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ockx057\Documents\GIS5571\Final Project\"/>
    </mc:Choice>
  </mc:AlternateContent>
  <xr:revisionPtr revIDLastSave="0" documentId="13_ncr:1_{9E5EE472-D55F-4218-8F47-3EBB58CE4F40}" xr6:coauthVersionLast="47" xr6:coauthVersionMax="47" xr10:uidLastSave="{00000000-0000-0000-0000-000000000000}"/>
  <bookViews>
    <workbookView xWindow="-120" yWindow="-120" windowWidth="21840" windowHeight="11220" activeTab="4" xr2:uid="{00000000-000D-0000-FFFF-FFFF00000000}"/>
  </bookViews>
  <sheets>
    <sheet name="A. Birds held over" sheetId="1" r:id="rId1"/>
    <sheet name="B. Admission Summary" sheetId="2" r:id="rId2"/>
    <sheet name="DOA" sheetId="3" r:id="rId3"/>
    <sheet name="Privately Owned Raptors" sheetId="4" r:id="rId4"/>
    <sheet name="C. Reportable Injuries" sheetId="5" r:id="rId5"/>
    <sheet name="D. Still Pending" sheetId="6" r:id="rId6"/>
    <sheet name="E. Transfers" sheetId="7" r:id="rId7"/>
    <sheet name="F. Diseases &amp; Contaminan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F26" i="2"/>
  <c r="E26" i="2"/>
  <c r="D26" i="2"/>
  <c r="C26" i="2"/>
  <c r="B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6" i="2" s="1"/>
</calcChain>
</file>

<file path=xl/sharedStrings.xml><?xml version="1.0" encoding="utf-8"?>
<sst xmlns="http://schemas.openxmlformats.org/spreadsheetml/2006/main" count="2821" uniqueCount="1026">
  <si>
    <t>A. Birds Held Over</t>
  </si>
  <si>
    <t>R = Released</t>
  </si>
  <si>
    <t>T = Transferred</t>
  </si>
  <si>
    <t>E = Euthanized</t>
  </si>
  <si>
    <t>D = Died</t>
  </si>
  <si>
    <t>Species</t>
  </si>
  <si>
    <t>Case #</t>
  </si>
  <si>
    <t>Admit Date</t>
  </si>
  <si>
    <t>Injury</t>
  </si>
  <si>
    <t>Disposition</t>
  </si>
  <si>
    <t>Disposition Date</t>
  </si>
  <si>
    <t>American kestrel</t>
  </si>
  <si>
    <t>22-200</t>
  </si>
  <si>
    <t>Inadequately healed left wing fx.</t>
  </si>
  <si>
    <t>T</t>
  </si>
  <si>
    <t>Bald eagle</t>
  </si>
  <si>
    <t>22-854</t>
  </si>
  <si>
    <t>Fx R wing (metacarpal)</t>
  </si>
  <si>
    <t>R</t>
  </si>
  <si>
    <t>22-922</t>
  </si>
  <si>
    <t>Fx R wing (humerus)</t>
  </si>
  <si>
    <t>E</t>
  </si>
  <si>
    <t>22-952</t>
  </si>
  <si>
    <t>Toxicity (pentobarbitol)</t>
  </si>
  <si>
    <t>22-953</t>
  </si>
  <si>
    <t>22-954</t>
  </si>
  <si>
    <t>22-955</t>
  </si>
  <si>
    <t>22-956</t>
  </si>
  <si>
    <t>22-957</t>
  </si>
  <si>
    <t>22-958</t>
  </si>
  <si>
    <t>22-960</t>
  </si>
  <si>
    <t>22-962</t>
  </si>
  <si>
    <t>22-980</t>
  </si>
  <si>
    <t>Fx Rwing (ulna); mild Pb tox</t>
  </si>
  <si>
    <t>Barred owl</t>
  </si>
  <si>
    <t>22-944</t>
  </si>
  <si>
    <t>Fx L wing (radius/ulna)</t>
  </si>
  <si>
    <t>22-988</t>
  </si>
  <si>
    <t>Misc. - Chimney entrapment</t>
  </si>
  <si>
    <t>Broad-winged hawk</t>
  </si>
  <si>
    <t>22-444</t>
  </si>
  <si>
    <t>L elbow wound &amp; feather trauma</t>
  </si>
  <si>
    <t>22-626</t>
  </si>
  <si>
    <t>R  Coracoid Fx and scapula lux</t>
  </si>
  <si>
    <t>22-767</t>
  </si>
  <si>
    <t>R coracoid and scapula lux</t>
  </si>
  <si>
    <t>Cooper's hawk</t>
  </si>
  <si>
    <t>22-878</t>
  </si>
  <si>
    <t>R leg fx (tarsometarsus), rib fxs</t>
  </si>
  <si>
    <t>22-967</t>
  </si>
  <si>
    <t>Internal trauma</t>
  </si>
  <si>
    <t>Eastern screech owl</t>
  </si>
  <si>
    <t>22-935</t>
  </si>
  <si>
    <t>Thin/dehydrated - trapped in chimney</t>
  </si>
  <si>
    <t>22-945</t>
  </si>
  <si>
    <t>L eye trauma</t>
  </si>
  <si>
    <t>Great horned owl</t>
  </si>
  <si>
    <t>22-940</t>
  </si>
  <si>
    <t>Head trauma</t>
  </si>
  <si>
    <t>Long eared owl</t>
  </si>
  <si>
    <t>22-993</t>
  </si>
  <si>
    <t>Merlin</t>
  </si>
  <si>
    <t>22-635</t>
  </si>
  <si>
    <t>Spinal sclerosis, cere wound</t>
  </si>
  <si>
    <t>22-716</t>
  </si>
  <si>
    <t>Thin, spinal sclerosis</t>
  </si>
  <si>
    <t>22-874</t>
  </si>
  <si>
    <t>Fx L coracoid, broken beak tip</t>
  </si>
  <si>
    <t>Northern saw-whet owl</t>
  </si>
  <si>
    <t>22-1000</t>
  </si>
  <si>
    <t>Paraparesis - spinal trauma</t>
  </si>
  <si>
    <t>Red-tailed hawk</t>
  </si>
  <si>
    <t>22-923</t>
  </si>
  <si>
    <t>L clavicle fx, mild trauma to both eyes</t>
  </si>
  <si>
    <t>22-984</t>
  </si>
  <si>
    <t>Misc. trauma</t>
  </si>
  <si>
    <t>22-985</t>
  </si>
  <si>
    <t>Misc trauma - R pectoral muscle atrophy</t>
  </si>
  <si>
    <t>22-987</t>
  </si>
  <si>
    <t>Undetermined, keel abrasion</t>
  </si>
  <si>
    <t>D</t>
  </si>
  <si>
    <t>22-990</t>
  </si>
  <si>
    <t xml:space="preserve">Fx R wing (ulna) </t>
  </si>
  <si>
    <t>Turkey vulture</t>
  </si>
  <si>
    <t>22-668</t>
  </si>
  <si>
    <t>Human Imprint</t>
  </si>
  <si>
    <t>Part B:  Admission Summary</t>
  </si>
  <si>
    <t>Released</t>
  </si>
  <si>
    <t>Transferred</t>
  </si>
  <si>
    <t>Died</t>
  </si>
  <si>
    <t>Euthanized</t>
  </si>
  <si>
    <t>Pending</t>
  </si>
  <si>
    <t>DOA</t>
  </si>
  <si>
    <t>Total</t>
  </si>
  <si>
    <t>American goshawk</t>
  </si>
  <si>
    <t>Eastern Screech owl</t>
  </si>
  <si>
    <t>Golden eagle</t>
  </si>
  <si>
    <t>Great Horned owl</t>
  </si>
  <si>
    <t>Long-eared owl</t>
  </si>
  <si>
    <t>Northern harrier</t>
  </si>
  <si>
    <t>Northern Saw-whet owl</t>
  </si>
  <si>
    <t>Osprey</t>
  </si>
  <si>
    <t>Peregrine falcon</t>
  </si>
  <si>
    <t>Red-shouldered hawk</t>
  </si>
  <si>
    <t>Rough-legged hawk</t>
  </si>
  <si>
    <t>Sharp-shinned hawk</t>
  </si>
  <si>
    <t>Short-eared owl</t>
  </si>
  <si>
    <t>Snowy owl</t>
  </si>
  <si>
    <t>Date</t>
  </si>
  <si>
    <t>State</t>
  </si>
  <si>
    <t>County</t>
  </si>
  <si>
    <t>City</t>
  </si>
  <si>
    <t>Finder</t>
  </si>
  <si>
    <t>Recovery Information</t>
  </si>
  <si>
    <t>D23-001</t>
  </si>
  <si>
    <t>BAEA</t>
  </si>
  <si>
    <t>WI</t>
  </si>
  <si>
    <t>Polk</t>
  </si>
  <si>
    <t>Turtle Lake</t>
  </si>
  <si>
    <t>Larry Marvel</t>
  </si>
  <si>
    <t>Found in driveway, died in box during transfer to TRC</t>
  </si>
  <si>
    <t>D23-002</t>
  </si>
  <si>
    <t>MN</t>
  </si>
  <si>
    <t>Hennepin</t>
  </si>
  <si>
    <t>Eden Prairie</t>
  </si>
  <si>
    <t>Betty</t>
  </si>
  <si>
    <t>hit by car</t>
  </si>
  <si>
    <t>D23-003</t>
  </si>
  <si>
    <t>Cass</t>
  </si>
  <si>
    <t>Pine River</t>
  </si>
  <si>
    <t>Lauren Larson</t>
  </si>
  <si>
    <t>found deceased on finder's property</t>
  </si>
  <si>
    <t>D23-004</t>
  </si>
  <si>
    <t>BDOW</t>
  </si>
  <si>
    <t>Anoka</t>
  </si>
  <si>
    <t>St. Francis</t>
  </si>
  <si>
    <t>Rachel Shafranski</t>
  </si>
  <si>
    <t>found on side of road, shoulder dislocation</t>
  </si>
  <si>
    <t>D23-005</t>
  </si>
  <si>
    <t>Isanti</t>
  </si>
  <si>
    <t>Julie Clark</t>
  </si>
  <si>
    <t>found in yard with dead frozen crow attached to BDOW's swollen foot</t>
  </si>
  <si>
    <t>D23-006</t>
  </si>
  <si>
    <t>Brooklyn Center</t>
  </si>
  <si>
    <t>Jackie Lindquist</t>
  </si>
  <si>
    <t>found in yard, PE unremarkable</t>
  </si>
  <si>
    <t>D23-007</t>
  </si>
  <si>
    <t>Ramsey</t>
  </si>
  <si>
    <t>St. Paul</t>
  </si>
  <si>
    <t>Ashley Galligan</t>
  </si>
  <si>
    <t>found next to road, head trauma</t>
  </si>
  <si>
    <t>D23-008</t>
  </si>
  <si>
    <t>Wayzata</t>
  </si>
  <si>
    <t>Trent (Conservation Officer)</t>
  </si>
  <si>
    <t>found in yard of business office, wounds</t>
  </si>
  <si>
    <t>D23-009</t>
  </si>
  <si>
    <t>GHOW</t>
  </si>
  <si>
    <t>Maple Grove</t>
  </si>
  <si>
    <t>Bonnie Willert</t>
  </si>
  <si>
    <t>found on ground with sibling, suspect fall from nest</t>
  </si>
  <si>
    <t>D23-010</t>
  </si>
  <si>
    <t>Dakota</t>
  </si>
  <si>
    <t>Northfield</t>
  </si>
  <si>
    <t>Darek Schneider</t>
  </si>
  <si>
    <t>projectile (dispatched by CO)</t>
  </si>
  <si>
    <t>D23-011</t>
  </si>
  <si>
    <t>Mound</t>
  </si>
  <si>
    <t>Lori Maunann</t>
  </si>
  <si>
    <t>found on edge of MN River</t>
  </si>
  <si>
    <t>D23-012</t>
  </si>
  <si>
    <t>Minnetonka</t>
  </si>
  <si>
    <t>Sara Troeter</t>
  </si>
  <si>
    <t>D23-013</t>
  </si>
  <si>
    <t>Sibley</t>
  </si>
  <si>
    <t>Henderson</t>
  </si>
  <si>
    <t>Zach Larson</t>
  </si>
  <si>
    <t>found by CO</t>
  </si>
  <si>
    <t>D23-014</t>
  </si>
  <si>
    <t>RTHA</t>
  </si>
  <si>
    <t>D23-015</t>
  </si>
  <si>
    <t>Maplewood</t>
  </si>
  <si>
    <t>Mary Newell</t>
  </si>
  <si>
    <t>found in yard</t>
  </si>
  <si>
    <t>D23-016</t>
  </si>
  <si>
    <t>Brent Grewe</t>
  </si>
  <si>
    <t>found near active eagle nest, puncture wound and abrasion</t>
  </si>
  <si>
    <t>D23-017</t>
  </si>
  <si>
    <t>Eagen</t>
  </si>
  <si>
    <t>Ray Bohn</t>
  </si>
  <si>
    <t>D23-018</t>
  </si>
  <si>
    <t>Burnsville</t>
  </si>
  <si>
    <t>Callie Davidson</t>
  </si>
  <si>
    <t>finder brought to local rehabber who transferred to TRC, unknown recovery info</t>
  </si>
  <si>
    <t>D23-019</t>
  </si>
  <si>
    <t>Carver</t>
  </si>
  <si>
    <t>Chanhassen</t>
  </si>
  <si>
    <t>Richard Shell</t>
  </si>
  <si>
    <t>found near walking path</t>
  </si>
  <si>
    <t>D23-020</t>
  </si>
  <si>
    <t>Minneapolis</t>
  </si>
  <si>
    <t>Joe Michl</t>
  </si>
  <si>
    <t>fledgling found deceased with suspect sibling near walking path</t>
  </si>
  <si>
    <t>D23-021</t>
  </si>
  <si>
    <t>D23-022</t>
  </si>
  <si>
    <t>Independence</t>
  </si>
  <si>
    <t>Shawn Ebeling</t>
  </si>
  <si>
    <t>found by PO, suspect trauma</t>
  </si>
  <si>
    <t>D23-023</t>
  </si>
  <si>
    <t>Whitebear township</t>
  </si>
  <si>
    <t>Michael Stevenson</t>
  </si>
  <si>
    <t>found deceased with two live siblings, nest found knocked down</t>
  </si>
  <si>
    <t>D23-024</t>
  </si>
  <si>
    <t>Wright</t>
  </si>
  <si>
    <t>Delano</t>
  </si>
  <si>
    <t>Tyson Kaldenberg</t>
  </si>
  <si>
    <t>found near road</t>
  </si>
  <si>
    <t>D23-025</t>
  </si>
  <si>
    <t>Ham Lake</t>
  </si>
  <si>
    <t>Bob Headley</t>
  </si>
  <si>
    <t>hit by finder's car</t>
  </si>
  <si>
    <t>D23-026</t>
  </si>
  <si>
    <t>North Oaks</t>
  </si>
  <si>
    <t>Steve Hagen</t>
  </si>
  <si>
    <t>D23-027</t>
  </si>
  <si>
    <t>Rod Miller</t>
  </si>
  <si>
    <t>nestling found dead in yard, healthy sibling and parents seen in area</t>
  </si>
  <si>
    <t>D23-028</t>
  </si>
  <si>
    <t>PEFA</t>
  </si>
  <si>
    <t>Saint Paul</t>
  </si>
  <si>
    <t>Clint Blazer</t>
  </si>
  <si>
    <t>D23-029</t>
  </si>
  <si>
    <t>Thomas Doebbert</t>
  </si>
  <si>
    <t>brought to TRC by PO, no other recovery details except address</t>
  </si>
  <si>
    <t>D23-030</t>
  </si>
  <si>
    <t>Washington</t>
  </si>
  <si>
    <t>Bayport</t>
  </si>
  <si>
    <t>Jim Dibble</t>
  </si>
  <si>
    <t>D23-031</t>
  </si>
  <si>
    <t>Lake Elmo</t>
  </si>
  <si>
    <t>Ben Douglas</t>
  </si>
  <si>
    <t>adult found on ground near active nest site</t>
  </si>
  <si>
    <t>D23-032</t>
  </si>
  <si>
    <t>Roseville</t>
  </si>
  <si>
    <t>Nicole Harris</t>
  </si>
  <si>
    <t>D23-033</t>
  </si>
  <si>
    <t>Jeff Lorge</t>
  </si>
  <si>
    <t>found on side of road, cervical vertebrae fracture</t>
  </si>
  <si>
    <t>D23-034</t>
  </si>
  <si>
    <t>Michele Murray</t>
  </si>
  <si>
    <t>found on UMN Civil Engineering Bldg roof, extensive decomposition</t>
  </si>
  <si>
    <t>D23-035</t>
  </si>
  <si>
    <t>EASO</t>
  </si>
  <si>
    <t>Blue Earth</t>
  </si>
  <si>
    <t>Mankato</t>
  </si>
  <si>
    <t>Zeb Speer</t>
  </si>
  <si>
    <t>found dead in Walmart distribution warehouse</t>
  </si>
  <si>
    <t>D23-036</t>
  </si>
  <si>
    <t>Rice</t>
  </si>
  <si>
    <t>Therese Smiens</t>
  </si>
  <si>
    <t>brancher found deceased at golf course</t>
  </si>
  <si>
    <t>D23-037</t>
  </si>
  <si>
    <t>Fridley</t>
  </si>
  <si>
    <t>Larry Kalitnikow</t>
  </si>
  <si>
    <t>found in yard of Cargill office, wounds</t>
  </si>
  <si>
    <t>D23-038</t>
  </si>
  <si>
    <t>Woodbury</t>
  </si>
  <si>
    <t>Matthew Paavola</t>
  </si>
  <si>
    <t>nestling found near intersection of road</t>
  </si>
  <si>
    <t>D23-039</t>
  </si>
  <si>
    <t>Maria Eustaquio</t>
  </si>
  <si>
    <t>found on side of road</t>
  </si>
  <si>
    <t>D23-040</t>
  </si>
  <si>
    <t>Leonard Loudon</t>
  </si>
  <si>
    <t>D23-041</t>
  </si>
  <si>
    <t>Jackson</t>
  </si>
  <si>
    <t>Lakefield</t>
  </si>
  <si>
    <t>Roger Pohlman</t>
  </si>
  <si>
    <t>found on ground near active nest</t>
  </si>
  <si>
    <t>D23-042</t>
  </si>
  <si>
    <t>Houston</t>
  </si>
  <si>
    <t>Caledonia</t>
  </si>
  <si>
    <t>Jackie McCormick</t>
  </si>
  <si>
    <t>found in yard near active nest, wounds</t>
  </si>
  <si>
    <t>D23-043</t>
  </si>
  <si>
    <t>Winona</t>
  </si>
  <si>
    <t>Minnesota City</t>
  </si>
  <si>
    <t>Hannah Loken (USFWS)</t>
  </si>
  <si>
    <t>reported to USFWS by public, TRC met CO part way for transport, minimal recovery information</t>
  </si>
  <si>
    <t>D23-044</t>
  </si>
  <si>
    <t>NSWO</t>
  </si>
  <si>
    <t>N/A</t>
  </si>
  <si>
    <t>Madeline Petersen</t>
  </si>
  <si>
    <t>netting entanglement</t>
  </si>
  <si>
    <t>D23-045</t>
  </si>
  <si>
    <t>Pierce</t>
  </si>
  <si>
    <t>Bay City</t>
  </si>
  <si>
    <t>Chris Winchester</t>
  </si>
  <si>
    <t>found on shoreline of public hunting grounds</t>
  </si>
  <si>
    <t>D23-046</t>
  </si>
  <si>
    <t>Benton</t>
  </si>
  <si>
    <t>Foley</t>
  </si>
  <si>
    <t>Debbie Plafcan</t>
  </si>
  <si>
    <t>fledgling found in yard with inappropriate behavior, died during transport</t>
  </si>
  <si>
    <t>D23-047</t>
  </si>
  <si>
    <t>Hugo</t>
  </si>
  <si>
    <t>Susan Sanpredro</t>
  </si>
  <si>
    <t>D23-048</t>
  </si>
  <si>
    <t>St Paul</t>
  </si>
  <si>
    <t>Rebecca Diehl</t>
  </si>
  <si>
    <t>below power line possible electrocution</t>
  </si>
  <si>
    <t>D23-049</t>
  </si>
  <si>
    <t>MERL</t>
  </si>
  <si>
    <t>ND</t>
  </si>
  <si>
    <t>Grand Forks</t>
  </si>
  <si>
    <t>Noah &amp; Tim Driscoll</t>
  </si>
  <si>
    <t>found on ground under active nest</t>
  </si>
  <si>
    <t>D23-050</t>
  </si>
  <si>
    <t>Karen Swanson &amp; Tim Driscoll</t>
  </si>
  <si>
    <t>suspected fall from nest, died during transport</t>
  </si>
  <si>
    <t>D23-051</t>
  </si>
  <si>
    <t>McLeod</t>
  </si>
  <si>
    <t>Glencoe</t>
  </si>
  <si>
    <t>Rachel Muldonk</t>
  </si>
  <si>
    <t>Suspected fall from nest</t>
  </si>
  <si>
    <t>D23-052</t>
  </si>
  <si>
    <t>St Louis Park</t>
  </si>
  <si>
    <t>Madi Goodrich</t>
  </si>
  <si>
    <t>Found on ground</t>
  </si>
  <si>
    <t>D23-053</t>
  </si>
  <si>
    <t>Dunn</t>
  </si>
  <si>
    <t>Menomonie</t>
  </si>
  <si>
    <t>Dunn County Sheiffs Office</t>
  </si>
  <si>
    <t>found on ground in creek fishing parking area</t>
  </si>
  <si>
    <t>D23-054</t>
  </si>
  <si>
    <t>Stearns</t>
  </si>
  <si>
    <t>Avon</t>
  </si>
  <si>
    <t>Patty Woitalla</t>
  </si>
  <si>
    <t>found in ditch</t>
  </si>
  <si>
    <t>D23-055</t>
  </si>
  <si>
    <t>OSPR</t>
  </si>
  <si>
    <t>Arden Hills</t>
  </si>
  <si>
    <t>Kelsey Rayment</t>
  </si>
  <si>
    <t>Collected during Kelsey's banding and serology research</t>
  </si>
  <si>
    <t>D23-056</t>
  </si>
  <si>
    <t>Steele</t>
  </si>
  <si>
    <t>Ellendale</t>
  </si>
  <si>
    <t>MIchael Herman</t>
  </si>
  <si>
    <t>found alive under car, died during transport, emaciated</t>
  </si>
  <si>
    <t>D23-057</t>
  </si>
  <si>
    <t>BWHA</t>
  </si>
  <si>
    <t>Edina</t>
  </si>
  <si>
    <t>Jeffery Johnson</t>
  </si>
  <si>
    <t>D23-058</t>
  </si>
  <si>
    <t>Otter Tail</t>
  </si>
  <si>
    <t>Fergus Falls</t>
  </si>
  <si>
    <t>Nicholas Snavely</t>
  </si>
  <si>
    <t>Dead in nest</t>
  </si>
  <si>
    <t>D23-059</t>
  </si>
  <si>
    <t>COHA</t>
  </si>
  <si>
    <t>David Jordheim</t>
  </si>
  <si>
    <t>Found in driveway</t>
  </si>
  <si>
    <t>D23-060</t>
  </si>
  <si>
    <t>Rosemount</t>
  </si>
  <si>
    <t>Caleb Appert</t>
  </si>
  <si>
    <t>Contained then found dead next morning</t>
  </si>
  <si>
    <t>D23-061</t>
  </si>
  <si>
    <t>Sally Kortuem</t>
  </si>
  <si>
    <t>found on ground in golf course</t>
  </si>
  <si>
    <t>D23-062</t>
  </si>
  <si>
    <t>Marian Hagerman</t>
  </si>
  <si>
    <t>D23-063</t>
  </si>
  <si>
    <t>Candice Surcey</t>
  </si>
  <si>
    <t>D23-064</t>
  </si>
  <si>
    <t>Eden Prairie PD: Dan</t>
  </si>
  <si>
    <t>Found in callers yard, PD recovered</t>
  </si>
  <si>
    <t>D23-065</t>
  </si>
  <si>
    <t>Champlin</t>
  </si>
  <si>
    <t>Greg Jungers</t>
  </si>
  <si>
    <t>D23-066</t>
  </si>
  <si>
    <t>7/20/0202</t>
  </si>
  <si>
    <t>dropped off at TRC for HPAI testing, no recovery info provided</t>
  </si>
  <si>
    <t>D23-067</t>
  </si>
  <si>
    <t>Itasca</t>
  </si>
  <si>
    <t>Bigfork</t>
  </si>
  <si>
    <t>Jessica Gunderson</t>
  </si>
  <si>
    <t>found alive in yard and not flying, died during transport</t>
  </si>
  <si>
    <t>D23-068</t>
  </si>
  <si>
    <t>Brad Rau</t>
  </si>
  <si>
    <t>found alive lying on ground in yard, died during transport</t>
  </si>
  <si>
    <t>D23-069</t>
  </si>
  <si>
    <t>Deephaven</t>
  </si>
  <si>
    <t>Christopher Berg</t>
  </si>
  <si>
    <t>Dog caught</t>
  </si>
  <si>
    <t>D23-070</t>
  </si>
  <si>
    <t>Sartell</t>
  </si>
  <si>
    <t>Preston Thom</t>
  </si>
  <si>
    <t>found in yard with suspected wing injury, died during transport</t>
  </si>
  <si>
    <t>D23-071</t>
  </si>
  <si>
    <t>Angela Lewandowsky</t>
  </si>
  <si>
    <t>D23-072</t>
  </si>
  <si>
    <t>Debbie Zamow</t>
  </si>
  <si>
    <t>juvenile found deceased on ground under active nest</t>
  </si>
  <si>
    <t>D23-073</t>
  </si>
  <si>
    <t>Golden Valley</t>
  </si>
  <si>
    <t>Russel Snyder</t>
  </si>
  <si>
    <t>found along freeway</t>
  </si>
  <si>
    <t>D23-074</t>
  </si>
  <si>
    <t>Circle Pines</t>
  </si>
  <si>
    <t>Todd Heraly</t>
  </si>
  <si>
    <t>found against porch door, died during transport</t>
  </si>
  <si>
    <t>D23-075</t>
  </si>
  <si>
    <t>Fargo</t>
  </si>
  <si>
    <t>Heather Wahl</t>
  </si>
  <si>
    <t>found in Amazon warehouse, emaciated</t>
  </si>
  <si>
    <t>D23-076</t>
  </si>
  <si>
    <t>Faribault</t>
  </si>
  <si>
    <t>Amber Benson</t>
  </si>
  <si>
    <t>D23-077</t>
  </si>
  <si>
    <t>Kari Gullixson</t>
  </si>
  <si>
    <t>observed patio door strike</t>
  </si>
  <si>
    <t>D23-078</t>
  </si>
  <si>
    <t>Krista Berger</t>
  </si>
  <si>
    <t>found on deck, suspect anticoagulant rodenticide toxicity</t>
  </si>
  <si>
    <t>D23-079</t>
  </si>
  <si>
    <t>Sherburne</t>
  </si>
  <si>
    <t>Cody Carlstrom</t>
  </si>
  <si>
    <t>found at construction site</t>
  </si>
  <si>
    <t>D23-080</t>
  </si>
  <si>
    <t>Phil Scibner</t>
  </si>
  <si>
    <t>D23-081</t>
  </si>
  <si>
    <t>Bruce Peterson</t>
  </si>
  <si>
    <t>D23-082</t>
  </si>
  <si>
    <t>Richfield</t>
  </si>
  <si>
    <t>Steven --</t>
  </si>
  <si>
    <t>D23-083</t>
  </si>
  <si>
    <t>Medina</t>
  </si>
  <si>
    <t>Dave</t>
  </si>
  <si>
    <t>found on road</t>
  </si>
  <si>
    <t>D23-084</t>
  </si>
  <si>
    <t>Robbinsdale</t>
  </si>
  <si>
    <t>Wendy Watson-Wetzel</t>
  </si>
  <si>
    <t>found in intersection, died during transport</t>
  </si>
  <si>
    <t>D23-085</t>
  </si>
  <si>
    <t>Andover</t>
  </si>
  <si>
    <t>Brent Jenson</t>
  </si>
  <si>
    <t>found in yard, initially alive, then deceased next day</t>
  </si>
  <si>
    <t>D23-086</t>
  </si>
  <si>
    <t>Goodhue</t>
  </si>
  <si>
    <t>Red Wing</t>
  </si>
  <si>
    <t>Carol Deehaven</t>
  </si>
  <si>
    <t>found in yard with injured wing, died during transport</t>
  </si>
  <si>
    <t>D23-087</t>
  </si>
  <si>
    <t>Chisago</t>
  </si>
  <si>
    <t>Taylors Falls</t>
  </si>
  <si>
    <t>Jodi Dobosenski</t>
  </si>
  <si>
    <t>D23-088</t>
  </si>
  <si>
    <t>Joanne Johnson</t>
  </si>
  <si>
    <t>found in yard with open wound on wing, died during transport</t>
  </si>
  <si>
    <t>D23-089</t>
  </si>
  <si>
    <t>Sam Berkman</t>
  </si>
  <si>
    <t>D23-090</t>
  </si>
  <si>
    <t>Wes Peck</t>
  </si>
  <si>
    <t>found hanging upside down by talon from window at UND, died during transport</t>
  </si>
  <si>
    <t>D23-091</t>
  </si>
  <si>
    <t>St. Louis</t>
  </si>
  <si>
    <t>Duluth</t>
  </si>
  <si>
    <t>Regina Matto</t>
  </si>
  <si>
    <t>D23-092</t>
  </si>
  <si>
    <t>Vadnais Heights</t>
  </si>
  <si>
    <t>Nancy Dewite</t>
  </si>
  <si>
    <t>Window strike</t>
  </si>
  <si>
    <t>D23-093</t>
  </si>
  <si>
    <t>Coon Rapids</t>
  </si>
  <si>
    <t>Brenna Centini</t>
  </si>
  <si>
    <t>found in Mississippi River dragging wing and swimming to shore, died during transport</t>
  </si>
  <si>
    <t>D23-094</t>
  </si>
  <si>
    <t>St. Charles</t>
  </si>
  <si>
    <t>Ashley Christianson</t>
  </si>
  <si>
    <t>found near road, died during transport</t>
  </si>
  <si>
    <t>D23-095</t>
  </si>
  <si>
    <t>St. Louis Park</t>
  </si>
  <si>
    <t>Fritz</t>
  </si>
  <si>
    <t>found deceased under power lines, suspect electrocution based upon clinical presentation</t>
  </si>
  <si>
    <t>D23-096</t>
  </si>
  <si>
    <t>Lakeville</t>
  </si>
  <si>
    <t>Kevin Nerd</t>
  </si>
  <si>
    <t>found in yard, died during transport</t>
  </si>
  <si>
    <t>D23-097</t>
  </si>
  <si>
    <t>SSHA</t>
  </si>
  <si>
    <t>Inver Grove Heights</t>
  </si>
  <si>
    <t>Bill Vickers</t>
  </si>
  <si>
    <t>D23-098</t>
  </si>
  <si>
    <t>Perham</t>
  </si>
  <si>
    <t>Ben &amp; Marcus Olson</t>
  </si>
  <si>
    <t>no recovery information available</t>
  </si>
  <si>
    <t>D23-099</t>
  </si>
  <si>
    <t>Jason Cypher</t>
  </si>
  <si>
    <t>D23-100</t>
  </si>
  <si>
    <t>Wilkin</t>
  </si>
  <si>
    <t>Rothsay</t>
  </si>
  <si>
    <t>Nathan Jensen</t>
  </si>
  <si>
    <t>D23-101</t>
  </si>
  <si>
    <t>Clay</t>
  </si>
  <si>
    <t>Felton</t>
  </si>
  <si>
    <t>Kris Rosdahl</t>
  </si>
  <si>
    <t>found near highway</t>
  </si>
  <si>
    <t>D23-102</t>
  </si>
  <si>
    <t>Menonomie</t>
  </si>
  <si>
    <t>Deputy Chris</t>
  </si>
  <si>
    <t>PO found bird alive with suspected injured wing, died overnight</t>
  </si>
  <si>
    <t>D23-103</t>
  </si>
  <si>
    <t>Leiding Township</t>
  </si>
  <si>
    <t>Kim Loger</t>
  </si>
  <si>
    <t>found next to driveway</t>
  </si>
  <si>
    <t>D23-104</t>
  </si>
  <si>
    <t>Stillwater</t>
  </si>
  <si>
    <t>William Simonet</t>
  </si>
  <si>
    <t>found on deck, possible dock attack</t>
  </si>
  <si>
    <t>D23-105</t>
  </si>
  <si>
    <t>Taysia Thomas</t>
  </si>
  <si>
    <t>D23-106</t>
  </si>
  <si>
    <t>Amy Ries</t>
  </si>
  <si>
    <t>found alive but acting abnormally by contractor on another person's property, died overnight before transport</t>
  </si>
  <si>
    <t>D23-107</t>
  </si>
  <si>
    <t>Brooklyn Park</t>
  </si>
  <si>
    <t>Sasha DeMarre</t>
  </si>
  <si>
    <t>D23-108</t>
  </si>
  <si>
    <t>Plymouth</t>
  </si>
  <si>
    <t>David</t>
  </si>
  <si>
    <t>found in yard, died overnight before transport</t>
  </si>
  <si>
    <t>D23-109</t>
  </si>
  <si>
    <t>Martin</t>
  </si>
  <si>
    <t>Ormsby</t>
  </si>
  <si>
    <t>Wyatt Kueker</t>
  </si>
  <si>
    <t>found sitting outside office door, died overnight before transport</t>
  </si>
  <si>
    <t>D23-110</t>
  </si>
  <si>
    <t>Shoreview</t>
  </si>
  <si>
    <t>Todd</t>
  </si>
  <si>
    <t>found dead near intersection</t>
  </si>
  <si>
    <t>D23-111</t>
  </si>
  <si>
    <t>Chester Whitley</t>
  </si>
  <si>
    <t>found on sidewalk</t>
  </si>
  <si>
    <t>D23-112</t>
  </si>
  <si>
    <t>Jody Holling</t>
  </si>
  <si>
    <t>window strike</t>
  </si>
  <si>
    <t>D23-113</t>
  </si>
  <si>
    <t>Becker</t>
  </si>
  <si>
    <t>Don Jahnke</t>
  </si>
  <si>
    <t>intial recovery information unknown, transferred to TRC via two other rehabilitation centers</t>
  </si>
  <si>
    <t>D23-114</t>
  </si>
  <si>
    <t>Waseca</t>
  </si>
  <si>
    <t>Chastity Marquette</t>
  </si>
  <si>
    <t>exact recovery information unknown, transferred to TRC via another rehabilitator</t>
  </si>
  <si>
    <t>D23-115</t>
  </si>
  <si>
    <t>White Bear Lake</t>
  </si>
  <si>
    <t>Sandon Eggers</t>
  </si>
  <si>
    <t>Died in transit</t>
  </si>
  <si>
    <t>D23-116</t>
  </si>
  <si>
    <t>Ralph Cook</t>
  </si>
  <si>
    <t>Severe crushing injuries - Run over by car</t>
  </si>
  <si>
    <t>D23-117</t>
  </si>
  <si>
    <t>Not obtained</t>
  </si>
  <si>
    <t>D23-118</t>
  </si>
  <si>
    <t>LEOW</t>
  </si>
  <si>
    <t>Jason Hedlund</t>
  </si>
  <si>
    <t>found on ground with mouse in talons, died during transport</t>
  </si>
  <si>
    <t>D23-119</t>
  </si>
  <si>
    <t>Aaron Isaacs</t>
  </si>
  <si>
    <t>found deceased, brought to TRC by Minneapolis Animal Control</t>
  </si>
  <si>
    <t>Privately Owned Raptors Admitted as New Patients in 2022</t>
  </si>
  <si>
    <t>Type: E = Education, F = Falconry, Z = Zoo</t>
  </si>
  <si>
    <t>Dispositions:  RLC = Released to captivity; RLF - released to falconer; RLW = released to wild; DS = euthanized</t>
  </si>
  <si>
    <t>Common Name</t>
  </si>
  <si>
    <t>Status</t>
  </si>
  <si>
    <t>Last Name</t>
  </si>
  <si>
    <t>Recipient</t>
  </si>
  <si>
    <t>Permit type(s)</t>
  </si>
  <si>
    <t>Permitting State</t>
  </si>
  <si>
    <t>Permit #</t>
  </si>
  <si>
    <t xml:space="preserve">Federal Permit(s) if applicable </t>
  </si>
  <si>
    <t>Harris's hawk</t>
  </si>
  <si>
    <t>E23-001</t>
  </si>
  <si>
    <t>RLC</t>
  </si>
  <si>
    <t>The Raptor Center</t>
  </si>
  <si>
    <t>Education</t>
  </si>
  <si>
    <t>NA</t>
  </si>
  <si>
    <t>Barn owl</t>
  </si>
  <si>
    <t>E23-002</t>
  </si>
  <si>
    <t>E23-003</t>
  </si>
  <si>
    <t>American Kestrel</t>
  </si>
  <si>
    <t>E23-004</t>
  </si>
  <si>
    <t>Great-horned owl</t>
  </si>
  <si>
    <t>E23-005</t>
  </si>
  <si>
    <t>Swallow-tailed kite</t>
  </si>
  <si>
    <t>E23-006</t>
  </si>
  <si>
    <t>DS</t>
  </si>
  <si>
    <t>Krumrie</t>
  </si>
  <si>
    <t>River Valley Raptors</t>
  </si>
  <si>
    <t>MB92251B</t>
  </si>
  <si>
    <t>F23-001</t>
  </si>
  <si>
    <t>RLF</t>
  </si>
  <si>
    <t>Arent</t>
  </si>
  <si>
    <t>Lori Arent</t>
  </si>
  <si>
    <t xml:space="preserve">Falconry </t>
  </si>
  <si>
    <t>Gyrfalcon</t>
  </si>
  <si>
    <t>F23-002</t>
  </si>
  <si>
    <t>Delles</t>
  </si>
  <si>
    <t>Chase Delles</t>
  </si>
  <si>
    <t>Falconry &amp; Abatement</t>
  </si>
  <si>
    <t>TX</t>
  </si>
  <si>
    <t>FLM-1018-289</t>
  </si>
  <si>
    <t>MB94735A</t>
  </si>
  <si>
    <t>Barbary falcon</t>
  </si>
  <si>
    <t>F23-003</t>
  </si>
  <si>
    <t>F23-004</t>
  </si>
  <si>
    <t>Kramer</t>
  </si>
  <si>
    <t>Andy Kramer</t>
  </si>
  <si>
    <t>WC-266</t>
  </si>
  <si>
    <t>F23-005</t>
  </si>
  <si>
    <t>Nezworski</t>
  </si>
  <si>
    <t>Jill Nezworski</t>
  </si>
  <si>
    <t>F23-006</t>
  </si>
  <si>
    <t>F23-007</t>
  </si>
  <si>
    <t>Carlson</t>
  </si>
  <si>
    <t>Matthew Carlson</t>
  </si>
  <si>
    <t>F23-008</t>
  </si>
  <si>
    <t>Franzen-Klein</t>
  </si>
  <si>
    <t>Dana Franzen-Klein</t>
  </si>
  <si>
    <t>F23-009</t>
  </si>
  <si>
    <t>Hartman</t>
  </si>
  <si>
    <t>Grant Hartman</t>
  </si>
  <si>
    <t>F23-010</t>
  </si>
  <si>
    <t>Painter</t>
  </si>
  <si>
    <t>David Painter</t>
  </si>
  <si>
    <t>WC-252</t>
  </si>
  <si>
    <t>Hybrid falcon</t>
  </si>
  <si>
    <t>F23-011</t>
  </si>
  <si>
    <t>Hice</t>
  </si>
  <si>
    <t>Kevin Hice</t>
  </si>
  <si>
    <t>GNF06173724</t>
  </si>
  <si>
    <t>Aplomado falcon</t>
  </si>
  <si>
    <t>F23-012</t>
  </si>
  <si>
    <t>John Arent</t>
  </si>
  <si>
    <t>F23-013</t>
  </si>
  <si>
    <t>F23-014</t>
  </si>
  <si>
    <t>Warner</t>
  </si>
  <si>
    <t>Susan Warner</t>
  </si>
  <si>
    <t>WC-236</t>
  </si>
  <si>
    <t>F23-015</t>
  </si>
  <si>
    <t>Abigail Krumrie</t>
  </si>
  <si>
    <t>WC-232</t>
  </si>
  <si>
    <t>F23-016</t>
  </si>
  <si>
    <t>Rysavy</t>
  </si>
  <si>
    <t>Jason Rysavy</t>
  </si>
  <si>
    <t>F23-017</t>
  </si>
  <si>
    <t>Weaver</t>
  </si>
  <si>
    <t>Andy Weaver</t>
  </si>
  <si>
    <t>C. Reportable Injuries</t>
  </si>
  <si>
    <t>Summary</t>
  </si>
  <si>
    <r>
      <rPr>
        <b/>
        <sz val="10"/>
        <color theme="1"/>
        <rFont val="Arial"/>
      </rPr>
      <t>Electrocution/shock (E/S)</t>
    </r>
    <r>
      <rPr>
        <sz val="10"/>
        <color theme="1"/>
        <rFont val="Arial"/>
      </rPr>
      <t>: 3 (2 Red-tailed hawks, 1 Bald eagle)</t>
    </r>
  </si>
  <si>
    <r>
      <rPr>
        <b/>
        <sz val="10"/>
        <color theme="1"/>
        <rFont val="Arial"/>
      </rPr>
      <t>Projectiles (PR)</t>
    </r>
    <r>
      <rPr>
        <sz val="10"/>
        <color theme="1"/>
        <rFont val="Arial"/>
      </rPr>
      <t>: 39 (1 American goshawk, 14 Bald eagles, 2 Broad-winged hawks, 5 Cooper's hawks, 4 Great horned owls, 2 Merlins, 1 Osprey, 1 Peregrine falcon, 7 Red-tailed hawks, 1 Rough-legged hawk, 1 Short-eared owl)</t>
    </r>
  </si>
  <si>
    <r>
      <rPr>
        <b/>
        <sz val="10"/>
        <color theme="1"/>
        <rFont val="Arial"/>
      </rPr>
      <t>Toxicities (TX)</t>
    </r>
    <r>
      <rPr>
        <sz val="10"/>
        <color theme="1"/>
        <rFont val="Arial"/>
      </rPr>
      <t>: Confirmed pentobarbitol: 1 (Bald eagle); Lead: 30 (29 Bald eagles, 1 Turkey vulture)</t>
    </r>
  </si>
  <si>
    <r>
      <rPr>
        <b/>
        <sz val="10"/>
        <color theme="1"/>
        <rFont val="Arial"/>
      </rPr>
      <t>Trap (TP)</t>
    </r>
    <r>
      <rPr>
        <sz val="10"/>
        <color theme="1"/>
        <rFont val="Arial"/>
      </rPr>
      <t>: 7 (3 Great horned owl leg hold trap, 1 Eastern screech owl glue trap, 1 Cooper's hawk leg hold trap, 2 Broad-winged hawks agency trap)</t>
    </r>
  </si>
  <si>
    <t>Electrocution/shock</t>
  </si>
  <si>
    <t>Reportable cause</t>
  </si>
  <si>
    <t>Resolution</t>
  </si>
  <si>
    <t>23-477</t>
  </si>
  <si>
    <t>E/S</t>
  </si>
  <si>
    <t>EA</t>
  </si>
  <si>
    <t>Projectiles</t>
  </si>
  <si>
    <t>PR</t>
  </si>
  <si>
    <t>23-046</t>
  </si>
  <si>
    <t>23-227</t>
  </si>
  <si>
    <t>Hubbard</t>
  </si>
  <si>
    <t>23-248</t>
  </si>
  <si>
    <t>23-310</t>
  </si>
  <si>
    <t>23-332</t>
  </si>
  <si>
    <t>23-456</t>
  </si>
  <si>
    <t>23-500</t>
  </si>
  <si>
    <t>23-518</t>
  </si>
  <si>
    <t>Douglas</t>
  </si>
  <si>
    <t>ET</t>
  </si>
  <si>
    <t>23-827</t>
  </si>
  <si>
    <t>Fillmore</t>
  </si>
  <si>
    <t>23-969</t>
  </si>
  <si>
    <t>23-991</t>
  </si>
  <si>
    <t>American Goshawk</t>
  </si>
  <si>
    <t>23-929</t>
  </si>
  <si>
    <t>23-247</t>
  </si>
  <si>
    <t>23-259</t>
  </si>
  <si>
    <t>23-491</t>
  </si>
  <si>
    <t>23-584</t>
  </si>
  <si>
    <t>23-632</t>
  </si>
  <si>
    <t>23-819</t>
  </si>
  <si>
    <t>23-852</t>
  </si>
  <si>
    <t>23-430</t>
  </si>
  <si>
    <t>Murray</t>
  </si>
  <si>
    <t>23-431</t>
  </si>
  <si>
    <t>23-931</t>
  </si>
  <si>
    <t>23-509</t>
  </si>
  <si>
    <t>23-992</t>
  </si>
  <si>
    <t>23-463</t>
  </si>
  <si>
    <t>Barron</t>
  </si>
  <si>
    <t>Peregrin falcon</t>
  </si>
  <si>
    <t>23-128</t>
  </si>
  <si>
    <t>23-159</t>
  </si>
  <si>
    <t>Traverse</t>
  </si>
  <si>
    <t>23-221</t>
  </si>
  <si>
    <t>Olmstead</t>
  </si>
  <si>
    <t>23-392</t>
  </si>
  <si>
    <t>23-810</t>
  </si>
  <si>
    <t>23-976</t>
  </si>
  <si>
    <t>P</t>
  </si>
  <si>
    <t>23-1025</t>
  </si>
  <si>
    <t>Roseau</t>
  </si>
  <si>
    <t>23-909</t>
  </si>
  <si>
    <t>Toxicities</t>
  </si>
  <si>
    <t>23-032</t>
  </si>
  <si>
    <t>TX - Lead</t>
  </si>
  <si>
    <t>23-037</t>
  </si>
  <si>
    <t>23-048</t>
  </si>
  <si>
    <t>Carlton</t>
  </si>
  <si>
    <t>23-053</t>
  </si>
  <si>
    <t>23-094</t>
  </si>
  <si>
    <t>Marshall</t>
  </si>
  <si>
    <t>23-122</t>
  </si>
  <si>
    <t>Pope</t>
  </si>
  <si>
    <t>23-124</t>
  </si>
  <si>
    <t>Pepin</t>
  </si>
  <si>
    <t>23-158</t>
  </si>
  <si>
    <t>Renville</t>
  </si>
  <si>
    <t>23-161</t>
  </si>
  <si>
    <t>23-165</t>
  </si>
  <si>
    <t>23-168</t>
  </si>
  <si>
    <t>23-173</t>
  </si>
  <si>
    <t>23-186</t>
  </si>
  <si>
    <t>Wabasha</t>
  </si>
  <si>
    <t>23-197</t>
  </si>
  <si>
    <t>Morrison</t>
  </si>
  <si>
    <t>23-897</t>
  </si>
  <si>
    <t>Red Lake</t>
  </si>
  <si>
    <t>23-928</t>
  </si>
  <si>
    <t>23-940</t>
  </si>
  <si>
    <t>23-958</t>
  </si>
  <si>
    <t>Cottonwood</t>
  </si>
  <si>
    <t>23-966</t>
  </si>
  <si>
    <t>23-978</t>
  </si>
  <si>
    <t>23-988</t>
  </si>
  <si>
    <t>Koochiching</t>
  </si>
  <si>
    <t>23-1011</t>
  </si>
  <si>
    <t>23-1017</t>
  </si>
  <si>
    <t>23-1022</t>
  </si>
  <si>
    <t xml:space="preserve">Pierce </t>
  </si>
  <si>
    <t>23-1026</t>
  </si>
  <si>
    <t>Nicollet</t>
  </si>
  <si>
    <t>23-1029</t>
  </si>
  <si>
    <t>Olmsted</t>
  </si>
  <si>
    <t>23-1031</t>
  </si>
  <si>
    <t>23-1040</t>
  </si>
  <si>
    <t>23-230</t>
  </si>
  <si>
    <t>23-169</t>
  </si>
  <si>
    <t>TX - Confirmed pentobarbitol</t>
  </si>
  <si>
    <t>Traps</t>
  </si>
  <si>
    <t xml:space="preserve">R </t>
  </si>
  <si>
    <t>23-783</t>
  </si>
  <si>
    <t>TP - Leghold trap</t>
  </si>
  <si>
    <t>Eastern screech-owl</t>
  </si>
  <si>
    <t>23-105</t>
  </si>
  <si>
    <t>TP - Glue trap</t>
  </si>
  <si>
    <t>23-339</t>
  </si>
  <si>
    <t>23-372</t>
  </si>
  <si>
    <t>Scott</t>
  </si>
  <si>
    <t>23-999</t>
  </si>
  <si>
    <t>Kandiyohi</t>
  </si>
  <si>
    <t>D:  Still pending</t>
  </si>
  <si>
    <t>R = release</t>
  </si>
  <si>
    <t>Proposed Disposition</t>
  </si>
  <si>
    <t>23-252</t>
  </si>
  <si>
    <t>emaciated</t>
  </si>
  <si>
    <t>23-309</t>
  </si>
  <si>
    <t>L metacarpal injury</t>
  </si>
  <si>
    <t>23-320</t>
  </si>
  <si>
    <t>L coracoid fx</t>
  </si>
  <si>
    <t>23-321</t>
  </si>
  <si>
    <t>thin</t>
  </si>
  <si>
    <t>23-334</t>
  </si>
  <si>
    <t xml:space="preserve">emaciation </t>
  </si>
  <si>
    <t>23-373</t>
  </si>
  <si>
    <t>Broken primaries</t>
  </si>
  <si>
    <t>23-404</t>
  </si>
  <si>
    <t xml:space="preserve">keel fx; internal trauma </t>
  </si>
  <si>
    <t>23-422</t>
  </si>
  <si>
    <t>23-490</t>
  </si>
  <si>
    <t>Quiet and thin</t>
  </si>
  <si>
    <t>23-626</t>
  </si>
  <si>
    <t>23-645</t>
  </si>
  <si>
    <t>keel fx, flat flies</t>
  </si>
  <si>
    <t>23-663</t>
  </si>
  <si>
    <t>L clavicle/ coracoid fx</t>
  </si>
  <si>
    <t>23-690</t>
  </si>
  <si>
    <t>HBC - internal trauma</t>
  </si>
  <si>
    <t>23-742</t>
  </si>
  <si>
    <t>Left proximal metacarpal fracture</t>
  </si>
  <si>
    <t>23-847</t>
  </si>
  <si>
    <t>HBC - L rad/ulna fx</t>
  </si>
  <si>
    <t>23-869</t>
  </si>
  <si>
    <t>degloving wound L antebrachium</t>
  </si>
  <si>
    <t>23-886</t>
  </si>
  <si>
    <t>open L inguinal wound</t>
  </si>
  <si>
    <t>23-919</t>
  </si>
  <si>
    <t>L major metacarpal fx</t>
  </si>
  <si>
    <t>23-957</t>
  </si>
  <si>
    <t>Mild eye trauma</t>
  </si>
  <si>
    <t>23-964</t>
  </si>
  <si>
    <t>abnormal mentation and mild ataxia</t>
  </si>
  <si>
    <t>23-967</t>
  </si>
  <si>
    <t>R ulnar fx, OD trauma</t>
  </si>
  <si>
    <t>23-968</t>
  </si>
  <si>
    <t>Emaciated, SQ Emphysema</t>
  </si>
  <si>
    <t>L ulna fx, projectile</t>
  </si>
  <si>
    <t>23-981</t>
  </si>
  <si>
    <t>L humerus fracture</t>
  </si>
  <si>
    <t>23-986</t>
  </si>
  <si>
    <t>L scapula fx, OS trauma</t>
  </si>
  <si>
    <t>23-996</t>
  </si>
  <si>
    <t>Swollen R shoulder, netting entanglement</t>
  </si>
  <si>
    <t>23-1006</t>
  </si>
  <si>
    <t>Paraparetic, mild head trauma</t>
  </si>
  <si>
    <t>23-1009</t>
  </si>
  <si>
    <t>Sus head trauma</t>
  </si>
  <si>
    <t>23-1012</t>
  </si>
  <si>
    <t>Acute open R hum fx</t>
  </si>
  <si>
    <t>23-1015</t>
  </si>
  <si>
    <t>neuro - sus spinal trauma</t>
  </si>
  <si>
    <t>23-1024</t>
  </si>
  <si>
    <t>Netting entanglement</t>
  </si>
  <si>
    <t>RLHA</t>
  </si>
  <si>
    <t>HBC - projectile</t>
  </si>
  <si>
    <t>23-1033</t>
  </si>
  <si>
    <t>sus head trauma, mild corneal edema</t>
  </si>
  <si>
    <t>23-1037</t>
  </si>
  <si>
    <t>thin, RD2 injury</t>
  </si>
  <si>
    <t>E. Transfers</t>
  </si>
  <si>
    <t>Live Bird Transfers</t>
  </si>
  <si>
    <t xml:space="preserve"> Date</t>
  </si>
  <si>
    <t>Permit Number</t>
  </si>
  <si>
    <t xml:space="preserve">Purpose </t>
  </si>
  <si>
    <t>Comments</t>
  </si>
  <si>
    <t>23-190</t>
  </si>
  <si>
    <t>Three Rivers Parks District</t>
  </si>
  <si>
    <t>MN 16888</t>
  </si>
  <si>
    <t>Carcass Transfers</t>
  </si>
  <si>
    <t>Case Number</t>
  </si>
  <si>
    <t>Destination</t>
  </si>
  <si>
    <t>21-965</t>
  </si>
  <si>
    <t>TetraTech/NextEra Energy</t>
  </si>
  <si>
    <t>D22-006</t>
  </si>
  <si>
    <t>D21-061</t>
  </si>
  <si>
    <t>D21-062</t>
  </si>
  <si>
    <t>D21-067</t>
  </si>
  <si>
    <t>D21-068</t>
  </si>
  <si>
    <t>D22-155</t>
  </si>
  <si>
    <t>NOGO</t>
  </si>
  <si>
    <t>20-695</t>
  </si>
  <si>
    <t>RSHA</t>
  </si>
  <si>
    <t>22-951</t>
  </si>
  <si>
    <t>D22-159</t>
  </si>
  <si>
    <t>D22-158</t>
  </si>
  <si>
    <t>D22-154</t>
  </si>
  <si>
    <t>SNOW</t>
  </si>
  <si>
    <t>21-1026</t>
  </si>
  <si>
    <t>D22-101</t>
  </si>
  <si>
    <t>National Eagle Repository</t>
  </si>
  <si>
    <t>23-036</t>
  </si>
  <si>
    <t>23-057</t>
  </si>
  <si>
    <t>23-061</t>
  </si>
  <si>
    <t>23-062</t>
  </si>
  <si>
    <t>23-068</t>
  </si>
  <si>
    <t>23-074</t>
  </si>
  <si>
    <t>23-090</t>
  </si>
  <si>
    <t>23-097</t>
  </si>
  <si>
    <t>23-106</t>
  </si>
  <si>
    <t>23-125</t>
  </si>
  <si>
    <t>23-129</t>
  </si>
  <si>
    <t>23-150</t>
  </si>
  <si>
    <t>23-091</t>
  </si>
  <si>
    <t>23-156</t>
  </si>
  <si>
    <t>23-157</t>
  </si>
  <si>
    <t>23-171</t>
  </si>
  <si>
    <t>23-188</t>
  </si>
  <si>
    <t>23-196</t>
  </si>
  <si>
    <t>23-212</t>
  </si>
  <si>
    <t>23-213</t>
  </si>
  <si>
    <t>23-195</t>
  </si>
  <si>
    <t>23-201</t>
  </si>
  <si>
    <t>23-224</t>
  </si>
  <si>
    <t>23-225</t>
  </si>
  <si>
    <t>23-231</t>
  </si>
  <si>
    <t>23-241</t>
  </si>
  <si>
    <t>Western EcoSystems Technology/NextEra Energy</t>
  </si>
  <si>
    <t>22-994</t>
  </si>
  <si>
    <t>D21-050</t>
  </si>
  <si>
    <t>D21-063</t>
  </si>
  <si>
    <t>D32-014</t>
  </si>
  <si>
    <t>D32-030</t>
  </si>
  <si>
    <t>SWCA Environmental Consultants/Red Pine Wind Project</t>
  </si>
  <si>
    <t>23-126</t>
  </si>
  <si>
    <t>22-964</t>
  </si>
  <si>
    <t>22-963</t>
  </si>
  <si>
    <t>22-969</t>
  </si>
  <si>
    <t>22-992</t>
  </si>
  <si>
    <t>22-997</t>
  </si>
  <si>
    <t>23-014</t>
  </si>
  <si>
    <t>23-051</t>
  </si>
  <si>
    <t>23-054</t>
  </si>
  <si>
    <t>23-179</t>
  </si>
  <si>
    <t>GOEA</t>
  </si>
  <si>
    <t>23-044</t>
  </si>
  <si>
    <t>22-457</t>
  </si>
  <si>
    <t>22-989</t>
  </si>
  <si>
    <t>23-034</t>
  </si>
  <si>
    <t>23-069</t>
  </si>
  <si>
    <t>23*-110</t>
  </si>
  <si>
    <t>23-240</t>
  </si>
  <si>
    <t>23-342</t>
  </si>
  <si>
    <t>23-462</t>
  </si>
  <si>
    <t>Dana Calhoun/ University of Colorado</t>
  </si>
  <si>
    <t>23-115</t>
  </si>
  <si>
    <t>23-181</t>
  </si>
  <si>
    <t>23-420</t>
  </si>
  <si>
    <t>23-467</t>
  </si>
  <si>
    <t>23-501</t>
  </si>
  <si>
    <t>23-534</t>
  </si>
  <si>
    <t>23-563</t>
  </si>
  <si>
    <t>23-621</t>
  </si>
  <si>
    <t>23-740</t>
  </si>
  <si>
    <t>22-107</t>
  </si>
  <si>
    <t>23-830</t>
  </si>
  <si>
    <t>23-322</t>
  </si>
  <si>
    <t>23-775</t>
  </si>
  <si>
    <t>23-361</t>
  </si>
  <si>
    <t>21-175</t>
  </si>
  <si>
    <t>23-407</t>
  </si>
  <si>
    <t>23-464</t>
  </si>
  <si>
    <t>23-542</t>
  </si>
  <si>
    <t>23-548</t>
  </si>
  <si>
    <t>23-664</t>
  </si>
  <si>
    <t>23-770</t>
  </si>
  <si>
    <t>23-695</t>
  </si>
  <si>
    <t>23-821</t>
  </si>
  <si>
    <t>23-423</t>
  </si>
  <si>
    <t>22-970</t>
  </si>
  <si>
    <t>Karla Bloem/International Owl Center</t>
  </si>
  <si>
    <t>23-023</t>
  </si>
  <si>
    <t>23-031</t>
  </si>
  <si>
    <t>23-038</t>
  </si>
  <si>
    <t>23-041</t>
  </si>
  <si>
    <t>23-043</t>
  </si>
  <si>
    <t>23-072</t>
  </si>
  <si>
    <t>23-079</t>
  </si>
  <si>
    <t>23-080</t>
  </si>
  <si>
    <t>23-085</t>
  </si>
  <si>
    <t>23-088</t>
  </si>
  <si>
    <t>23-089</t>
  </si>
  <si>
    <t>23-120</t>
  </si>
  <si>
    <t>23-143</t>
  </si>
  <si>
    <t>23-183</t>
  </si>
  <si>
    <t>23-203</t>
  </si>
  <si>
    <t>23-511</t>
  </si>
  <si>
    <t>23-803</t>
  </si>
  <si>
    <t>AMKE</t>
  </si>
  <si>
    <t>21-706</t>
  </si>
  <si>
    <t>20-728</t>
  </si>
  <si>
    <t>23-293</t>
  </si>
  <si>
    <t>23-641</t>
  </si>
  <si>
    <t>23-155</t>
  </si>
  <si>
    <t>23-497</t>
  </si>
  <si>
    <t>23-421</t>
  </si>
  <si>
    <t>22-973</t>
  </si>
  <si>
    <t>AGOS</t>
  </si>
  <si>
    <t>22-892</t>
  </si>
  <si>
    <t>NOHA</t>
  </si>
  <si>
    <t>23-191</t>
  </si>
  <si>
    <t>TUVU</t>
  </si>
  <si>
    <t>21-926</t>
  </si>
  <si>
    <t>23-761</t>
  </si>
  <si>
    <t>23-448</t>
  </si>
  <si>
    <t>23-461</t>
  </si>
  <si>
    <t>23-418</t>
  </si>
  <si>
    <t>23-546</t>
  </si>
  <si>
    <t>23-638</t>
  </si>
  <si>
    <t>23-312</t>
  </si>
  <si>
    <t>No feather transfers in 2023</t>
  </si>
  <si>
    <t>F. Diseases &amp; Contaminants</t>
  </si>
  <si>
    <t>NVSL = National Veterinary Services Laboratory</t>
  </si>
  <si>
    <t>high * = test result was outside of range of  TRC in-house machine, likely between 0.630 ppm and 20.00 ppm, but there was not enough sample to send out for actual value</t>
  </si>
  <si>
    <t>failed * = test result was outside of range of TRC in-house machine, likely greater than 20.00 ppm, but there was not enough sample to send out for actual value</t>
  </si>
  <si>
    <t>failed ** = test result was out of range of TRC in-house machine, likely greater than 20.00 ppm, sample in TRC freezer to be sent out for actual value</t>
  </si>
  <si>
    <t>Contaminant</t>
  </si>
  <si>
    <t>Result (lead listed in ppm)</t>
  </si>
  <si>
    <t>Tissue tested</t>
  </si>
  <si>
    <t>Lab</t>
  </si>
  <si>
    <t>23-001</t>
  </si>
  <si>
    <t>HPAI</t>
  </si>
  <si>
    <t>positive</t>
  </si>
  <si>
    <t>oral and cloacal swab</t>
  </si>
  <si>
    <t>NVSL</t>
  </si>
  <si>
    <t>23-017</t>
  </si>
  <si>
    <t>23-086</t>
  </si>
  <si>
    <t>23-959</t>
  </si>
  <si>
    <t>23-985</t>
  </si>
  <si>
    <t>23-1002</t>
  </si>
  <si>
    <t>Lead</t>
  </si>
  <si>
    <t>whole blood</t>
  </si>
  <si>
    <t>Idexx</t>
  </si>
  <si>
    <t>high *</t>
  </si>
  <si>
    <t>TRC</t>
  </si>
  <si>
    <t>St Louis</t>
  </si>
  <si>
    <t>failed *</t>
  </si>
  <si>
    <t xml:space="preserve">Sherburne </t>
  </si>
  <si>
    <t>failed **</t>
  </si>
  <si>
    <t>Pentobarbital and Phenytioin</t>
  </si>
  <si>
    <t>stomach contents</t>
  </si>
  <si>
    <t>MI State VDL</t>
  </si>
  <si>
    <t>Dodge Nature Center</t>
  </si>
  <si>
    <t>MB055198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</si>
</sst>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"/>
    <numFmt numFmtId="165" formatCode="mmm/d/yyyy"/>
    <numFmt numFmtId="166" formatCode="mmm/dd/yyyy"/>
    <numFmt numFmtId="167" formatCode="mm/dd/yyyy"/>
    <numFmt numFmtId="168" formatCode="m/d/yy"/>
    <numFmt numFmtId="169" formatCode="0.000"/>
  </numFmts>
  <fonts count="13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trike/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3" fillId="2" borderId="2" xfId="0" applyFont="1" applyFill="1" applyBorder="1"/>
    <xf numFmtId="0" fontId="3" fillId="2" borderId="3" xfId="0" applyFont="1" applyFill="1" applyBorder="1"/>
    <xf numFmtId="164" fontId="3" fillId="2" borderId="3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65" fontId="2" fillId="0" borderId="5" xfId="0" applyNumberFormat="1" applyFont="1" applyBorder="1"/>
    <xf numFmtId="164" fontId="2" fillId="0" borderId="3" xfId="0" applyNumberFormat="1" applyFont="1" applyBorder="1" applyAlignment="1">
      <alignment horizontal="right" wrapText="1"/>
    </xf>
    <xf numFmtId="0" fontId="2" fillId="0" borderId="2" xfId="0" applyFont="1" applyBorder="1"/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165" fontId="2" fillId="0" borderId="4" xfId="0" applyNumberFormat="1" applyFont="1" applyBorder="1"/>
    <xf numFmtId="164" fontId="2" fillId="0" borderId="4" xfId="0" applyNumberFormat="1" applyFont="1" applyBorder="1" applyAlignment="1">
      <alignment horizontal="right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right"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6" fillId="0" borderId="0" xfId="0" applyFont="1"/>
    <xf numFmtId="0" fontId="5" fillId="3" borderId="3" xfId="0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8" fillId="4" borderId="4" xfId="0" applyFont="1" applyFill="1" applyBorder="1"/>
    <xf numFmtId="0" fontId="6" fillId="0" borderId="4" xfId="0" applyFont="1" applyBorder="1"/>
    <xf numFmtId="14" fontId="6" fillId="0" borderId="4" xfId="0" applyNumberFormat="1" applyFont="1" applyBorder="1"/>
    <xf numFmtId="14" fontId="2" fillId="0" borderId="4" xfId="0" applyNumberFormat="1" applyFont="1" applyBorder="1" applyAlignment="1">
      <alignment horizontal="right"/>
    </xf>
    <xf numFmtId="14" fontId="2" fillId="0" borderId="0" xfId="0" applyNumberFormat="1" applyFont="1"/>
    <xf numFmtId="0" fontId="6" fillId="0" borderId="0" xfId="0" applyFont="1" applyAlignment="1">
      <alignment horizontal="left"/>
    </xf>
    <xf numFmtId="0" fontId="8" fillId="4" borderId="4" xfId="0" applyFont="1" applyFill="1" applyBorder="1" applyAlignment="1">
      <alignment horizontal="left"/>
    </xf>
    <xf numFmtId="167" fontId="6" fillId="0" borderId="4" xfId="0" applyNumberFormat="1" applyFont="1" applyBorder="1"/>
    <xf numFmtId="0" fontId="6" fillId="0" borderId="4" xfId="0" applyFont="1" applyBorder="1" applyAlignment="1">
      <alignment horizontal="left"/>
    </xf>
    <xf numFmtId="168" fontId="6" fillId="0" borderId="4" xfId="0" applyNumberFormat="1" applyFont="1" applyBorder="1"/>
    <xf numFmtId="167" fontId="2" fillId="0" borderId="4" xfId="0" applyNumberFormat="1" applyFont="1" applyBorder="1" applyAlignment="1">
      <alignment horizontal="right"/>
    </xf>
    <xf numFmtId="167" fontId="6" fillId="0" borderId="0" xfId="0" applyNumberFormat="1" applyFont="1"/>
    <xf numFmtId="14" fontId="6" fillId="0" borderId="0" xfId="0" applyNumberFormat="1" applyFont="1"/>
    <xf numFmtId="167" fontId="2" fillId="0" borderId="4" xfId="0" applyNumberFormat="1" applyFont="1" applyBorder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5" borderId="4" xfId="0" applyFont="1" applyFill="1" applyBorder="1" applyAlignment="1">
      <alignment horizontal="left" wrapText="1"/>
    </xf>
    <xf numFmtId="14" fontId="6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167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wrapText="1"/>
    </xf>
    <xf numFmtId="167" fontId="6" fillId="0" borderId="4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5" borderId="2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left" wrapText="1"/>
    </xf>
    <xf numFmtId="0" fontId="3" fillId="0" borderId="1" xfId="0" applyFont="1" applyBorder="1"/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168" fontId="2" fillId="0" borderId="4" xfId="0" applyNumberFormat="1" applyFont="1" applyBorder="1"/>
    <xf numFmtId="0" fontId="3" fillId="4" borderId="4" xfId="0" applyFont="1" applyFill="1" applyBorder="1" applyAlignment="1">
      <alignment horizontal="center"/>
    </xf>
    <xf numFmtId="167" fontId="11" fillId="0" borderId="4" xfId="0" applyNumberFormat="1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167" fontId="2" fillId="0" borderId="4" xfId="0" applyNumberFormat="1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14" fontId="2" fillId="0" borderId="4" xfId="0" applyNumberFormat="1" applyFont="1" applyBorder="1" applyAlignment="1">
      <alignment horizontal="left" wrapText="1"/>
    </xf>
    <xf numFmtId="14" fontId="5" fillId="0" borderId="0" xfId="0" applyNumberFormat="1" applyFont="1"/>
    <xf numFmtId="0" fontId="5" fillId="0" borderId="0" xfId="0" applyFont="1"/>
    <xf numFmtId="169" fontId="5" fillId="0" borderId="0" xfId="0" applyNumberFormat="1" applyFont="1" applyAlignment="1">
      <alignment horizontal="right"/>
    </xf>
    <xf numFmtId="0" fontId="4" fillId="0" borderId="0" xfId="0" applyFont="1"/>
    <xf numFmtId="0" fontId="4" fillId="4" borderId="4" xfId="0" applyFont="1" applyFill="1" applyBorder="1"/>
    <xf numFmtId="14" fontId="4" fillId="4" borderId="4" xfId="0" applyNumberFormat="1" applyFont="1" applyFill="1" applyBorder="1"/>
    <xf numFmtId="169" fontId="4" fillId="4" borderId="4" xfId="0" applyNumberFormat="1" applyFont="1" applyFill="1" applyBorder="1" applyAlignment="1">
      <alignment horizontal="center" wrapText="1"/>
    </xf>
    <xf numFmtId="0" fontId="5" fillId="0" borderId="4" xfId="0" applyFont="1" applyBorder="1" applyAlignment="1">
      <alignment vertical="top"/>
    </xf>
    <xf numFmtId="14" fontId="5" fillId="0" borderId="4" xfId="0" applyNumberFormat="1" applyFont="1" applyBorder="1" applyAlignment="1">
      <alignment vertical="top"/>
    </xf>
    <xf numFmtId="0" fontId="5" fillId="0" borderId="4" xfId="0" applyFont="1" applyBorder="1"/>
    <xf numFmtId="169" fontId="5" fillId="0" borderId="4" xfId="0" applyNumberFormat="1" applyFont="1" applyBorder="1" applyAlignment="1">
      <alignment horizontal="right"/>
    </xf>
    <xf numFmtId="14" fontId="5" fillId="0" borderId="4" xfId="0" applyNumberFormat="1" applyFont="1" applyBorder="1"/>
    <xf numFmtId="0" fontId="1" fillId="0" borderId="0" xfId="0" applyFont="1" applyAlignment="1">
      <alignment wrapText="1"/>
    </xf>
    <xf numFmtId="0" fontId="0" fillId="0" borderId="0" xfId="0"/>
    <xf numFmtId="0" fontId="3" fillId="0" borderId="6" xfId="0" applyFont="1" applyBorder="1" applyAlignment="1">
      <alignment horizontal="left"/>
    </xf>
    <xf numFmtId="0" fontId="9" fillId="0" borderId="7" xfId="0" applyFont="1" applyBorder="1"/>
    <xf numFmtId="0" fontId="9" fillId="0" borderId="5" xfId="0" applyFont="1" applyBorder="1"/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F57"/>
  <sheetViews>
    <sheetView workbookViewId="0"/>
  </sheetViews>
  <sheetFormatPr defaultColWidth="12.5703125" defaultRowHeight="15.75" customHeight="1" x14ac:dyDescent="0.2"/>
  <cols>
    <col min="1" max="1" width="18.5703125" customWidth="1"/>
    <col min="4" max="4" width="30.85546875" customWidth="1"/>
    <col min="6" max="6" width="14.140625" customWidth="1"/>
  </cols>
  <sheetData>
    <row r="1" spans="1:6" ht="15" x14ac:dyDescent="0.25">
      <c r="A1" s="1" t="s">
        <v>0</v>
      </c>
      <c r="B1" s="2"/>
      <c r="C1" s="3"/>
      <c r="D1" s="3"/>
      <c r="E1" s="2"/>
      <c r="F1" s="3"/>
    </row>
    <row r="2" spans="1:6" ht="15.75" customHeight="1" x14ac:dyDescent="0.2">
      <c r="A2" s="2"/>
      <c r="B2" s="2"/>
      <c r="C2" s="3"/>
      <c r="D2" s="3"/>
      <c r="E2" s="2"/>
      <c r="F2" s="3"/>
    </row>
    <row r="3" spans="1:6" ht="12.75" x14ac:dyDescent="0.2">
      <c r="A3" s="4" t="s">
        <v>1</v>
      </c>
      <c r="E3" s="2"/>
      <c r="F3" s="3"/>
    </row>
    <row r="4" spans="1:6" ht="12.75" x14ac:dyDescent="0.2">
      <c r="A4" s="4" t="s">
        <v>2</v>
      </c>
      <c r="B4" s="2"/>
      <c r="C4" s="3"/>
      <c r="D4" s="3"/>
      <c r="E4" s="2"/>
      <c r="F4" s="3"/>
    </row>
    <row r="5" spans="1:6" ht="12.75" x14ac:dyDescent="0.2">
      <c r="A5" s="4" t="s">
        <v>3</v>
      </c>
      <c r="B5" s="2"/>
      <c r="C5" s="3"/>
      <c r="D5" s="3"/>
      <c r="E5" s="2"/>
      <c r="F5" s="3"/>
    </row>
    <row r="6" spans="1:6" ht="12.75" x14ac:dyDescent="0.2">
      <c r="A6" s="4" t="s">
        <v>4</v>
      </c>
      <c r="B6" s="2"/>
      <c r="C6" s="3"/>
      <c r="D6" s="3"/>
      <c r="E6" s="2"/>
      <c r="F6" s="3"/>
    </row>
    <row r="7" spans="1:6" ht="15.75" customHeight="1" x14ac:dyDescent="0.2">
      <c r="A7" s="5"/>
      <c r="B7" s="5"/>
      <c r="C7" s="6"/>
      <c r="D7" s="6"/>
      <c r="E7" s="5"/>
      <c r="F7" s="6"/>
    </row>
    <row r="8" spans="1:6" ht="12.75" x14ac:dyDescent="0.2">
      <c r="A8" s="7" t="s">
        <v>5</v>
      </c>
      <c r="B8" s="8" t="s">
        <v>6</v>
      </c>
      <c r="C8" s="9" t="s">
        <v>7</v>
      </c>
      <c r="D8" s="9" t="s">
        <v>8</v>
      </c>
      <c r="E8" s="8" t="s">
        <v>9</v>
      </c>
      <c r="F8" s="9" t="s">
        <v>10</v>
      </c>
    </row>
    <row r="9" spans="1:6" ht="15.75" customHeight="1" x14ac:dyDescent="0.2">
      <c r="A9" s="10" t="s">
        <v>11</v>
      </c>
      <c r="B9" s="11" t="s">
        <v>12</v>
      </c>
      <c r="C9" s="12">
        <v>44670</v>
      </c>
      <c r="D9" s="11" t="s">
        <v>13</v>
      </c>
      <c r="E9" s="11" t="s">
        <v>14</v>
      </c>
      <c r="F9" s="13">
        <v>44967</v>
      </c>
    </row>
    <row r="10" spans="1:6" ht="15.75" customHeight="1" x14ac:dyDescent="0.2">
      <c r="A10" s="14" t="s">
        <v>15</v>
      </c>
      <c r="B10" s="15" t="s">
        <v>16</v>
      </c>
      <c r="C10" s="16">
        <v>44844</v>
      </c>
      <c r="D10" s="15" t="s">
        <v>17</v>
      </c>
      <c r="E10" s="15" t="s">
        <v>18</v>
      </c>
      <c r="F10" s="13">
        <v>44998</v>
      </c>
    </row>
    <row r="11" spans="1:6" ht="15.75" customHeight="1" x14ac:dyDescent="0.2">
      <c r="A11" s="14" t="s">
        <v>15</v>
      </c>
      <c r="B11" s="15" t="s">
        <v>19</v>
      </c>
      <c r="C11" s="16">
        <v>44878</v>
      </c>
      <c r="D11" s="15" t="s">
        <v>20</v>
      </c>
      <c r="E11" s="15" t="s">
        <v>21</v>
      </c>
      <c r="F11" s="13">
        <v>45054</v>
      </c>
    </row>
    <row r="12" spans="1:6" ht="15.75" customHeight="1" x14ac:dyDescent="0.2">
      <c r="A12" s="14" t="s">
        <v>15</v>
      </c>
      <c r="B12" s="15" t="s">
        <v>22</v>
      </c>
      <c r="C12" s="16">
        <v>44899</v>
      </c>
      <c r="D12" s="15" t="s">
        <v>23</v>
      </c>
      <c r="E12" s="15" t="s">
        <v>18</v>
      </c>
      <c r="F12" s="13">
        <v>44932</v>
      </c>
    </row>
    <row r="13" spans="1:6" ht="15.75" customHeight="1" x14ac:dyDescent="0.2">
      <c r="A13" s="14" t="s">
        <v>15</v>
      </c>
      <c r="B13" s="15" t="s">
        <v>24</v>
      </c>
      <c r="C13" s="16">
        <v>44900</v>
      </c>
      <c r="D13" s="15" t="s">
        <v>23</v>
      </c>
      <c r="E13" s="15" t="s">
        <v>18</v>
      </c>
      <c r="F13" s="13">
        <v>44932</v>
      </c>
    </row>
    <row r="14" spans="1:6" ht="15.75" customHeight="1" x14ac:dyDescent="0.2">
      <c r="A14" s="14" t="s">
        <v>15</v>
      </c>
      <c r="B14" s="15" t="s">
        <v>25</v>
      </c>
      <c r="C14" s="16">
        <v>44900</v>
      </c>
      <c r="D14" s="15" t="s">
        <v>23</v>
      </c>
      <c r="E14" s="15" t="s">
        <v>18</v>
      </c>
      <c r="F14" s="13">
        <v>44932</v>
      </c>
    </row>
    <row r="15" spans="1:6" ht="15.75" customHeight="1" x14ac:dyDescent="0.2">
      <c r="A15" s="14" t="s">
        <v>15</v>
      </c>
      <c r="B15" s="15" t="s">
        <v>26</v>
      </c>
      <c r="C15" s="17">
        <v>44900</v>
      </c>
      <c r="D15" s="15" t="s">
        <v>23</v>
      </c>
      <c r="E15" s="15" t="s">
        <v>18</v>
      </c>
      <c r="F15" s="13">
        <v>44961</v>
      </c>
    </row>
    <row r="16" spans="1:6" ht="15.75" customHeight="1" x14ac:dyDescent="0.2">
      <c r="A16" s="14" t="s">
        <v>15</v>
      </c>
      <c r="B16" s="15" t="s">
        <v>27</v>
      </c>
      <c r="C16" s="17">
        <v>44900</v>
      </c>
      <c r="D16" s="15" t="s">
        <v>23</v>
      </c>
      <c r="E16" s="15" t="s">
        <v>18</v>
      </c>
      <c r="F16" s="13">
        <v>44975</v>
      </c>
    </row>
    <row r="17" spans="1:6" ht="15.75" customHeight="1" x14ac:dyDescent="0.2">
      <c r="A17" s="14" t="s">
        <v>15</v>
      </c>
      <c r="B17" s="15" t="s">
        <v>28</v>
      </c>
      <c r="C17" s="16">
        <v>44900</v>
      </c>
      <c r="D17" s="15" t="s">
        <v>23</v>
      </c>
      <c r="E17" s="15" t="s">
        <v>18</v>
      </c>
      <c r="F17" s="13">
        <v>44932</v>
      </c>
    </row>
    <row r="18" spans="1:6" ht="15.75" customHeight="1" x14ac:dyDescent="0.2">
      <c r="A18" s="14" t="s">
        <v>15</v>
      </c>
      <c r="B18" s="15" t="s">
        <v>29</v>
      </c>
      <c r="C18" s="17">
        <v>44900</v>
      </c>
      <c r="D18" s="15" t="s">
        <v>23</v>
      </c>
      <c r="E18" s="15" t="s">
        <v>18</v>
      </c>
      <c r="F18" s="13">
        <v>44938</v>
      </c>
    </row>
    <row r="19" spans="1:6" ht="15.75" customHeight="1" x14ac:dyDescent="0.2">
      <c r="A19" s="14" t="s">
        <v>15</v>
      </c>
      <c r="B19" s="15" t="s">
        <v>30</v>
      </c>
      <c r="C19" s="16">
        <v>44900</v>
      </c>
      <c r="D19" s="15" t="s">
        <v>23</v>
      </c>
      <c r="E19" s="15" t="s">
        <v>18</v>
      </c>
      <c r="F19" s="13">
        <v>44932</v>
      </c>
    </row>
    <row r="20" spans="1:6" ht="15.75" customHeight="1" x14ac:dyDescent="0.2">
      <c r="A20" s="14" t="s">
        <v>15</v>
      </c>
      <c r="B20" s="15" t="s">
        <v>31</v>
      </c>
      <c r="C20" s="16">
        <v>44901</v>
      </c>
      <c r="D20" s="15" t="s">
        <v>23</v>
      </c>
      <c r="E20" s="15" t="s">
        <v>18</v>
      </c>
      <c r="F20" s="13">
        <v>44932</v>
      </c>
    </row>
    <row r="21" spans="1:6" ht="15.75" customHeight="1" x14ac:dyDescent="0.2">
      <c r="A21" s="14" t="s">
        <v>15</v>
      </c>
      <c r="B21" s="15" t="s">
        <v>32</v>
      </c>
      <c r="C21" s="16">
        <v>44911</v>
      </c>
      <c r="D21" s="15" t="s">
        <v>33</v>
      </c>
      <c r="E21" s="15" t="s">
        <v>18</v>
      </c>
      <c r="F21" s="13">
        <v>45072</v>
      </c>
    </row>
    <row r="22" spans="1:6" ht="12.75" x14ac:dyDescent="0.2">
      <c r="A22" s="14" t="s">
        <v>34</v>
      </c>
      <c r="B22" s="15" t="s">
        <v>35</v>
      </c>
      <c r="C22" s="16">
        <v>44893</v>
      </c>
      <c r="D22" s="15" t="s">
        <v>36</v>
      </c>
      <c r="E22" s="15" t="s">
        <v>21</v>
      </c>
      <c r="F22" s="13">
        <v>44979</v>
      </c>
    </row>
    <row r="23" spans="1:6" ht="12.75" x14ac:dyDescent="0.2">
      <c r="A23" s="14" t="s">
        <v>34</v>
      </c>
      <c r="B23" s="15" t="s">
        <v>37</v>
      </c>
      <c r="C23" s="16">
        <v>44921</v>
      </c>
      <c r="D23" s="15" t="s">
        <v>38</v>
      </c>
      <c r="E23" s="15" t="s">
        <v>18</v>
      </c>
      <c r="F23" s="13">
        <v>44947</v>
      </c>
    </row>
    <row r="24" spans="1:6" ht="12.75" x14ac:dyDescent="0.2">
      <c r="A24" s="14" t="s">
        <v>39</v>
      </c>
      <c r="B24" s="15" t="s">
        <v>40</v>
      </c>
      <c r="C24" s="16">
        <v>44737</v>
      </c>
      <c r="D24" s="15" t="s">
        <v>41</v>
      </c>
      <c r="E24" s="15" t="s">
        <v>18</v>
      </c>
      <c r="F24" s="13">
        <v>45030</v>
      </c>
    </row>
    <row r="25" spans="1:6" ht="12.75" x14ac:dyDescent="0.2">
      <c r="A25" s="14" t="s">
        <v>39</v>
      </c>
      <c r="B25" s="15" t="s">
        <v>42</v>
      </c>
      <c r="C25" s="16">
        <v>44787</v>
      </c>
      <c r="D25" s="15" t="s">
        <v>43</v>
      </c>
      <c r="E25" s="15" t="s">
        <v>18</v>
      </c>
      <c r="F25" s="13">
        <v>45030</v>
      </c>
    </row>
    <row r="26" spans="1:6" ht="12.75" x14ac:dyDescent="0.2">
      <c r="A26" s="14" t="s">
        <v>39</v>
      </c>
      <c r="B26" s="15" t="s">
        <v>44</v>
      </c>
      <c r="C26" s="16">
        <v>44815</v>
      </c>
      <c r="D26" s="15" t="s">
        <v>45</v>
      </c>
      <c r="E26" s="15" t="s">
        <v>18</v>
      </c>
      <c r="F26" s="13">
        <v>45030</v>
      </c>
    </row>
    <row r="27" spans="1:6" ht="12.75" x14ac:dyDescent="0.2">
      <c r="A27" s="14" t="s">
        <v>46</v>
      </c>
      <c r="B27" s="15" t="s">
        <v>47</v>
      </c>
      <c r="C27" s="16">
        <v>44855</v>
      </c>
      <c r="D27" s="15" t="s">
        <v>48</v>
      </c>
      <c r="E27" s="15" t="s">
        <v>18</v>
      </c>
      <c r="F27" s="13">
        <v>45005</v>
      </c>
    </row>
    <row r="28" spans="1:6" ht="12.75" x14ac:dyDescent="0.2">
      <c r="A28" s="14" t="s">
        <v>46</v>
      </c>
      <c r="B28" s="15" t="s">
        <v>49</v>
      </c>
      <c r="C28" s="17">
        <v>44903</v>
      </c>
      <c r="D28" s="15" t="s">
        <v>50</v>
      </c>
      <c r="E28" s="15" t="s">
        <v>18</v>
      </c>
      <c r="F28" s="13">
        <v>45010</v>
      </c>
    </row>
    <row r="29" spans="1:6" ht="12.75" x14ac:dyDescent="0.2">
      <c r="A29" s="14" t="s">
        <v>51</v>
      </c>
      <c r="B29" s="15" t="s">
        <v>52</v>
      </c>
      <c r="C29" s="16">
        <v>44888</v>
      </c>
      <c r="D29" s="15" t="s">
        <v>53</v>
      </c>
      <c r="E29" s="15" t="s">
        <v>18</v>
      </c>
      <c r="F29" s="13">
        <v>44976</v>
      </c>
    </row>
    <row r="30" spans="1:6" ht="12.75" x14ac:dyDescent="0.2">
      <c r="A30" s="14" t="s">
        <v>51</v>
      </c>
      <c r="B30" s="15" t="s">
        <v>54</v>
      </c>
      <c r="C30" s="16">
        <v>44895</v>
      </c>
      <c r="D30" s="15" t="s">
        <v>55</v>
      </c>
      <c r="E30" s="15" t="s">
        <v>21</v>
      </c>
      <c r="F30" s="13">
        <v>45014</v>
      </c>
    </row>
    <row r="31" spans="1:6" ht="12.75" x14ac:dyDescent="0.2">
      <c r="A31" s="14" t="s">
        <v>56</v>
      </c>
      <c r="B31" s="15" t="s">
        <v>57</v>
      </c>
      <c r="C31" s="16">
        <v>44891</v>
      </c>
      <c r="D31" s="15" t="s">
        <v>58</v>
      </c>
      <c r="E31" s="15" t="s">
        <v>18</v>
      </c>
      <c r="F31" s="13">
        <v>45046</v>
      </c>
    </row>
    <row r="32" spans="1:6" ht="12.75" x14ac:dyDescent="0.2">
      <c r="A32" s="14" t="s">
        <v>59</v>
      </c>
      <c r="B32" s="15" t="s">
        <v>60</v>
      </c>
      <c r="C32" s="16">
        <v>44923</v>
      </c>
      <c r="D32" s="15" t="s">
        <v>50</v>
      </c>
      <c r="E32" s="15" t="s">
        <v>18</v>
      </c>
      <c r="F32" s="13">
        <v>44927</v>
      </c>
    </row>
    <row r="33" spans="1:6" ht="12.75" x14ac:dyDescent="0.2">
      <c r="A33" s="14" t="s">
        <v>61</v>
      </c>
      <c r="B33" s="15" t="s">
        <v>62</v>
      </c>
      <c r="C33" s="16">
        <v>44788</v>
      </c>
      <c r="D33" s="15" t="s">
        <v>63</v>
      </c>
      <c r="E33" s="15" t="s">
        <v>21</v>
      </c>
      <c r="F33" s="13">
        <v>44943</v>
      </c>
    </row>
    <row r="34" spans="1:6" ht="12.75" x14ac:dyDescent="0.2">
      <c r="A34" s="14" t="s">
        <v>61</v>
      </c>
      <c r="B34" s="15" t="s">
        <v>64</v>
      </c>
      <c r="C34" s="16">
        <v>44804</v>
      </c>
      <c r="D34" s="15" t="s">
        <v>65</v>
      </c>
      <c r="E34" s="15" t="s">
        <v>18</v>
      </c>
      <c r="F34" s="13">
        <v>45034</v>
      </c>
    </row>
    <row r="35" spans="1:6" ht="12.75" x14ac:dyDescent="0.2">
      <c r="A35" s="14" t="s">
        <v>61</v>
      </c>
      <c r="B35" s="15" t="s">
        <v>66</v>
      </c>
      <c r="C35" s="16">
        <v>44854</v>
      </c>
      <c r="D35" s="15" t="s">
        <v>67</v>
      </c>
      <c r="E35" s="15" t="s">
        <v>18</v>
      </c>
      <c r="F35" s="13">
        <v>45022</v>
      </c>
    </row>
    <row r="36" spans="1:6" ht="12.75" x14ac:dyDescent="0.2">
      <c r="A36" s="14" t="s">
        <v>68</v>
      </c>
      <c r="B36" s="15" t="s">
        <v>69</v>
      </c>
      <c r="C36" s="16">
        <v>44926</v>
      </c>
      <c r="D36" s="15" t="s">
        <v>70</v>
      </c>
      <c r="E36" s="15" t="s">
        <v>21</v>
      </c>
      <c r="F36" s="13">
        <v>44956</v>
      </c>
    </row>
    <row r="37" spans="1:6" ht="12.75" x14ac:dyDescent="0.2">
      <c r="A37" s="14" t="s">
        <v>71</v>
      </c>
      <c r="B37" s="15" t="s">
        <v>72</v>
      </c>
      <c r="C37" s="16">
        <v>44880</v>
      </c>
      <c r="D37" s="15" t="s">
        <v>73</v>
      </c>
      <c r="E37" s="15" t="s">
        <v>18</v>
      </c>
      <c r="F37" s="13">
        <v>44976</v>
      </c>
    </row>
    <row r="38" spans="1:6" ht="12.75" x14ac:dyDescent="0.2">
      <c r="A38" s="14" t="s">
        <v>71</v>
      </c>
      <c r="B38" s="15" t="s">
        <v>74</v>
      </c>
      <c r="C38" s="16">
        <v>44920</v>
      </c>
      <c r="D38" s="15" t="s">
        <v>75</v>
      </c>
      <c r="E38" s="15" t="s">
        <v>18</v>
      </c>
      <c r="F38" s="13">
        <v>44947</v>
      </c>
    </row>
    <row r="39" spans="1:6" ht="12.75" x14ac:dyDescent="0.2">
      <c r="A39" s="14" t="s">
        <v>71</v>
      </c>
      <c r="B39" s="15" t="s">
        <v>76</v>
      </c>
      <c r="C39" s="16">
        <v>44920</v>
      </c>
      <c r="D39" s="15" t="s">
        <v>77</v>
      </c>
      <c r="E39" s="15" t="s">
        <v>18</v>
      </c>
      <c r="F39" s="13">
        <v>44975</v>
      </c>
    </row>
    <row r="40" spans="1:6" ht="12.75" x14ac:dyDescent="0.2">
      <c r="A40" s="14" t="s">
        <v>71</v>
      </c>
      <c r="B40" s="15" t="s">
        <v>78</v>
      </c>
      <c r="C40" s="16">
        <v>44921</v>
      </c>
      <c r="D40" s="15" t="s">
        <v>79</v>
      </c>
      <c r="E40" s="15" t="s">
        <v>80</v>
      </c>
      <c r="F40" s="13">
        <v>44931</v>
      </c>
    </row>
    <row r="41" spans="1:6" ht="12.75" x14ac:dyDescent="0.2">
      <c r="A41" s="14" t="s">
        <v>71</v>
      </c>
      <c r="B41" s="15" t="s">
        <v>81</v>
      </c>
      <c r="C41" s="16">
        <v>44921</v>
      </c>
      <c r="D41" s="15" t="s">
        <v>82</v>
      </c>
      <c r="E41" s="15" t="s">
        <v>18</v>
      </c>
      <c r="F41" s="13">
        <v>45087</v>
      </c>
    </row>
    <row r="42" spans="1:6" ht="12.75" x14ac:dyDescent="0.2">
      <c r="A42" s="10" t="s">
        <v>83</v>
      </c>
      <c r="B42" s="10" t="s">
        <v>84</v>
      </c>
      <c r="C42" s="18">
        <v>44794</v>
      </c>
      <c r="D42" s="10" t="s">
        <v>85</v>
      </c>
      <c r="E42" s="10" t="s">
        <v>14</v>
      </c>
      <c r="F42" s="19">
        <v>45056</v>
      </c>
    </row>
    <row r="43" spans="1:6" ht="12.75" x14ac:dyDescent="0.2">
      <c r="A43" s="20"/>
      <c r="B43" s="20"/>
      <c r="C43" s="21"/>
      <c r="D43" s="20"/>
      <c r="E43" s="20"/>
      <c r="F43" s="21"/>
    </row>
    <row r="44" spans="1:6" ht="12.75" x14ac:dyDescent="0.2">
      <c r="A44" s="20"/>
      <c r="B44" s="20"/>
      <c r="C44" s="21"/>
      <c r="D44" s="20"/>
      <c r="E44" s="20"/>
      <c r="F44" s="21"/>
    </row>
    <row r="45" spans="1:6" ht="12.75" x14ac:dyDescent="0.2">
      <c r="A45" s="20"/>
      <c r="B45" s="20"/>
      <c r="C45" s="21"/>
      <c r="D45" s="20"/>
      <c r="E45" s="20"/>
      <c r="F45" s="21"/>
    </row>
    <row r="46" spans="1:6" ht="12.75" x14ac:dyDescent="0.2">
      <c r="A46" s="20"/>
      <c r="B46" s="20"/>
      <c r="C46" s="21"/>
      <c r="D46" s="20"/>
      <c r="E46" s="20"/>
      <c r="F46" s="21"/>
    </row>
    <row r="47" spans="1:6" ht="12.75" x14ac:dyDescent="0.2">
      <c r="A47" s="20"/>
      <c r="B47" s="20"/>
      <c r="C47" s="21"/>
      <c r="D47" s="20"/>
      <c r="E47" s="20"/>
      <c r="F47" s="21"/>
    </row>
    <row r="48" spans="1:6" ht="12.75" x14ac:dyDescent="0.2">
      <c r="A48" s="20"/>
      <c r="B48" s="20"/>
      <c r="C48" s="21"/>
      <c r="D48" s="20"/>
      <c r="E48" s="20"/>
      <c r="F48" s="21"/>
    </row>
    <row r="49" spans="1:6" ht="12.75" x14ac:dyDescent="0.2">
      <c r="A49" s="20"/>
      <c r="B49" s="20"/>
      <c r="C49" s="21"/>
      <c r="D49" s="20"/>
      <c r="E49" s="20"/>
      <c r="F49" s="21"/>
    </row>
    <row r="50" spans="1:6" ht="12.75" x14ac:dyDescent="0.2">
      <c r="A50" s="20"/>
      <c r="B50" s="20"/>
      <c r="C50" s="21"/>
      <c r="D50" s="20"/>
      <c r="E50" s="20"/>
      <c r="F50" s="21"/>
    </row>
    <row r="51" spans="1:6" ht="12.75" x14ac:dyDescent="0.2">
      <c r="A51" s="20"/>
      <c r="B51" s="20"/>
      <c r="C51" s="21"/>
      <c r="D51" s="20"/>
      <c r="E51" s="20"/>
      <c r="F51" s="21"/>
    </row>
    <row r="52" spans="1:6" ht="12.75" x14ac:dyDescent="0.2">
      <c r="A52" s="20"/>
      <c r="B52" s="20"/>
      <c r="C52" s="21"/>
      <c r="D52" s="20"/>
      <c r="E52" s="20"/>
      <c r="F52" s="21"/>
    </row>
    <row r="53" spans="1:6" ht="12.75" x14ac:dyDescent="0.2">
      <c r="A53" s="20"/>
      <c r="B53" s="20"/>
      <c r="C53" s="21"/>
      <c r="D53" s="20"/>
      <c r="E53" s="20"/>
      <c r="F53" s="21"/>
    </row>
    <row r="54" spans="1:6" ht="12.75" x14ac:dyDescent="0.2">
      <c r="A54" s="20"/>
      <c r="B54" s="20"/>
      <c r="C54" s="21"/>
      <c r="D54" s="20"/>
      <c r="E54" s="20"/>
      <c r="F54" s="21"/>
    </row>
    <row r="55" spans="1:6" ht="12.75" x14ac:dyDescent="0.2">
      <c r="A55" s="20"/>
      <c r="B55" s="20"/>
      <c r="C55" s="21"/>
      <c r="D55" s="20"/>
      <c r="E55" s="20"/>
      <c r="F55" s="21"/>
    </row>
    <row r="56" spans="1:6" ht="12.75" x14ac:dyDescent="0.2">
      <c r="A56" s="20"/>
      <c r="B56" s="20"/>
      <c r="C56" s="21"/>
      <c r="D56" s="20"/>
      <c r="E56" s="20"/>
      <c r="F56" s="21"/>
    </row>
    <row r="57" spans="1:6" ht="12.75" x14ac:dyDescent="0.2">
      <c r="A57" s="20"/>
      <c r="B57" s="20"/>
      <c r="C57" s="21"/>
      <c r="D57" s="20"/>
      <c r="E57" s="20"/>
      <c r="F5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I26"/>
  <sheetViews>
    <sheetView workbookViewId="0"/>
  </sheetViews>
  <sheetFormatPr defaultColWidth="12.5703125" defaultRowHeight="15.75" customHeight="1" x14ac:dyDescent="0.2"/>
  <cols>
    <col min="1" max="1" width="21.5703125" customWidth="1"/>
    <col min="9" max="9" width="14.28515625" customWidth="1"/>
  </cols>
  <sheetData>
    <row r="1" spans="1:9" ht="13.5" x14ac:dyDescent="0.25">
      <c r="A1" s="94" t="s">
        <v>86</v>
      </c>
      <c r="B1" s="95"/>
      <c r="C1" s="95"/>
      <c r="D1" s="95"/>
      <c r="E1" s="95"/>
      <c r="F1" s="2"/>
      <c r="G1" s="2"/>
      <c r="H1" s="2"/>
    </row>
    <row r="2" spans="1:9" ht="15.75" customHeight="1" x14ac:dyDescent="0.2">
      <c r="A2" s="5"/>
      <c r="B2" s="5"/>
      <c r="C2" s="5"/>
      <c r="D2" s="5"/>
      <c r="E2" s="5"/>
      <c r="F2" s="5"/>
      <c r="G2" s="5"/>
      <c r="H2" s="5"/>
    </row>
    <row r="3" spans="1:9" ht="12.75" x14ac:dyDescent="0.2">
      <c r="A3" s="22" t="s">
        <v>5</v>
      </c>
      <c r="B3" s="23" t="s">
        <v>87</v>
      </c>
      <c r="C3" s="23" t="s">
        <v>88</v>
      </c>
      <c r="D3" s="24" t="s">
        <v>89</v>
      </c>
      <c r="E3" s="23" t="s">
        <v>90</v>
      </c>
      <c r="F3" s="24" t="s">
        <v>91</v>
      </c>
      <c r="G3" s="24" t="s">
        <v>92</v>
      </c>
      <c r="H3" s="24" t="s">
        <v>93</v>
      </c>
    </row>
    <row r="4" spans="1:9" ht="15.75" customHeight="1" x14ac:dyDescent="0.2">
      <c r="A4" s="25" t="s">
        <v>15</v>
      </c>
      <c r="B4" s="26">
        <v>15</v>
      </c>
      <c r="C4" s="26">
        <v>0</v>
      </c>
      <c r="D4" s="26">
        <v>15</v>
      </c>
      <c r="E4" s="26">
        <v>135</v>
      </c>
      <c r="F4" s="26">
        <v>13</v>
      </c>
      <c r="G4" s="26">
        <v>29</v>
      </c>
      <c r="H4" s="26">
        <f t="shared" ref="H4:H25" si="0">SUM(B4:G4)</f>
        <v>207</v>
      </c>
    </row>
    <row r="5" spans="1:9" ht="15.75" customHeight="1" x14ac:dyDescent="0.2">
      <c r="A5" s="25" t="s">
        <v>94</v>
      </c>
      <c r="B5" s="26">
        <v>1</v>
      </c>
      <c r="C5" s="26">
        <v>0</v>
      </c>
      <c r="D5" s="26">
        <v>0</v>
      </c>
      <c r="E5" s="26">
        <v>1</v>
      </c>
      <c r="F5" s="26">
        <v>0</v>
      </c>
      <c r="G5" s="26">
        <v>0</v>
      </c>
      <c r="H5" s="26">
        <f t="shared" si="0"/>
        <v>2</v>
      </c>
    </row>
    <row r="6" spans="1:9" ht="15.75" customHeight="1" x14ac:dyDescent="0.2">
      <c r="A6" s="25" t="s">
        <v>11</v>
      </c>
      <c r="B6" s="26">
        <v>9</v>
      </c>
      <c r="C6" s="26">
        <v>0</v>
      </c>
      <c r="D6" s="26">
        <v>1</v>
      </c>
      <c r="E6" s="26">
        <v>6</v>
      </c>
      <c r="F6" s="26">
        <v>0</v>
      </c>
      <c r="G6" s="26">
        <v>0</v>
      </c>
      <c r="H6" s="26">
        <f t="shared" si="0"/>
        <v>16</v>
      </c>
    </row>
    <row r="7" spans="1:9" ht="15.75" customHeight="1" x14ac:dyDescent="0.2">
      <c r="A7" s="27" t="s">
        <v>34</v>
      </c>
      <c r="B7" s="26">
        <v>23</v>
      </c>
      <c r="C7" s="26">
        <v>0</v>
      </c>
      <c r="D7" s="26">
        <v>6</v>
      </c>
      <c r="E7" s="26">
        <v>82</v>
      </c>
      <c r="F7" s="26">
        <v>11</v>
      </c>
      <c r="G7" s="26">
        <v>18</v>
      </c>
      <c r="H7" s="26">
        <f t="shared" si="0"/>
        <v>140</v>
      </c>
    </row>
    <row r="8" spans="1:9" ht="15.75" customHeight="1" x14ac:dyDescent="0.2">
      <c r="A8" s="27" t="s">
        <v>39</v>
      </c>
      <c r="B8" s="26">
        <v>17</v>
      </c>
      <c r="C8" s="26">
        <v>0</v>
      </c>
      <c r="D8" s="26">
        <v>12</v>
      </c>
      <c r="E8" s="26">
        <v>75</v>
      </c>
      <c r="F8" s="26">
        <v>2</v>
      </c>
      <c r="G8" s="26">
        <v>10</v>
      </c>
      <c r="H8" s="26">
        <f t="shared" si="0"/>
        <v>116</v>
      </c>
      <c r="I8" s="28"/>
    </row>
    <row r="9" spans="1:9" ht="15.75" customHeight="1" x14ac:dyDescent="0.2">
      <c r="A9" s="27" t="s">
        <v>46</v>
      </c>
      <c r="B9" s="26">
        <v>11</v>
      </c>
      <c r="C9" s="26">
        <v>0</v>
      </c>
      <c r="D9" s="26">
        <v>13</v>
      </c>
      <c r="E9" s="26">
        <v>106</v>
      </c>
      <c r="F9" s="26">
        <v>0</v>
      </c>
      <c r="G9" s="26">
        <v>8</v>
      </c>
      <c r="H9" s="26">
        <f t="shared" si="0"/>
        <v>138</v>
      </c>
    </row>
    <row r="10" spans="1:9" ht="15.75" customHeight="1" x14ac:dyDescent="0.2">
      <c r="A10" s="27" t="s">
        <v>95</v>
      </c>
      <c r="B10" s="26">
        <v>8</v>
      </c>
      <c r="C10" s="26">
        <v>0</v>
      </c>
      <c r="D10" s="26">
        <v>0</v>
      </c>
      <c r="E10" s="26">
        <v>14</v>
      </c>
      <c r="F10" s="26">
        <v>0</v>
      </c>
      <c r="G10" s="26">
        <v>3</v>
      </c>
      <c r="H10" s="26">
        <f t="shared" si="0"/>
        <v>25</v>
      </c>
    </row>
    <row r="11" spans="1:9" ht="15.75" customHeight="1" x14ac:dyDescent="0.2">
      <c r="A11" s="27" t="s">
        <v>96</v>
      </c>
      <c r="B11" s="26">
        <v>0</v>
      </c>
      <c r="C11" s="26">
        <v>0</v>
      </c>
      <c r="D11" s="26">
        <v>0</v>
      </c>
      <c r="E11" s="26">
        <v>1</v>
      </c>
      <c r="F11" s="26">
        <v>0</v>
      </c>
      <c r="G11" s="26">
        <v>0</v>
      </c>
      <c r="H11" s="26">
        <f t="shared" si="0"/>
        <v>1</v>
      </c>
    </row>
    <row r="12" spans="1:9" ht="15.75" customHeight="1" x14ac:dyDescent="0.2">
      <c r="A12" s="27" t="s">
        <v>97</v>
      </c>
      <c r="B12" s="26">
        <v>24</v>
      </c>
      <c r="C12" s="26">
        <v>1</v>
      </c>
      <c r="D12" s="26">
        <v>9</v>
      </c>
      <c r="E12" s="26">
        <v>100</v>
      </c>
      <c r="F12" s="26">
        <v>3</v>
      </c>
      <c r="G12" s="26">
        <v>17</v>
      </c>
      <c r="H12" s="26">
        <f t="shared" si="0"/>
        <v>154</v>
      </c>
    </row>
    <row r="13" spans="1:9" ht="15.75" customHeight="1" x14ac:dyDescent="0.2">
      <c r="A13" s="27" t="s">
        <v>98</v>
      </c>
      <c r="B13" s="26">
        <v>0</v>
      </c>
      <c r="C13" s="26">
        <v>0</v>
      </c>
      <c r="D13" s="26">
        <v>0</v>
      </c>
      <c r="E13" s="26">
        <v>5</v>
      </c>
      <c r="F13" s="26">
        <v>0</v>
      </c>
      <c r="G13" s="26">
        <v>1</v>
      </c>
      <c r="H13" s="26">
        <f t="shared" si="0"/>
        <v>6</v>
      </c>
    </row>
    <row r="14" spans="1:9" ht="15.75" customHeight="1" x14ac:dyDescent="0.2">
      <c r="A14" s="27" t="s">
        <v>61</v>
      </c>
      <c r="B14" s="26">
        <v>18</v>
      </c>
      <c r="C14" s="26">
        <v>0</v>
      </c>
      <c r="D14" s="26">
        <v>4</v>
      </c>
      <c r="E14" s="26">
        <v>30</v>
      </c>
      <c r="F14" s="26">
        <v>1</v>
      </c>
      <c r="G14" s="26">
        <v>4</v>
      </c>
      <c r="H14" s="26">
        <f t="shared" si="0"/>
        <v>57</v>
      </c>
    </row>
    <row r="15" spans="1:9" ht="15.75" customHeight="1" x14ac:dyDescent="0.2">
      <c r="A15" s="27" t="s">
        <v>99</v>
      </c>
      <c r="B15" s="26">
        <v>0</v>
      </c>
      <c r="C15" s="26">
        <v>0</v>
      </c>
      <c r="D15" s="26">
        <v>0</v>
      </c>
      <c r="E15" s="26">
        <v>7</v>
      </c>
      <c r="F15" s="26">
        <v>0</v>
      </c>
      <c r="G15" s="26">
        <v>0</v>
      </c>
      <c r="H15" s="26">
        <f t="shared" si="0"/>
        <v>7</v>
      </c>
      <c r="I15" s="28"/>
    </row>
    <row r="16" spans="1:9" ht="15.75" customHeight="1" x14ac:dyDescent="0.2">
      <c r="A16" s="27" t="s">
        <v>100</v>
      </c>
      <c r="B16" s="26">
        <v>7</v>
      </c>
      <c r="C16" s="26">
        <v>0</v>
      </c>
      <c r="D16" s="26">
        <v>2</v>
      </c>
      <c r="E16" s="26">
        <v>6</v>
      </c>
      <c r="F16" s="26">
        <v>0</v>
      </c>
      <c r="G16" s="26">
        <v>4</v>
      </c>
      <c r="H16" s="26">
        <f t="shared" si="0"/>
        <v>19</v>
      </c>
    </row>
    <row r="17" spans="1:9" ht="15.75" customHeight="1" x14ac:dyDescent="0.2">
      <c r="A17" s="27" t="s">
        <v>101</v>
      </c>
      <c r="B17" s="26">
        <v>5</v>
      </c>
      <c r="C17" s="26">
        <v>0</v>
      </c>
      <c r="D17" s="26">
        <v>5</v>
      </c>
      <c r="E17" s="26">
        <v>16</v>
      </c>
      <c r="F17" s="26">
        <v>0</v>
      </c>
      <c r="G17" s="26">
        <v>3</v>
      </c>
      <c r="H17" s="26">
        <f t="shared" si="0"/>
        <v>29</v>
      </c>
    </row>
    <row r="18" spans="1:9" ht="15.75" customHeight="1" x14ac:dyDescent="0.2">
      <c r="A18" s="27" t="s">
        <v>102</v>
      </c>
      <c r="B18" s="26">
        <v>6</v>
      </c>
      <c r="C18" s="26">
        <v>0</v>
      </c>
      <c r="D18" s="26">
        <v>0</v>
      </c>
      <c r="E18" s="26">
        <v>3</v>
      </c>
      <c r="F18" s="26">
        <v>0</v>
      </c>
      <c r="G18" s="26">
        <v>4</v>
      </c>
      <c r="H18" s="26">
        <f t="shared" si="0"/>
        <v>13</v>
      </c>
    </row>
    <row r="19" spans="1:9" ht="15.75" customHeight="1" x14ac:dyDescent="0.2">
      <c r="A19" s="27" t="s">
        <v>103</v>
      </c>
      <c r="B19" s="26">
        <v>6</v>
      </c>
      <c r="C19" s="26">
        <v>0</v>
      </c>
      <c r="D19" s="26">
        <v>0</v>
      </c>
      <c r="E19" s="26">
        <v>13</v>
      </c>
      <c r="F19" s="26">
        <v>0</v>
      </c>
      <c r="G19" s="26">
        <v>0</v>
      </c>
      <c r="H19" s="26">
        <f t="shared" si="0"/>
        <v>19</v>
      </c>
    </row>
    <row r="20" spans="1:9" ht="15.75" customHeight="1" x14ac:dyDescent="0.2">
      <c r="A20" s="27" t="s">
        <v>71</v>
      </c>
      <c r="B20" s="26">
        <v>11</v>
      </c>
      <c r="C20" s="26">
        <v>0</v>
      </c>
      <c r="D20" s="26">
        <v>13</v>
      </c>
      <c r="E20" s="26">
        <v>119</v>
      </c>
      <c r="F20" s="26">
        <v>3</v>
      </c>
      <c r="G20" s="26">
        <v>16</v>
      </c>
      <c r="H20" s="26">
        <f t="shared" si="0"/>
        <v>162</v>
      </c>
      <c r="I20" s="28"/>
    </row>
    <row r="21" spans="1:9" ht="15.75" customHeight="1" x14ac:dyDescent="0.2">
      <c r="A21" s="27" t="s">
        <v>104</v>
      </c>
      <c r="B21" s="26">
        <v>0</v>
      </c>
      <c r="C21" s="26">
        <v>0</v>
      </c>
      <c r="D21" s="26">
        <v>0</v>
      </c>
      <c r="E21" s="26">
        <v>2</v>
      </c>
      <c r="F21" s="26">
        <v>1</v>
      </c>
      <c r="G21" s="26">
        <v>0</v>
      </c>
      <c r="H21" s="26">
        <f t="shared" si="0"/>
        <v>3</v>
      </c>
    </row>
    <row r="22" spans="1:9" ht="12.75" x14ac:dyDescent="0.2">
      <c r="A22" s="27" t="s">
        <v>105</v>
      </c>
      <c r="B22" s="26">
        <v>0</v>
      </c>
      <c r="C22" s="26">
        <v>0</v>
      </c>
      <c r="D22" s="26">
        <v>3</v>
      </c>
      <c r="E22" s="26">
        <v>17</v>
      </c>
      <c r="F22" s="26">
        <v>0</v>
      </c>
      <c r="G22" s="26">
        <v>2</v>
      </c>
      <c r="H22" s="26">
        <f t="shared" si="0"/>
        <v>22</v>
      </c>
    </row>
    <row r="23" spans="1:9" ht="12.75" x14ac:dyDescent="0.2">
      <c r="A23" s="27" t="s">
        <v>106</v>
      </c>
      <c r="B23" s="26">
        <v>0</v>
      </c>
      <c r="C23" s="26">
        <v>0</v>
      </c>
      <c r="D23" s="26">
        <v>0</v>
      </c>
      <c r="E23" s="26">
        <v>5</v>
      </c>
      <c r="F23" s="26">
        <v>0</v>
      </c>
      <c r="G23" s="26">
        <v>0</v>
      </c>
      <c r="H23" s="26">
        <f t="shared" si="0"/>
        <v>5</v>
      </c>
    </row>
    <row r="24" spans="1:9" ht="12.75" x14ac:dyDescent="0.2">
      <c r="A24" s="27" t="s">
        <v>107</v>
      </c>
      <c r="B24" s="26">
        <v>1</v>
      </c>
      <c r="C24" s="26">
        <v>0</v>
      </c>
      <c r="D24" s="26">
        <v>1</v>
      </c>
      <c r="E24" s="26">
        <v>1</v>
      </c>
      <c r="F24" s="26">
        <v>0</v>
      </c>
      <c r="G24" s="26">
        <v>0</v>
      </c>
      <c r="H24" s="26">
        <f t="shared" si="0"/>
        <v>3</v>
      </c>
    </row>
    <row r="25" spans="1:9" ht="12.75" x14ac:dyDescent="0.2">
      <c r="A25" s="27" t="s">
        <v>83</v>
      </c>
      <c r="B25" s="26">
        <v>2</v>
      </c>
      <c r="C25" s="26">
        <v>0</v>
      </c>
      <c r="D25" s="26">
        <v>0</v>
      </c>
      <c r="E25" s="26">
        <v>14</v>
      </c>
      <c r="F25" s="26">
        <v>0</v>
      </c>
      <c r="G25" s="26">
        <v>0</v>
      </c>
      <c r="H25" s="26">
        <f t="shared" si="0"/>
        <v>16</v>
      </c>
    </row>
    <row r="26" spans="1:9" ht="12.75" x14ac:dyDescent="0.2">
      <c r="A26" s="22" t="s">
        <v>93</v>
      </c>
      <c r="B26" s="29">
        <f t="shared" ref="B26:H26" si="1">SUM(B4:B25)</f>
        <v>164</v>
      </c>
      <c r="C26" s="29">
        <f t="shared" si="1"/>
        <v>1</v>
      </c>
      <c r="D26" s="29">
        <f t="shared" si="1"/>
        <v>84</v>
      </c>
      <c r="E26" s="29">
        <f t="shared" si="1"/>
        <v>758</v>
      </c>
      <c r="F26" s="29">
        <f t="shared" si="1"/>
        <v>34</v>
      </c>
      <c r="G26" s="29">
        <f t="shared" si="1"/>
        <v>119</v>
      </c>
      <c r="H26" s="29">
        <f t="shared" si="1"/>
        <v>1160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H122"/>
  <sheetViews>
    <sheetView workbookViewId="0"/>
  </sheetViews>
  <sheetFormatPr defaultColWidth="12.5703125" defaultRowHeight="15.75" customHeight="1" x14ac:dyDescent="0.2"/>
  <cols>
    <col min="6" max="6" width="18.140625" customWidth="1"/>
    <col min="7" max="7" width="23.42578125" customWidth="1"/>
    <col min="8" max="8" width="80.5703125" customWidth="1"/>
  </cols>
  <sheetData>
    <row r="1" spans="1:8" ht="15" x14ac:dyDescent="0.25">
      <c r="A1" s="30" t="s">
        <v>92</v>
      </c>
    </row>
    <row r="2" spans="1:8" ht="12.75" x14ac:dyDescent="0.2">
      <c r="A2" s="31"/>
      <c r="B2" s="31"/>
      <c r="C2" s="31"/>
      <c r="D2" s="31"/>
      <c r="E2" s="31"/>
      <c r="F2" s="31"/>
      <c r="G2" s="31"/>
      <c r="H2" s="31"/>
    </row>
    <row r="3" spans="1:8" ht="12.75" x14ac:dyDescent="0.2">
      <c r="A3" s="32" t="s">
        <v>6</v>
      </c>
      <c r="B3" s="32" t="s">
        <v>5</v>
      </c>
      <c r="C3" s="32" t="s">
        <v>108</v>
      </c>
      <c r="D3" s="32" t="s">
        <v>109</v>
      </c>
      <c r="E3" s="32" t="s">
        <v>110</v>
      </c>
      <c r="F3" s="32" t="s">
        <v>111</v>
      </c>
      <c r="G3" s="32" t="s">
        <v>112</v>
      </c>
      <c r="H3" s="32" t="s">
        <v>113</v>
      </c>
    </row>
    <row r="4" spans="1:8" ht="15.75" customHeight="1" x14ac:dyDescent="0.2">
      <c r="A4" s="33" t="s">
        <v>114</v>
      </c>
      <c r="B4" s="33" t="s">
        <v>115</v>
      </c>
      <c r="C4" s="34">
        <v>44928</v>
      </c>
      <c r="D4" s="33" t="s">
        <v>116</v>
      </c>
      <c r="E4" s="33" t="s">
        <v>117</v>
      </c>
      <c r="F4" s="33" t="s">
        <v>118</v>
      </c>
      <c r="G4" s="33" t="s">
        <v>119</v>
      </c>
      <c r="H4" s="10" t="s">
        <v>120</v>
      </c>
    </row>
    <row r="5" spans="1:8" ht="15.75" customHeight="1" x14ac:dyDescent="0.2">
      <c r="A5" s="33" t="s">
        <v>121</v>
      </c>
      <c r="B5" s="33" t="s">
        <v>115</v>
      </c>
      <c r="C5" s="34">
        <v>44940</v>
      </c>
      <c r="D5" s="33" t="s">
        <v>122</v>
      </c>
      <c r="E5" s="33" t="s">
        <v>123</v>
      </c>
      <c r="F5" s="33" t="s">
        <v>124</v>
      </c>
      <c r="G5" s="33" t="s">
        <v>125</v>
      </c>
      <c r="H5" s="10" t="s">
        <v>126</v>
      </c>
    </row>
    <row r="6" spans="1:8" ht="15.75" customHeight="1" x14ac:dyDescent="0.2">
      <c r="A6" s="33" t="s">
        <v>127</v>
      </c>
      <c r="B6" s="33" t="s">
        <v>115</v>
      </c>
      <c r="C6" s="34">
        <v>44947</v>
      </c>
      <c r="D6" s="33" t="s">
        <v>122</v>
      </c>
      <c r="E6" s="33" t="s">
        <v>128</v>
      </c>
      <c r="F6" s="33" t="s">
        <v>129</v>
      </c>
      <c r="G6" s="33" t="s">
        <v>130</v>
      </c>
      <c r="H6" s="10" t="s">
        <v>131</v>
      </c>
    </row>
    <row r="7" spans="1:8" ht="15.75" customHeight="1" x14ac:dyDescent="0.2">
      <c r="A7" s="33" t="s">
        <v>132</v>
      </c>
      <c r="B7" s="33" t="s">
        <v>133</v>
      </c>
      <c r="C7" s="34">
        <v>44956</v>
      </c>
      <c r="D7" s="33" t="s">
        <v>122</v>
      </c>
      <c r="E7" s="33" t="s">
        <v>134</v>
      </c>
      <c r="F7" s="33" t="s">
        <v>135</v>
      </c>
      <c r="G7" s="33" t="s">
        <v>136</v>
      </c>
      <c r="H7" s="10" t="s">
        <v>137</v>
      </c>
    </row>
    <row r="8" spans="1:8" ht="15.75" customHeight="1" x14ac:dyDescent="0.2">
      <c r="A8" s="33" t="s">
        <v>138</v>
      </c>
      <c r="B8" s="33" t="s">
        <v>133</v>
      </c>
      <c r="C8" s="34">
        <v>44958</v>
      </c>
      <c r="D8" s="33" t="s">
        <v>122</v>
      </c>
      <c r="E8" s="33" t="s">
        <v>139</v>
      </c>
      <c r="F8" s="33" t="s">
        <v>139</v>
      </c>
      <c r="G8" s="33" t="s">
        <v>140</v>
      </c>
      <c r="H8" s="10" t="s">
        <v>141</v>
      </c>
    </row>
    <row r="9" spans="1:8" ht="15.75" customHeight="1" x14ac:dyDescent="0.2">
      <c r="A9" s="33" t="s">
        <v>142</v>
      </c>
      <c r="B9" s="33" t="s">
        <v>115</v>
      </c>
      <c r="C9" s="34">
        <v>44958</v>
      </c>
      <c r="D9" s="33" t="s">
        <v>122</v>
      </c>
      <c r="E9" s="33" t="s">
        <v>123</v>
      </c>
      <c r="F9" s="33" t="s">
        <v>143</v>
      </c>
      <c r="G9" s="33" t="s">
        <v>144</v>
      </c>
      <c r="H9" s="10" t="s">
        <v>145</v>
      </c>
    </row>
    <row r="10" spans="1:8" ht="15.75" customHeight="1" x14ac:dyDescent="0.2">
      <c r="A10" s="33" t="s">
        <v>146</v>
      </c>
      <c r="B10" s="33" t="s">
        <v>133</v>
      </c>
      <c r="C10" s="34">
        <v>44973</v>
      </c>
      <c r="D10" s="33" t="s">
        <v>122</v>
      </c>
      <c r="E10" s="33" t="s">
        <v>147</v>
      </c>
      <c r="F10" s="33" t="s">
        <v>148</v>
      </c>
      <c r="G10" s="33" t="s">
        <v>149</v>
      </c>
      <c r="H10" s="10" t="s">
        <v>150</v>
      </c>
    </row>
    <row r="11" spans="1:8" ht="15.75" customHeight="1" x14ac:dyDescent="0.2">
      <c r="A11" s="33" t="s">
        <v>151</v>
      </c>
      <c r="B11" s="33" t="s">
        <v>115</v>
      </c>
      <c r="C11" s="34">
        <v>44975</v>
      </c>
      <c r="D11" s="33" t="s">
        <v>122</v>
      </c>
      <c r="E11" s="33" t="s">
        <v>123</v>
      </c>
      <c r="F11" s="33" t="s">
        <v>152</v>
      </c>
      <c r="G11" s="33" t="s">
        <v>153</v>
      </c>
      <c r="H11" s="10" t="s">
        <v>154</v>
      </c>
    </row>
    <row r="12" spans="1:8" ht="15.75" customHeight="1" x14ac:dyDescent="0.2">
      <c r="A12" s="33" t="s">
        <v>155</v>
      </c>
      <c r="B12" s="33" t="s">
        <v>156</v>
      </c>
      <c r="C12" s="34">
        <v>44993</v>
      </c>
      <c r="D12" s="33" t="s">
        <v>122</v>
      </c>
      <c r="E12" s="33" t="s">
        <v>123</v>
      </c>
      <c r="F12" s="33" t="s">
        <v>157</v>
      </c>
      <c r="G12" s="33" t="s">
        <v>158</v>
      </c>
      <c r="H12" s="10" t="s">
        <v>159</v>
      </c>
    </row>
    <row r="13" spans="1:8" ht="15.75" customHeight="1" x14ac:dyDescent="0.2">
      <c r="A13" s="33" t="s">
        <v>160</v>
      </c>
      <c r="B13" s="33" t="s">
        <v>115</v>
      </c>
      <c r="C13" s="34">
        <v>44998</v>
      </c>
      <c r="D13" s="33" t="s">
        <v>122</v>
      </c>
      <c r="E13" s="33" t="s">
        <v>161</v>
      </c>
      <c r="F13" s="33" t="s">
        <v>162</v>
      </c>
      <c r="G13" s="33" t="s">
        <v>163</v>
      </c>
      <c r="H13" s="10" t="s">
        <v>164</v>
      </c>
    </row>
    <row r="14" spans="1:8" ht="15.75" customHeight="1" x14ac:dyDescent="0.2">
      <c r="A14" s="33" t="s">
        <v>165</v>
      </c>
      <c r="B14" s="33" t="s">
        <v>115</v>
      </c>
      <c r="C14" s="34">
        <v>45001</v>
      </c>
      <c r="D14" s="33" t="s">
        <v>122</v>
      </c>
      <c r="E14" s="33" t="s">
        <v>161</v>
      </c>
      <c r="F14" s="33" t="s">
        <v>166</v>
      </c>
      <c r="G14" s="33" t="s">
        <v>167</v>
      </c>
      <c r="H14" s="10" t="s">
        <v>168</v>
      </c>
    </row>
    <row r="15" spans="1:8" ht="15.75" customHeight="1" x14ac:dyDescent="0.2">
      <c r="A15" s="33" t="s">
        <v>169</v>
      </c>
      <c r="B15" s="33" t="s">
        <v>156</v>
      </c>
      <c r="C15" s="34">
        <v>45002</v>
      </c>
      <c r="D15" s="33" t="s">
        <v>122</v>
      </c>
      <c r="E15" s="33" t="s">
        <v>123</v>
      </c>
      <c r="F15" s="33" t="s">
        <v>170</v>
      </c>
      <c r="G15" s="33" t="s">
        <v>171</v>
      </c>
      <c r="H15" s="10" t="s">
        <v>131</v>
      </c>
    </row>
    <row r="16" spans="1:8" ht="15.75" customHeight="1" x14ac:dyDescent="0.2">
      <c r="A16" s="33" t="s">
        <v>172</v>
      </c>
      <c r="B16" s="33" t="s">
        <v>115</v>
      </c>
      <c r="C16" s="34">
        <v>45006</v>
      </c>
      <c r="D16" s="33" t="s">
        <v>122</v>
      </c>
      <c r="E16" s="33" t="s">
        <v>173</v>
      </c>
      <c r="F16" s="33" t="s">
        <v>174</v>
      </c>
      <c r="G16" s="33" t="s">
        <v>175</v>
      </c>
      <c r="H16" s="10" t="s">
        <v>176</v>
      </c>
    </row>
    <row r="17" spans="1:8" ht="15.75" customHeight="1" x14ac:dyDescent="0.2">
      <c r="A17" s="33" t="s">
        <v>177</v>
      </c>
      <c r="B17" s="33" t="s">
        <v>178</v>
      </c>
      <c r="C17" s="34">
        <v>45006</v>
      </c>
      <c r="D17" s="33" t="s">
        <v>122</v>
      </c>
      <c r="E17" s="33" t="s">
        <v>173</v>
      </c>
      <c r="F17" s="33" t="s">
        <v>174</v>
      </c>
      <c r="G17" s="33" t="s">
        <v>175</v>
      </c>
      <c r="H17" s="10" t="s">
        <v>176</v>
      </c>
    </row>
    <row r="18" spans="1:8" ht="15.75" customHeight="1" x14ac:dyDescent="0.2">
      <c r="A18" s="33" t="s">
        <v>179</v>
      </c>
      <c r="B18" s="33" t="s">
        <v>133</v>
      </c>
      <c r="C18" s="34">
        <v>45007</v>
      </c>
      <c r="D18" s="33" t="s">
        <v>122</v>
      </c>
      <c r="E18" s="33" t="s">
        <v>147</v>
      </c>
      <c r="F18" s="33" t="s">
        <v>180</v>
      </c>
      <c r="G18" s="33" t="s">
        <v>181</v>
      </c>
      <c r="H18" s="10" t="s">
        <v>182</v>
      </c>
    </row>
    <row r="19" spans="1:8" ht="15.75" customHeight="1" x14ac:dyDescent="0.2">
      <c r="A19" s="33" t="s">
        <v>183</v>
      </c>
      <c r="B19" s="33" t="s">
        <v>115</v>
      </c>
      <c r="C19" s="34">
        <v>45008</v>
      </c>
      <c r="D19" s="33" t="s">
        <v>122</v>
      </c>
      <c r="E19" s="33" t="s">
        <v>123</v>
      </c>
      <c r="F19" s="33" t="s">
        <v>170</v>
      </c>
      <c r="G19" s="33" t="s">
        <v>184</v>
      </c>
      <c r="H19" s="10" t="s">
        <v>185</v>
      </c>
    </row>
    <row r="20" spans="1:8" ht="15.75" customHeight="1" x14ac:dyDescent="0.2">
      <c r="A20" s="33" t="s">
        <v>186</v>
      </c>
      <c r="B20" s="33" t="s">
        <v>178</v>
      </c>
      <c r="C20" s="34">
        <v>45008</v>
      </c>
      <c r="D20" s="33" t="s">
        <v>122</v>
      </c>
      <c r="E20" s="33" t="s">
        <v>161</v>
      </c>
      <c r="F20" s="33" t="s">
        <v>187</v>
      </c>
      <c r="G20" s="33" t="s">
        <v>188</v>
      </c>
      <c r="H20" s="10" t="s">
        <v>182</v>
      </c>
    </row>
    <row r="21" spans="1:8" ht="15.75" customHeight="1" x14ac:dyDescent="0.2">
      <c r="A21" s="33" t="s">
        <v>189</v>
      </c>
      <c r="B21" s="33" t="s">
        <v>115</v>
      </c>
      <c r="C21" s="34">
        <v>45008</v>
      </c>
      <c r="D21" s="33" t="s">
        <v>122</v>
      </c>
      <c r="E21" s="33" t="s">
        <v>161</v>
      </c>
      <c r="F21" s="33" t="s">
        <v>190</v>
      </c>
      <c r="G21" s="33" t="s">
        <v>191</v>
      </c>
      <c r="H21" s="10" t="s">
        <v>192</v>
      </c>
    </row>
    <row r="22" spans="1:8" ht="12.75" x14ac:dyDescent="0.2">
      <c r="A22" s="33" t="s">
        <v>193</v>
      </c>
      <c r="B22" s="33" t="s">
        <v>133</v>
      </c>
      <c r="C22" s="34">
        <v>45009</v>
      </c>
      <c r="D22" s="33" t="s">
        <v>122</v>
      </c>
      <c r="E22" s="33" t="s">
        <v>194</v>
      </c>
      <c r="F22" s="33" t="s">
        <v>195</v>
      </c>
      <c r="G22" s="33" t="s">
        <v>196</v>
      </c>
      <c r="H22" s="10" t="s">
        <v>197</v>
      </c>
    </row>
    <row r="23" spans="1:8" ht="12.75" x14ac:dyDescent="0.2">
      <c r="A23" s="33" t="s">
        <v>198</v>
      </c>
      <c r="B23" s="33" t="s">
        <v>156</v>
      </c>
      <c r="C23" s="34">
        <v>45015</v>
      </c>
      <c r="D23" s="33" t="s">
        <v>122</v>
      </c>
      <c r="E23" s="33" t="s">
        <v>123</v>
      </c>
      <c r="F23" s="33" t="s">
        <v>199</v>
      </c>
      <c r="G23" s="33" t="s">
        <v>200</v>
      </c>
      <c r="H23" s="10" t="s">
        <v>201</v>
      </c>
    </row>
    <row r="24" spans="1:8" ht="12.75" x14ac:dyDescent="0.2">
      <c r="A24" s="33" t="s">
        <v>202</v>
      </c>
      <c r="B24" s="33" t="s">
        <v>156</v>
      </c>
      <c r="C24" s="34">
        <v>45015</v>
      </c>
      <c r="D24" s="33" t="s">
        <v>122</v>
      </c>
      <c r="E24" s="33" t="s">
        <v>123</v>
      </c>
      <c r="F24" s="33" t="s">
        <v>199</v>
      </c>
      <c r="G24" s="33" t="s">
        <v>200</v>
      </c>
      <c r="H24" s="10" t="s">
        <v>201</v>
      </c>
    </row>
    <row r="25" spans="1:8" ht="12.75" x14ac:dyDescent="0.2">
      <c r="A25" s="33" t="s">
        <v>203</v>
      </c>
      <c r="B25" s="33" t="s">
        <v>178</v>
      </c>
      <c r="C25" s="34">
        <v>45015</v>
      </c>
      <c r="D25" s="33" t="s">
        <v>122</v>
      </c>
      <c r="E25" s="33" t="s">
        <v>123</v>
      </c>
      <c r="F25" s="33" t="s">
        <v>204</v>
      </c>
      <c r="G25" s="33" t="s">
        <v>205</v>
      </c>
      <c r="H25" s="10" t="s">
        <v>206</v>
      </c>
    </row>
    <row r="26" spans="1:8" ht="12.75" x14ac:dyDescent="0.2">
      <c r="A26" s="33" t="s">
        <v>207</v>
      </c>
      <c r="B26" s="33" t="s">
        <v>156</v>
      </c>
      <c r="C26" s="34">
        <v>45017</v>
      </c>
      <c r="D26" s="33" t="s">
        <v>122</v>
      </c>
      <c r="E26" s="33" t="s">
        <v>147</v>
      </c>
      <c r="F26" s="33" t="s">
        <v>208</v>
      </c>
      <c r="G26" s="33" t="s">
        <v>209</v>
      </c>
      <c r="H26" s="10" t="s">
        <v>210</v>
      </c>
    </row>
    <row r="27" spans="1:8" ht="12.75" x14ac:dyDescent="0.2">
      <c r="A27" s="33" t="s">
        <v>211</v>
      </c>
      <c r="B27" s="33" t="s">
        <v>115</v>
      </c>
      <c r="C27" s="34">
        <v>45018</v>
      </c>
      <c r="D27" s="33" t="s">
        <v>122</v>
      </c>
      <c r="E27" s="33" t="s">
        <v>212</v>
      </c>
      <c r="F27" s="33" t="s">
        <v>213</v>
      </c>
      <c r="G27" s="33" t="s">
        <v>214</v>
      </c>
      <c r="H27" s="10" t="s">
        <v>215</v>
      </c>
    </row>
    <row r="28" spans="1:8" ht="12.75" x14ac:dyDescent="0.2">
      <c r="A28" s="33" t="s">
        <v>216</v>
      </c>
      <c r="B28" s="33" t="s">
        <v>133</v>
      </c>
      <c r="C28" s="34">
        <v>45022</v>
      </c>
      <c r="D28" s="33" t="s">
        <v>122</v>
      </c>
      <c r="E28" s="33" t="s">
        <v>134</v>
      </c>
      <c r="F28" s="33" t="s">
        <v>217</v>
      </c>
      <c r="G28" s="33" t="s">
        <v>218</v>
      </c>
      <c r="H28" s="10" t="s">
        <v>219</v>
      </c>
    </row>
    <row r="29" spans="1:8" ht="12.75" x14ac:dyDescent="0.2">
      <c r="A29" s="33" t="s">
        <v>220</v>
      </c>
      <c r="B29" s="33" t="s">
        <v>133</v>
      </c>
      <c r="C29" s="34">
        <v>45023</v>
      </c>
      <c r="D29" s="33" t="s">
        <v>122</v>
      </c>
      <c r="E29" s="33" t="s">
        <v>147</v>
      </c>
      <c r="F29" s="33" t="s">
        <v>221</v>
      </c>
      <c r="G29" s="33" t="s">
        <v>222</v>
      </c>
      <c r="H29" s="10" t="s">
        <v>182</v>
      </c>
    </row>
    <row r="30" spans="1:8" ht="12.75" x14ac:dyDescent="0.2">
      <c r="A30" s="33" t="s">
        <v>223</v>
      </c>
      <c r="B30" s="33" t="s">
        <v>156</v>
      </c>
      <c r="C30" s="34">
        <v>45023</v>
      </c>
      <c r="D30" s="33" t="s">
        <v>122</v>
      </c>
      <c r="E30" s="33" t="s">
        <v>123</v>
      </c>
      <c r="F30" s="33" t="s">
        <v>199</v>
      </c>
      <c r="G30" s="33" t="s">
        <v>224</v>
      </c>
      <c r="H30" s="10" t="s">
        <v>225</v>
      </c>
    </row>
    <row r="31" spans="1:8" ht="12.75" x14ac:dyDescent="0.2">
      <c r="A31" s="33" t="s">
        <v>226</v>
      </c>
      <c r="B31" s="33" t="s">
        <v>227</v>
      </c>
      <c r="C31" s="34">
        <v>45026</v>
      </c>
      <c r="D31" s="33" t="s">
        <v>122</v>
      </c>
      <c r="E31" s="33" t="s">
        <v>147</v>
      </c>
      <c r="F31" s="33" t="s">
        <v>228</v>
      </c>
      <c r="G31" s="33" t="s">
        <v>229</v>
      </c>
      <c r="H31" s="10" t="s">
        <v>182</v>
      </c>
    </row>
    <row r="32" spans="1:8" ht="12.75" x14ac:dyDescent="0.2">
      <c r="A32" s="33" t="s">
        <v>230</v>
      </c>
      <c r="B32" s="33" t="s">
        <v>115</v>
      </c>
      <c r="C32" s="34">
        <v>45031</v>
      </c>
      <c r="D32" s="33" t="s">
        <v>122</v>
      </c>
      <c r="E32" s="33" t="s">
        <v>123</v>
      </c>
      <c r="F32" s="33" t="s">
        <v>157</v>
      </c>
      <c r="G32" s="33" t="s">
        <v>231</v>
      </c>
      <c r="H32" s="10" t="s">
        <v>232</v>
      </c>
    </row>
    <row r="33" spans="1:8" ht="12.75" x14ac:dyDescent="0.2">
      <c r="A33" s="33" t="s">
        <v>233</v>
      </c>
      <c r="B33" s="33" t="s">
        <v>178</v>
      </c>
      <c r="C33" s="34">
        <v>45034</v>
      </c>
      <c r="D33" s="33" t="s">
        <v>122</v>
      </c>
      <c r="E33" s="33" t="s">
        <v>234</v>
      </c>
      <c r="F33" s="33" t="s">
        <v>235</v>
      </c>
      <c r="G33" s="33" t="s">
        <v>236</v>
      </c>
      <c r="H33" s="10" t="s">
        <v>182</v>
      </c>
    </row>
    <row r="34" spans="1:8" ht="12.75" x14ac:dyDescent="0.2">
      <c r="A34" s="33" t="s">
        <v>237</v>
      </c>
      <c r="B34" s="33" t="s">
        <v>156</v>
      </c>
      <c r="C34" s="34">
        <v>45034</v>
      </c>
      <c r="D34" s="33" t="s">
        <v>122</v>
      </c>
      <c r="E34" s="33" t="s">
        <v>234</v>
      </c>
      <c r="F34" s="33" t="s">
        <v>238</v>
      </c>
      <c r="G34" s="33" t="s">
        <v>239</v>
      </c>
      <c r="H34" s="10" t="s">
        <v>240</v>
      </c>
    </row>
    <row r="35" spans="1:8" ht="12.75" x14ac:dyDescent="0.2">
      <c r="A35" s="33" t="s">
        <v>241</v>
      </c>
      <c r="B35" s="33" t="s">
        <v>115</v>
      </c>
      <c r="C35" s="34">
        <v>45034</v>
      </c>
      <c r="D35" s="33" t="s">
        <v>122</v>
      </c>
      <c r="E35" s="33" t="s">
        <v>147</v>
      </c>
      <c r="F35" s="33" t="s">
        <v>242</v>
      </c>
      <c r="G35" s="33" t="s">
        <v>243</v>
      </c>
      <c r="H35" s="10" t="s">
        <v>232</v>
      </c>
    </row>
    <row r="36" spans="1:8" ht="12.75" x14ac:dyDescent="0.2">
      <c r="A36" s="33" t="s">
        <v>244</v>
      </c>
      <c r="B36" s="33" t="s">
        <v>133</v>
      </c>
      <c r="C36" s="34">
        <v>45035</v>
      </c>
      <c r="D36" s="33" t="s">
        <v>122</v>
      </c>
      <c r="E36" s="33" t="s">
        <v>139</v>
      </c>
      <c r="F36" s="33" t="s">
        <v>139</v>
      </c>
      <c r="G36" s="33" t="s">
        <v>245</v>
      </c>
      <c r="H36" s="10" t="s">
        <v>246</v>
      </c>
    </row>
    <row r="37" spans="1:8" ht="12.75" x14ac:dyDescent="0.2">
      <c r="A37" s="33" t="s">
        <v>247</v>
      </c>
      <c r="B37" s="33" t="s">
        <v>227</v>
      </c>
      <c r="C37" s="34">
        <v>45035</v>
      </c>
      <c r="D37" s="33" t="s">
        <v>122</v>
      </c>
      <c r="E37" s="33" t="s">
        <v>123</v>
      </c>
      <c r="F37" s="33" t="s">
        <v>199</v>
      </c>
      <c r="G37" s="33" t="s">
        <v>248</v>
      </c>
      <c r="H37" s="10" t="s">
        <v>249</v>
      </c>
    </row>
    <row r="38" spans="1:8" ht="12.75" x14ac:dyDescent="0.2">
      <c r="A38" s="33" t="s">
        <v>250</v>
      </c>
      <c r="B38" s="33" t="s">
        <v>251</v>
      </c>
      <c r="C38" s="34">
        <v>45042</v>
      </c>
      <c r="D38" s="33" t="s">
        <v>122</v>
      </c>
      <c r="E38" s="33" t="s">
        <v>252</v>
      </c>
      <c r="F38" s="33" t="s">
        <v>253</v>
      </c>
      <c r="G38" s="33" t="s">
        <v>254</v>
      </c>
      <c r="H38" s="10" t="s">
        <v>255</v>
      </c>
    </row>
    <row r="39" spans="1:8" ht="12.75" x14ac:dyDescent="0.2">
      <c r="A39" s="33" t="s">
        <v>256</v>
      </c>
      <c r="B39" s="33" t="s">
        <v>156</v>
      </c>
      <c r="C39" s="34">
        <v>45049</v>
      </c>
      <c r="D39" s="33" t="s">
        <v>122</v>
      </c>
      <c r="E39" s="33" t="s">
        <v>257</v>
      </c>
      <c r="F39" s="33" t="s">
        <v>162</v>
      </c>
      <c r="G39" s="33" t="s">
        <v>258</v>
      </c>
      <c r="H39" s="10" t="s">
        <v>259</v>
      </c>
    </row>
    <row r="40" spans="1:8" ht="12.75" x14ac:dyDescent="0.2">
      <c r="A40" s="33" t="s">
        <v>260</v>
      </c>
      <c r="B40" s="33" t="s">
        <v>115</v>
      </c>
      <c r="C40" s="34">
        <v>45053</v>
      </c>
      <c r="D40" s="33" t="s">
        <v>122</v>
      </c>
      <c r="E40" s="33" t="s">
        <v>134</v>
      </c>
      <c r="F40" s="33" t="s">
        <v>261</v>
      </c>
      <c r="G40" s="33" t="s">
        <v>262</v>
      </c>
      <c r="H40" s="10" t="s">
        <v>263</v>
      </c>
    </row>
    <row r="41" spans="1:8" ht="12.75" x14ac:dyDescent="0.2">
      <c r="A41" s="33" t="s">
        <v>264</v>
      </c>
      <c r="B41" s="33" t="s">
        <v>115</v>
      </c>
      <c r="C41" s="34">
        <v>45054</v>
      </c>
      <c r="D41" s="33" t="s">
        <v>122</v>
      </c>
      <c r="E41" s="33" t="s">
        <v>234</v>
      </c>
      <c r="F41" s="33" t="s">
        <v>265</v>
      </c>
      <c r="G41" s="33" t="s">
        <v>266</v>
      </c>
      <c r="H41" s="10" t="s">
        <v>267</v>
      </c>
    </row>
    <row r="42" spans="1:8" ht="12.75" x14ac:dyDescent="0.2">
      <c r="A42" s="33" t="s">
        <v>268</v>
      </c>
      <c r="B42" s="33" t="s">
        <v>133</v>
      </c>
      <c r="C42" s="34">
        <v>45070</v>
      </c>
      <c r="D42" s="33" t="s">
        <v>122</v>
      </c>
      <c r="E42" s="33" t="s">
        <v>147</v>
      </c>
      <c r="F42" s="10" t="s">
        <v>148</v>
      </c>
      <c r="G42" s="10" t="s">
        <v>269</v>
      </c>
      <c r="H42" s="10" t="s">
        <v>270</v>
      </c>
    </row>
    <row r="43" spans="1:8" ht="12.75" x14ac:dyDescent="0.2">
      <c r="A43" s="33" t="s">
        <v>271</v>
      </c>
      <c r="B43" s="33" t="s">
        <v>115</v>
      </c>
      <c r="C43" s="34">
        <v>45071</v>
      </c>
      <c r="D43" s="33" t="s">
        <v>122</v>
      </c>
      <c r="E43" s="33" t="s">
        <v>123</v>
      </c>
      <c r="F43" s="10" t="s">
        <v>199</v>
      </c>
      <c r="G43" s="10" t="s">
        <v>272</v>
      </c>
      <c r="H43" s="10" t="s">
        <v>270</v>
      </c>
    </row>
    <row r="44" spans="1:8" ht="12.75" x14ac:dyDescent="0.2">
      <c r="A44" s="33" t="s">
        <v>273</v>
      </c>
      <c r="B44" s="33" t="s">
        <v>251</v>
      </c>
      <c r="C44" s="34">
        <v>45078</v>
      </c>
      <c r="D44" s="33" t="s">
        <v>122</v>
      </c>
      <c r="E44" s="33" t="s">
        <v>274</v>
      </c>
      <c r="F44" s="33" t="s">
        <v>275</v>
      </c>
      <c r="G44" s="33" t="s">
        <v>276</v>
      </c>
      <c r="H44" s="10" t="s">
        <v>277</v>
      </c>
    </row>
    <row r="45" spans="1:8" ht="12.75" x14ac:dyDescent="0.2">
      <c r="A45" s="33" t="s">
        <v>278</v>
      </c>
      <c r="B45" s="33" t="s">
        <v>178</v>
      </c>
      <c r="C45" s="34">
        <v>45082</v>
      </c>
      <c r="D45" s="33" t="s">
        <v>122</v>
      </c>
      <c r="E45" s="33" t="s">
        <v>279</v>
      </c>
      <c r="F45" s="33" t="s">
        <v>280</v>
      </c>
      <c r="G45" s="33" t="s">
        <v>281</v>
      </c>
      <c r="H45" s="10" t="s">
        <v>282</v>
      </c>
    </row>
    <row r="46" spans="1:8" ht="12.75" x14ac:dyDescent="0.2">
      <c r="A46" s="33" t="s">
        <v>283</v>
      </c>
      <c r="B46" s="33" t="s">
        <v>178</v>
      </c>
      <c r="C46" s="34">
        <v>45084</v>
      </c>
      <c r="D46" s="33" t="s">
        <v>122</v>
      </c>
      <c r="E46" s="33" t="s">
        <v>284</v>
      </c>
      <c r="F46" s="33" t="s">
        <v>285</v>
      </c>
      <c r="G46" s="33" t="s">
        <v>286</v>
      </c>
      <c r="H46" s="10" t="s">
        <v>287</v>
      </c>
    </row>
    <row r="47" spans="1:8" ht="12.75" x14ac:dyDescent="0.2">
      <c r="A47" s="33" t="s">
        <v>288</v>
      </c>
      <c r="B47" s="33" t="s">
        <v>289</v>
      </c>
      <c r="C47" s="34">
        <v>45089</v>
      </c>
      <c r="D47" s="33" t="s">
        <v>122</v>
      </c>
      <c r="E47" s="10" t="s">
        <v>290</v>
      </c>
      <c r="F47" s="10" t="s">
        <v>290</v>
      </c>
      <c r="G47" s="33" t="s">
        <v>291</v>
      </c>
      <c r="H47" s="10" t="s">
        <v>292</v>
      </c>
    </row>
    <row r="48" spans="1:8" ht="12.75" x14ac:dyDescent="0.2">
      <c r="A48" s="33" t="s">
        <v>293</v>
      </c>
      <c r="B48" s="33" t="s">
        <v>115</v>
      </c>
      <c r="C48" s="34">
        <v>45091</v>
      </c>
      <c r="D48" s="33" t="s">
        <v>116</v>
      </c>
      <c r="E48" s="33" t="s">
        <v>294</v>
      </c>
      <c r="F48" s="33" t="s">
        <v>295</v>
      </c>
      <c r="G48" s="33" t="s">
        <v>296</v>
      </c>
      <c r="H48" s="10" t="s">
        <v>297</v>
      </c>
    </row>
    <row r="49" spans="1:8" ht="12.75" x14ac:dyDescent="0.2">
      <c r="A49" s="33" t="s">
        <v>298</v>
      </c>
      <c r="B49" s="33" t="s">
        <v>156</v>
      </c>
      <c r="C49" s="34">
        <v>45091</v>
      </c>
      <c r="D49" s="33" t="s">
        <v>122</v>
      </c>
      <c r="E49" s="33" t="s">
        <v>299</v>
      </c>
      <c r="F49" s="33" t="s">
        <v>300</v>
      </c>
      <c r="G49" s="33" t="s">
        <v>301</v>
      </c>
      <c r="H49" s="10" t="s">
        <v>302</v>
      </c>
    </row>
    <row r="50" spans="1:8" ht="12.75" x14ac:dyDescent="0.2">
      <c r="A50" s="33" t="s">
        <v>303</v>
      </c>
      <c r="B50" s="33" t="s">
        <v>156</v>
      </c>
      <c r="C50" s="34">
        <v>45099</v>
      </c>
      <c r="D50" s="33" t="s">
        <v>122</v>
      </c>
      <c r="E50" s="33" t="s">
        <v>234</v>
      </c>
      <c r="F50" s="33" t="s">
        <v>304</v>
      </c>
      <c r="G50" s="33" t="s">
        <v>305</v>
      </c>
      <c r="H50" s="10" t="s">
        <v>182</v>
      </c>
    </row>
    <row r="51" spans="1:8" ht="12.75" x14ac:dyDescent="0.2">
      <c r="A51" s="33" t="s">
        <v>306</v>
      </c>
      <c r="B51" s="33" t="s">
        <v>178</v>
      </c>
      <c r="C51" s="34">
        <v>45103</v>
      </c>
      <c r="D51" s="33" t="s">
        <v>122</v>
      </c>
      <c r="E51" s="33" t="s">
        <v>147</v>
      </c>
      <c r="F51" s="33" t="s">
        <v>307</v>
      </c>
      <c r="G51" s="33" t="s">
        <v>308</v>
      </c>
      <c r="H51" s="10" t="s">
        <v>309</v>
      </c>
    </row>
    <row r="52" spans="1:8" ht="12.75" x14ac:dyDescent="0.2">
      <c r="A52" s="33" t="s">
        <v>310</v>
      </c>
      <c r="B52" s="33" t="s">
        <v>311</v>
      </c>
      <c r="C52" s="34">
        <v>45109</v>
      </c>
      <c r="D52" s="33" t="s">
        <v>312</v>
      </c>
      <c r="E52" s="33" t="s">
        <v>313</v>
      </c>
      <c r="F52" s="33" t="s">
        <v>313</v>
      </c>
      <c r="G52" s="33" t="s">
        <v>314</v>
      </c>
      <c r="H52" s="10" t="s">
        <v>315</v>
      </c>
    </row>
    <row r="53" spans="1:8" ht="12.75" x14ac:dyDescent="0.2">
      <c r="A53" s="33" t="s">
        <v>316</v>
      </c>
      <c r="B53" s="33" t="s">
        <v>311</v>
      </c>
      <c r="C53" s="34">
        <v>45109</v>
      </c>
      <c r="D53" s="33" t="s">
        <v>312</v>
      </c>
      <c r="E53" s="33" t="s">
        <v>313</v>
      </c>
      <c r="F53" s="33" t="s">
        <v>313</v>
      </c>
      <c r="G53" s="33" t="s">
        <v>317</v>
      </c>
      <c r="H53" s="10" t="s">
        <v>318</v>
      </c>
    </row>
    <row r="54" spans="1:8" ht="12.75" x14ac:dyDescent="0.2">
      <c r="A54" s="33" t="s">
        <v>319</v>
      </c>
      <c r="B54" s="33" t="s">
        <v>251</v>
      </c>
      <c r="C54" s="34">
        <v>45113</v>
      </c>
      <c r="D54" s="33" t="s">
        <v>122</v>
      </c>
      <c r="E54" s="33" t="s">
        <v>320</v>
      </c>
      <c r="F54" s="33" t="s">
        <v>321</v>
      </c>
      <c r="G54" s="33" t="s">
        <v>322</v>
      </c>
      <c r="H54" s="10" t="s">
        <v>323</v>
      </c>
    </row>
    <row r="55" spans="1:8" ht="12.75" x14ac:dyDescent="0.2">
      <c r="A55" s="33" t="s">
        <v>324</v>
      </c>
      <c r="B55" s="33" t="s">
        <v>311</v>
      </c>
      <c r="C55" s="34">
        <v>45114</v>
      </c>
      <c r="D55" s="33" t="s">
        <v>122</v>
      </c>
      <c r="E55" s="33" t="s">
        <v>123</v>
      </c>
      <c r="F55" s="33" t="s">
        <v>325</v>
      </c>
      <c r="G55" s="33" t="s">
        <v>326</v>
      </c>
      <c r="H55" s="10" t="s">
        <v>327</v>
      </c>
    </row>
    <row r="56" spans="1:8" ht="12.75" x14ac:dyDescent="0.2">
      <c r="A56" s="33" t="s">
        <v>328</v>
      </c>
      <c r="B56" s="33" t="s">
        <v>115</v>
      </c>
      <c r="C56" s="34">
        <v>45115</v>
      </c>
      <c r="D56" s="33" t="s">
        <v>116</v>
      </c>
      <c r="E56" s="33" t="s">
        <v>329</v>
      </c>
      <c r="F56" s="33" t="s">
        <v>330</v>
      </c>
      <c r="G56" s="33" t="s">
        <v>331</v>
      </c>
      <c r="H56" s="10" t="s">
        <v>332</v>
      </c>
    </row>
    <row r="57" spans="1:8" ht="12.75" x14ac:dyDescent="0.2">
      <c r="A57" s="33" t="s">
        <v>333</v>
      </c>
      <c r="B57" s="33" t="s">
        <v>115</v>
      </c>
      <c r="C57" s="34">
        <v>45115</v>
      </c>
      <c r="D57" s="33" t="s">
        <v>122</v>
      </c>
      <c r="E57" s="33" t="s">
        <v>334</v>
      </c>
      <c r="F57" s="33" t="s">
        <v>335</v>
      </c>
      <c r="G57" s="33" t="s">
        <v>336</v>
      </c>
      <c r="H57" s="10" t="s">
        <v>337</v>
      </c>
    </row>
    <row r="58" spans="1:8" ht="12.75" x14ac:dyDescent="0.2">
      <c r="A58" s="33" t="s">
        <v>338</v>
      </c>
      <c r="B58" s="33" t="s">
        <v>339</v>
      </c>
      <c r="C58" s="34">
        <v>45117</v>
      </c>
      <c r="D58" s="33" t="s">
        <v>122</v>
      </c>
      <c r="E58" s="33" t="s">
        <v>147</v>
      </c>
      <c r="F58" s="33" t="s">
        <v>340</v>
      </c>
      <c r="G58" s="33" t="s">
        <v>341</v>
      </c>
      <c r="H58" s="10" t="s">
        <v>342</v>
      </c>
    </row>
    <row r="59" spans="1:8" ht="12.75" x14ac:dyDescent="0.2">
      <c r="A59" s="33" t="s">
        <v>343</v>
      </c>
      <c r="B59" s="33" t="s">
        <v>156</v>
      </c>
      <c r="C59" s="34">
        <v>45118</v>
      </c>
      <c r="D59" s="33" t="s">
        <v>122</v>
      </c>
      <c r="E59" s="33" t="s">
        <v>344</v>
      </c>
      <c r="F59" s="33" t="s">
        <v>345</v>
      </c>
      <c r="G59" s="33" t="s">
        <v>346</v>
      </c>
      <c r="H59" s="10" t="s">
        <v>347</v>
      </c>
    </row>
    <row r="60" spans="1:8" ht="12.75" x14ac:dyDescent="0.2">
      <c r="A60" s="33" t="s">
        <v>348</v>
      </c>
      <c r="B60" s="33" t="s">
        <v>349</v>
      </c>
      <c r="C60" s="34">
        <v>45119</v>
      </c>
      <c r="D60" s="33" t="s">
        <v>122</v>
      </c>
      <c r="E60" s="33" t="s">
        <v>123</v>
      </c>
      <c r="F60" s="33" t="s">
        <v>350</v>
      </c>
      <c r="G60" s="33" t="s">
        <v>351</v>
      </c>
      <c r="H60" s="10" t="s">
        <v>327</v>
      </c>
    </row>
    <row r="61" spans="1:8" ht="12.75" x14ac:dyDescent="0.2">
      <c r="A61" s="33" t="s">
        <v>352</v>
      </c>
      <c r="B61" s="33" t="s">
        <v>115</v>
      </c>
      <c r="C61" s="34">
        <v>45120</v>
      </c>
      <c r="D61" s="33" t="s">
        <v>122</v>
      </c>
      <c r="E61" s="33" t="s">
        <v>353</v>
      </c>
      <c r="F61" s="33" t="s">
        <v>354</v>
      </c>
      <c r="G61" s="33" t="s">
        <v>355</v>
      </c>
      <c r="H61" s="10" t="s">
        <v>356</v>
      </c>
    </row>
    <row r="62" spans="1:8" ht="12.75" x14ac:dyDescent="0.2">
      <c r="A62" s="33" t="s">
        <v>357</v>
      </c>
      <c r="B62" s="33" t="s">
        <v>358</v>
      </c>
      <c r="C62" s="34">
        <v>45121</v>
      </c>
      <c r="D62" s="33" t="s">
        <v>122</v>
      </c>
      <c r="E62" s="33" t="s">
        <v>234</v>
      </c>
      <c r="F62" s="33" t="s">
        <v>265</v>
      </c>
      <c r="G62" s="33" t="s">
        <v>359</v>
      </c>
      <c r="H62" s="10" t="s">
        <v>360</v>
      </c>
    </row>
    <row r="63" spans="1:8" ht="12.75" x14ac:dyDescent="0.2">
      <c r="A63" s="33" t="s">
        <v>361</v>
      </c>
      <c r="B63" s="33" t="s">
        <v>358</v>
      </c>
      <c r="C63" s="34">
        <v>45121</v>
      </c>
      <c r="D63" s="33" t="s">
        <v>122</v>
      </c>
      <c r="E63" s="33" t="s">
        <v>161</v>
      </c>
      <c r="F63" s="33" t="s">
        <v>362</v>
      </c>
      <c r="G63" s="33" t="s">
        <v>363</v>
      </c>
      <c r="H63" s="10" t="s">
        <v>364</v>
      </c>
    </row>
    <row r="64" spans="1:8" ht="12.75" x14ac:dyDescent="0.2">
      <c r="A64" s="33" t="s">
        <v>365</v>
      </c>
      <c r="B64" s="33" t="s">
        <v>133</v>
      </c>
      <c r="C64" s="34">
        <v>45126</v>
      </c>
      <c r="D64" s="33" t="s">
        <v>122</v>
      </c>
      <c r="E64" s="33" t="s">
        <v>252</v>
      </c>
      <c r="F64" s="33" t="s">
        <v>253</v>
      </c>
      <c r="G64" s="33" t="s">
        <v>366</v>
      </c>
      <c r="H64" s="10" t="s">
        <v>367</v>
      </c>
    </row>
    <row r="65" spans="1:8" ht="12.75" x14ac:dyDescent="0.2">
      <c r="A65" s="33" t="s">
        <v>368</v>
      </c>
      <c r="B65" s="33" t="s">
        <v>178</v>
      </c>
      <c r="C65" s="34">
        <v>45127</v>
      </c>
      <c r="D65" s="33" t="s">
        <v>122</v>
      </c>
      <c r="E65" s="33" t="s">
        <v>123</v>
      </c>
      <c r="F65" s="33" t="s">
        <v>199</v>
      </c>
      <c r="G65" s="33" t="s">
        <v>369</v>
      </c>
      <c r="H65" s="10" t="s">
        <v>182</v>
      </c>
    </row>
    <row r="66" spans="1:8" ht="12.75" x14ac:dyDescent="0.2">
      <c r="A66" s="33" t="s">
        <v>370</v>
      </c>
      <c r="B66" s="33" t="s">
        <v>133</v>
      </c>
      <c r="C66" s="34">
        <v>45127</v>
      </c>
      <c r="D66" s="33" t="s">
        <v>122</v>
      </c>
      <c r="E66" s="33" t="s">
        <v>123</v>
      </c>
      <c r="F66" s="33" t="s">
        <v>152</v>
      </c>
      <c r="G66" s="33" t="s">
        <v>371</v>
      </c>
      <c r="H66" s="10" t="s">
        <v>182</v>
      </c>
    </row>
    <row r="67" spans="1:8" ht="12.75" x14ac:dyDescent="0.2">
      <c r="A67" s="33" t="s">
        <v>372</v>
      </c>
      <c r="B67" s="33" t="s">
        <v>349</v>
      </c>
      <c r="C67" s="34">
        <v>45127</v>
      </c>
      <c r="D67" s="33" t="s">
        <v>122</v>
      </c>
      <c r="E67" s="33" t="s">
        <v>123</v>
      </c>
      <c r="F67" s="33" t="s">
        <v>124</v>
      </c>
      <c r="G67" s="33" t="s">
        <v>373</v>
      </c>
      <c r="H67" s="10" t="s">
        <v>374</v>
      </c>
    </row>
    <row r="68" spans="1:8" ht="12.75" x14ac:dyDescent="0.2">
      <c r="A68" s="33" t="s">
        <v>375</v>
      </c>
      <c r="B68" s="33" t="s">
        <v>349</v>
      </c>
      <c r="C68" s="34">
        <v>45127</v>
      </c>
      <c r="D68" s="33" t="s">
        <v>122</v>
      </c>
      <c r="E68" s="33" t="s">
        <v>123</v>
      </c>
      <c r="F68" s="33" t="s">
        <v>376</v>
      </c>
      <c r="G68" s="33" t="s">
        <v>377</v>
      </c>
      <c r="H68" s="10" t="s">
        <v>182</v>
      </c>
    </row>
    <row r="69" spans="1:8" ht="12.75" x14ac:dyDescent="0.2">
      <c r="A69" s="33" t="s">
        <v>378</v>
      </c>
      <c r="B69" s="33" t="s">
        <v>358</v>
      </c>
      <c r="C69" s="34" t="s">
        <v>379</v>
      </c>
      <c r="D69" s="33" t="s">
        <v>290</v>
      </c>
      <c r="E69" s="33" t="s">
        <v>290</v>
      </c>
      <c r="F69" s="33" t="s">
        <v>290</v>
      </c>
      <c r="G69" s="33" t="s">
        <v>290</v>
      </c>
      <c r="H69" s="10" t="s">
        <v>380</v>
      </c>
    </row>
    <row r="70" spans="1:8" ht="12.75" x14ac:dyDescent="0.2">
      <c r="A70" s="33" t="s">
        <v>381</v>
      </c>
      <c r="B70" s="33" t="s">
        <v>115</v>
      </c>
      <c r="C70" s="34">
        <v>45129</v>
      </c>
      <c r="D70" s="33" t="s">
        <v>122</v>
      </c>
      <c r="E70" s="33" t="s">
        <v>382</v>
      </c>
      <c r="F70" s="33" t="s">
        <v>383</v>
      </c>
      <c r="G70" s="33" t="s">
        <v>384</v>
      </c>
      <c r="H70" s="10" t="s">
        <v>385</v>
      </c>
    </row>
    <row r="71" spans="1:8" ht="12.75" x14ac:dyDescent="0.2">
      <c r="A71" s="33" t="s">
        <v>386</v>
      </c>
      <c r="B71" s="33" t="s">
        <v>156</v>
      </c>
      <c r="C71" s="34">
        <v>45130</v>
      </c>
      <c r="D71" s="33" t="s">
        <v>122</v>
      </c>
      <c r="E71" s="33" t="s">
        <v>299</v>
      </c>
      <c r="F71" s="33" t="s">
        <v>300</v>
      </c>
      <c r="G71" s="33" t="s">
        <v>387</v>
      </c>
      <c r="H71" s="10" t="s">
        <v>388</v>
      </c>
    </row>
    <row r="72" spans="1:8" ht="12.75" x14ac:dyDescent="0.2">
      <c r="A72" s="33" t="s">
        <v>389</v>
      </c>
      <c r="B72" s="33" t="s">
        <v>349</v>
      </c>
      <c r="C72" s="34">
        <v>45130</v>
      </c>
      <c r="D72" s="33" t="s">
        <v>122</v>
      </c>
      <c r="E72" s="33" t="s">
        <v>123</v>
      </c>
      <c r="F72" s="33" t="s">
        <v>390</v>
      </c>
      <c r="G72" s="33" t="s">
        <v>391</v>
      </c>
      <c r="H72" s="10" t="s">
        <v>392</v>
      </c>
    </row>
    <row r="73" spans="1:8" ht="12.75" x14ac:dyDescent="0.2">
      <c r="A73" s="33" t="s">
        <v>393</v>
      </c>
      <c r="B73" s="33" t="s">
        <v>156</v>
      </c>
      <c r="C73" s="34">
        <v>45138</v>
      </c>
      <c r="D73" s="33" t="s">
        <v>122</v>
      </c>
      <c r="E73" s="33" t="s">
        <v>334</v>
      </c>
      <c r="F73" s="33" t="s">
        <v>394</v>
      </c>
      <c r="G73" s="33" t="s">
        <v>395</v>
      </c>
      <c r="H73" s="10" t="s">
        <v>396</v>
      </c>
    </row>
    <row r="74" spans="1:8" ht="12.75" x14ac:dyDescent="0.2">
      <c r="A74" s="33" t="s">
        <v>397</v>
      </c>
      <c r="B74" s="33" t="s">
        <v>358</v>
      </c>
      <c r="C74" s="34">
        <v>45139</v>
      </c>
      <c r="D74" s="33" t="s">
        <v>122</v>
      </c>
      <c r="E74" s="33" t="s">
        <v>134</v>
      </c>
      <c r="F74" s="33" t="s">
        <v>217</v>
      </c>
      <c r="G74" s="33" t="s">
        <v>398</v>
      </c>
      <c r="H74" s="10" t="s">
        <v>182</v>
      </c>
    </row>
    <row r="75" spans="1:8" ht="12.75" x14ac:dyDescent="0.2">
      <c r="A75" s="33" t="s">
        <v>399</v>
      </c>
      <c r="B75" s="33" t="s">
        <v>339</v>
      </c>
      <c r="C75" s="34">
        <v>45139</v>
      </c>
      <c r="D75" s="33" t="s">
        <v>122</v>
      </c>
      <c r="E75" s="33" t="s">
        <v>147</v>
      </c>
      <c r="F75" s="33" t="s">
        <v>307</v>
      </c>
      <c r="G75" s="33" t="s">
        <v>400</v>
      </c>
      <c r="H75" s="10" t="s">
        <v>401</v>
      </c>
    </row>
    <row r="76" spans="1:8" ht="12.75" x14ac:dyDescent="0.2">
      <c r="A76" s="33" t="s">
        <v>402</v>
      </c>
      <c r="B76" s="33" t="s">
        <v>133</v>
      </c>
      <c r="C76" s="34">
        <v>45140</v>
      </c>
      <c r="D76" s="33" t="s">
        <v>122</v>
      </c>
      <c r="E76" s="33" t="s">
        <v>123</v>
      </c>
      <c r="F76" s="33" t="s">
        <v>403</v>
      </c>
      <c r="G76" s="33" t="s">
        <v>404</v>
      </c>
      <c r="H76" s="10" t="s">
        <v>405</v>
      </c>
    </row>
    <row r="77" spans="1:8" ht="12.75" x14ac:dyDescent="0.2">
      <c r="A77" s="33" t="s">
        <v>406</v>
      </c>
      <c r="B77" s="33" t="s">
        <v>349</v>
      </c>
      <c r="C77" s="34">
        <v>45142</v>
      </c>
      <c r="D77" s="33" t="s">
        <v>122</v>
      </c>
      <c r="E77" s="33" t="s">
        <v>134</v>
      </c>
      <c r="F77" s="33" t="s">
        <v>407</v>
      </c>
      <c r="G77" s="33" t="s">
        <v>408</v>
      </c>
      <c r="H77" s="10" t="s">
        <v>409</v>
      </c>
    </row>
    <row r="78" spans="1:8" ht="12.75" x14ac:dyDescent="0.2">
      <c r="A78" s="33" t="s">
        <v>410</v>
      </c>
      <c r="B78" s="33" t="s">
        <v>311</v>
      </c>
      <c r="C78" s="34">
        <v>45147</v>
      </c>
      <c r="D78" s="33" t="s">
        <v>312</v>
      </c>
      <c r="E78" s="33" t="s">
        <v>128</v>
      </c>
      <c r="F78" s="33" t="s">
        <v>411</v>
      </c>
      <c r="G78" s="33" t="s">
        <v>412</v>
      </c>
      <c r="H78" s="10" t="s">
        <v>413</v>
      </c>
    </row>
    <row r="79" spans="1:8" ht="12.75" x14ac:dyDescent="0.2">
      <c r="A79" s="33" t="s">
        <v>414</v>
      </c>
      <c r="B79" s="33" t="s">
        <v>358</v>
      </c>
      <c r="C79" s="34">
        <v>45149</v>
      </c>
      <c r="D79" s="33" t="s">
        <v>122</v>
      </c>
      <c r="E79" s="33" t="s">
        <v>257</v>
      </c>
      <c r="F79" s="33" t="s">
        <v>415</v>
      </c>
      <c r="G79" s="33" t="s">
        <v>416</v>
      </c>
      <c r="H79" s="10" t="s">
        <v>182</v>
      </c>
    </row>
    <row r="80" spans="1:8" ht="12.75" x14ac:dyDescent="0.2">
      <c r="A80" s="33" t="s">
        <v>417</v>
      </c>
      <c r="B80" s="33" t="s">
        <v>349</v>
      </c>
      <c r="C80" s="34">
        <v>45150</v>
      </c>
      <c r="D80" s="33" t="s">
        <v>122</v>
      </c>
      <c r="E80" s="33" t="s">
        <v>123</v>
      </c>
      <c r="F80" s="33" t="s">
        <v>199</v>
      </c>
      <c r="G80" s="33" t="s">
        <v>418</v>
      </c>
      <c r="H80" s="10" t="s">
        <v>419</v>
      </c>
    </row>
    <row r="81" spans="1:8" ht="12.75" x14ac:dyDescent="0.2">
      <c r="A81" s="33" t="s">
        <v>420</v>
      </c>
      <c r="B81" s="33" t="s">
        <v>349</v>
      </c>
      <c r="C81" s="34">
        <v>45154</v>
      </c>
      <c r="D81" s="33" t="s">
        <v>122</v>
      </c>
      <c r="E81" s="33" t="s">
        <v>123</v>
      </c>
      <c r="F81" s="33" t="s">
        <v>124</v>
      </c>
      <c r="G81" s="33" t="s">
        <v>421</v>
      </c>
      <c r="H81" s="10" t="s">
        <v>422</v>
      </c>
    </row>
    <row r="82" spans="1:8" ht="12.75" x14ac:dyDescent="0.2">
      <c r="A82" s="33" t="s">
        <v>423</v>
      </c>
      <c r="B82" s="33" t="s">
        <v>115</v>
      </c>
      <c r="C82" s="34">
        <v>45154</v>
      </c>
      <c r="D82" s="33" t="s">
        <v>122</v>
      </c>
      <c r="E82" s="33" t="s">
        <v>424</v>
      </c>
      <c r="F82" s="33" t="s">
        <v>307</v>
      </c>
      <c r="G82" s="33" t="s">
        <v>425</v>
      </c>
      <c r="H82" s="10" t="s">
        <v>426</v>
      </c>
    </row>
    <row r="83" spans="1:8" ht="12.75" x14ac:dyDescent="0.2">
      <c r="A83" s="33" t="s">
        <v>427</v>
      </c>
      <c r="B83" s="33" t="s">
        <v>178</v>
      </c>
      <c r="C83" s="34">
        <v>45156</v>
      </c>
      <c r="D83" s="33" t="s">
        <v>312</v>
      </c>
      <c r="E83" s="33" t="s">
        <v>128</v>
      </c>
      <c r="F83" s="33" t="s">
        <v>290</v>
      </c>
      <c r="G83" s="33" t="s">
        <v>428</v>
      </c>
      <c r="H83" s="10" t="s">
        <v>337</v>
      </c>
    </row>
    <row r="84" spans="1:8" ht="12.75" x14ac:dyDescent="0.2">
      <c r="A84" s="33" t="s">
        <v>429</v>
      </c>
      <c r="B84" s="33" t="s">
        <v>349</v>
      </c>
      <c r="C84" s="34">
        <v>45158</v>
      </c>
      <c r="D84" s="33" t="s">
        <v>122</v>
      </c>
      <c r="E84" s="33" t="s">
        <v>123</v>
      </c>
      <c r="F84" s="33" t="s">
        <v>124</v>
      </c>
      <c r="G84" s="33" t="s">
        <v>430</v>
      </c>
      <c r="H84" s="10" t="s">
        <v>182</v>
      </c>
    </row>
    <row r="85" spans="1:8" ht="12.75" x14ac:dyDescent="0.2">
      <c r="A85" s="33" t="s">
        <v>431</v>
      </c>
      <c r="B85" s="33" t="s">
        <v>178</v>
      </c>
      <c r="C85" s="34">
        <v>45161</v>
      </c>
      <c r="D85" s="33" t="s">
        <v>122</v>
      </c>
      <c r="E85" s="33" t="s">
        <v>123</v>
      </c>
      <c r="F85" s="33" t="s">
        <v>432</v>
      </c>
      <c r="G85" s="33" t="s">
        <v>433</v>
      </c>
      <c r="H85" s="10" t="s">
        <v>182</v>
      </c>
    </row>
    <row r="86" spans="1:8" ht="12.75" x14ac:dyDescent="0.2">
      <c r="A86" s="33" t="s">
        <v>434</v>
      </c>
      <c r="B86" s="33" t="s">
        <v>115</v>
      </c>
      <c r="C86" s="34">
        <v>45161</v>
      </c>
      <c r="D86" s="33" t="s">
        <v>122</v>
      </c>
      <c r="E86" s="33" t="s">
        <v>123</v>
      </c>
      <c r="F86" s="33" t="s">
        <v>435</v>
      </c>
      <c r="G86" s="33" t="s">
        <v>436</v>
      </c>
      <c r="H86" s="10" t="s">
        <v>437</v>
      </c>
    </row>
    <row r="87" spans="1:8" ht="12.75" x14ac:dyDescent="0.2">
      <c r="A87" s="33" t="s">
        <v>438</v>
      </c>
      <c r="B87" s="33" t="s">
        <v>358</v>
      </c>
      <c r="C87" s="34">
        <v>45166</v>
      </c>
      <c r="D87" s="33" t="s">
        <v>122</v>
      </c>
      <c r="E87" s="33" t="s">
        <v>123</v>
      </c>
      <c r="F87" s="33" t="s">
        <v>439</v>
      </c>
      <c r="G87" s="33" t="s">
        <v>440</v>
      </c>
      <c r="H87" s="10" t="s">
        <v>441</v>
      </c>
    </row>
    <row r="88" spans="1:8" ht="12.75" x14ac:dyDescent="0.2">
      <c r="A88" s="33" t="s">
        <v>442</v>
      </c>
      <c r="B88" s="33" t="s">
        <v>156</v>
      </c>
      <c r="C88" s="34">
        <v>45167</v>
      </c>
      <c r="D88" s="33" t="s">
        <v>122</v>
      </c>
      <c r="E88" s="33" t="s">
        <v>134</v>
      </c>
      <c r="F88" s="33" t="s">
        <v>443</v>
      </c>
      <c r="G88" s="33" t="s">
        <v>444</v>
      </c>
      <c r="H88" s="10" t="s">
        <v>445</v>
      </c>
    </row>
    <row r="89" spans="1:8" ht="12.75" x14ac:dyDescent="0.2">
      <c r="A89" s="33" t="s">
        <v>446</v>
      </c>
      <c r="B89" s="33" t="s">
        <v>178</v>
      </c>
      <c r="C89" s="34">
        <v>45167</v>
      </c>
      <c r="D89" s="33" t="s">
        <v>122</v>
      </c>
      <c r="E89" s="33" t="s">
        <v>447</v>
      </c>
      <c r="F89" s="33" t="s">
        <v>448</v>
      </c>
      <c r="G89" s="33" t="s">
        <v>449</v>
      </c>
      <c r="H89" s="10" t="s">
        <v>450</v>
      </c>
    </row>
    <row r="90" spans="1:8" ht="12.75" x14ac:dyDescent="0.2">
      <c r="A90" s="33" t="s">
        <v>451</v>
      </c>
      <c r="B90" s="33" t="s">
        <v>358</v>
      </c>
      <c r="C90" s="34">
        <v>45168</v>
      </c>
      <c r="D90" s="33" t="s">
        <v>122</v>
      </c>
      <c r="E90" s="33" t="s">
        <v>452</v>
      </c>
      <c r="F90" s="33" t="s">
        <v>453</v>
      </c>
      <c r="G90" s="33" t="s">
        <v>454</v>
      </c>
      <c r="H90" s="10" t="s">
        <v>182</v>
      </c>
    </row>
    <row r="91" spans="1:8" ht="12.75" x14ac:dyDescent="0.2">
      <c r="A91" s="33" t="s">
        <v>455</v>
      </c>
      <c r="B91" s="33" t="s">
        <v>349</v>
      </c>
      <c r="C91" s="34">
        <v>45169</v>
      </c>
      <c r="D91" s="33" t="s">
        <v>122</v>
      </c>
      <c r="E91" s="33" t="s">
        <v>123</v>
      </c>
      <c r="F91" s="33" t="s">
        <v>170</v>
      </c>
      <c r="G91" s="33" t="s">
        <v>456</v>
      </c>
      <c r="H91" s="10" t="s">
        <v>457</v>
      </c>
    </row>
    <row r="92" spans="1:8" ht="12.75" x14ac:dyDescent="0.2">
      <c r="A92" s="33" t="s">
        <v>458</v>
      </c>
      <c r="B92" s="33" t="s">
        <v>178</v>
      </c>
      <c r="C92" s="34">
        <v>45171</v>
      </c>
      <c r="D92" s="33" t="s">
        <v>312</v>
      </c>
      <c r="E92" s="33" t="s">
        <v>128</v>
      </c>
      <c r="F92" s="33" t="s">
        <v>411</v>
      </c>
      <c r="G92" s="33" t="s">
        <v>459</v>
      </c>
      <c r="H92" s="10" t="s">
        <v>182</v>
      </c>
    </row>
    <row r="93" spans="1:8" ht="12.75" x14ac:dyDescent="0.2">
      <c r="A93" s="33" t="s">
        <v>460</v>
      </c>
      <c r="B93" s="33" t="s">
        <v>358</v>
      </c>
      <c r="C93" s="34">
        <v>45178</v>
      </c>
      <c r="D93" s="33" t="s">
        <v>312</v>
      </c>
      <c r="E93" s="33" t="s">
        <v>313</v>
      </c>
      <c r="F93" s="33" t="s">
        <v>313</v>
      </c>
      <c r="G93" s="33" t="s">
        <v>461</v>
      </c>
      <c r="H93" s="10" t="s">
        <v>462</v>
      </c>
    </row>
    <row r="94" spans="1:8" ht="12.75" x14ac:dyDescent="0.2">
      <c r="A94" s="33" t="s">
        <v>463</v>
      </c>
      <c r="B94" s="33" t="s">
        <v>133</v>
      </c>
      <c r="C94" s="34">
        <v>45186</v>
      </c>
      <c r="D94" s="33" t="s">
        <v>122</v>
      </c>
      <c r="E94" s="33" t="s">
        <v>464</v>
      </c>
      <c r="F94" s="33" t="s">
        <v>465</v>
      </c>
      <c r="G94" s="33" t="s">
        <v>466</v>
      </c>
      <c r="H94" s="10" t="s">
        <v>126</v>
      </c>
    </row>
    <row r="95" spans="1:8" ht="12.75" x14ac:dyDescent="0.2">
      <c r="A95" s="33" t="s">
        <v>467</v>
      </c>
      <c r="B95" s="33" t="s">
        <v>349</v>
      </c>
      <c r="C95" s="34">
        <v>45187</v>
      </c>
      <c r="D95" s="33" t="s">
        <v>122</v>
      </c>
      <c r="E95" s="33" t="s">
        <v>147</v>
      </c>
      <c r="F95" s="33" t="s">
        <v>468</v>
      </c>
      <c r="G95" s="33" t="s">
        <v>469</v>
      </c>
      <c r="H95" s="10" t="s">
        <v>470</v>
      </c>
    </row>
    <row r="96" spans="1:8" ht="12.75" x14ac:dyDescent="0.2">
      <c r="A96" s="33" t="s">
        <v>471</v>
      </c>
      <c r="B96" s="33" t="s">
        <v>339</v>
      </c>
      <c r="C96" s="34">
        <v>45188</v>
      </c>
      <c r="D96" s="33" t="s">
        <v>122</v>
      </c>
      <c r="E96" s="33" t="s">
        <v>134</v>
      </c>
      <c r="F96" s="33" t="s">
        <v>472</v>
      </c>
      <c r="G96" s="33" t="s">
        <v>473</v>
      </c>
      <c r="H96" s="10" t="s">
        <v>474</v>
      </c>
    </row>
    <row r="97" spans="1:8" ht="12.75" x14ac:dyDescent="0.2">
      <c r="A97" s="33" t="s">
        <v>475</v>
      </c>
      <c r="B97" s="33" t="s">
        <v>156</v>
      </c>
      <c r="C97" s="34">
        <v>45194</v>
      </c>
      <c r="D97" s="33" t="s">
        <v>122</v>
      </c>
      <c r="E97" s="33" t="s">
        <v>284</v>
      </c>
      <c r="F97" s="33" t="s">
        <v>476</v>
      </c>
      <c r="G97" s="33" t="s">
        <v>477</v>
      </c>
      <c r="H97" s="10" t="s">
        <v>478</v>
      </c>
    </row>
    <row r="98" spans="1:8" ht="12.75" x14ac:dyDescent="0.2">
      <c r="A98" s="33" t="s">
        <v>479</v>
      </c>
      <c r="B98" s="33" t="s">
        <v>178</v>
      </c>
      <c r="C98" s="34">
        <v>45195</v>
      </c>
      <c r="D98" s="33" t="s">
        <v>122</v>
      </c>
      <c r="E98" s="33" t="s">
        <v>123</v>
      </c>
      <c r="F98" s="33" t="s">
        <v>480</v>
      </c>
      <c r="G98" s="33" t="s">
        <v>481</v>
      </c>
      <c r="H98" s="10" t="s">
        <v>482</v>
      </c>
    </row>
    <row r="99" spans="1:8" ht="12.75" x14ac:dyDescent="0.2">
      <c r="A99" s="33" t="s">
        <v>483</v>
      </c>
      <c r="B99" s="33" t="s">
        <v>227</v>
      </c>
      <c r="C99" s="34">
        <v>45207</v>
      </c>
      <c r="D99" s="33" t="s">
        <v>122</v>
      </c>
      <c r="E99" s="33" t="s">
        <v>161</v>
      </c>
      <c r="F99" s="33" t="s">
        <v>484</v>
      </c>
      <c r="G99" s="33" t="s">
        <v>485</v>
      </c>
      <c r="H99" s="10" t="s">
        <v>486</v>
      </c>
    </row>
    <row r="100" spans="1:8" ht="12.75" x14ac:dyDescent="0.2">
      <c r="A100" s="33" t="s">
        <v>487</v>
      </c>
      <c r="B100" s="33" t="s">
        <v>488</v>
      </c>
      <c r="C100" s="34">
        <v>45207</v>
      </c>
      <c r="D100" s="33" t="s">
        <v>122</v>
      </c>
      <c r="E100" s="33" t="s">
        <v>147</v>
      </c>
      <c r="F100" s="33" t="s">
        <v>489</v>
      </c>
      <c r="G100" s="33" t="s">
        <v>490</v>
      </c>
      <c r="H100" s="10" t="s">
        <v>182</v>
      </c>
    </row>
    <row r="101" spans="1:8" ht="12.75" x14ac:dyDescent="0.2">
      <c r="A101" s="33" t="s">
        <v>491</v>
      </c>
      <c r="B101" s="33" t="s">
        <v>115</v>
      </c>
      <c r="C101" s="34">
        <v>45208</v>
      </c>
      <c r="D101" s="33" t="s">
        <v>122</v>
      </c>
      <c r="E101" s="33" t="s">
        <v>353</v>
      </c>
      <c r="F101" s="33" t="s">
        <v>492</v>
      </c>
      <c r="G101" s="33" t="s">
        <v>493</v>
      </c>
      <c r="H101" s="10" t="s">
        <v>494</v>
      </c>
    </row>
    <row r="102" spans="1:8" ht="12.75" x14ac:dyDescent="0.2">
      <c r="A102" s="33" t="s">
        <v>495</v>
      </c>
      <c r="B102" s="33" t="s">
        <v>178</v>
      </c>
      <c r="C102" s="34">
        <v>45209</v>
      </c>
      <c r="D102" s="33" t="s">
        <v>122</v>
      </c>
      <c r="E102" s="33" t="s">
        <v>123</v>
      </c>
      <c r="F102" s="33" t="s">
        <v>199</v>
      </c>
      <c r="G102" s="33" t="s">
        <v>496</v>
      </c>
      <c r="H102" s="10" t="s">
        <v>182</v>
      </c>
    </row>
    <row r="103" spans="1:8" ht="12.75" x14ac:dyDescent="0.2">
      <c r="A103" s="33" t="s">
        <v>497</v>
      </c>
      <c r="B103" s="33" t="s">
        <v>178</v>
      </c>
      <c r="C103" s="34">
        <v>45214</v>
      </c>
      <c r="D103" s="33" t="s">
        <v>122</v>
      </c>
      <c r="E103" s="33" t="s">
        <v>498</v>
      </c>
      <c r="F103" s="33" t="s">
        <v>499</v>
      </c>
      <c r="G103" s="33" t="s">
        <v>500</v>
      </c>
      <c r="H103" s="10" t="s">
        <v>270</v>
      </c>
    </row>
    <row r="104" spans="1:8" ht="12.75" x14ac:dyDescent="0.2">
      <c r="A104" s="33" t="s">
        <v>501</v>
      </c>
      <c r="B104" s="33" t="s">
        <v>115</v>
      </c>
      <c r="C104" s="34">
        <v>45214</v>
      </c>
      <c r="D104" s="33" t="s">
        <v>122</v>
      </c>
      <c r="E104" s="33" t="s">
        <v>502</v>
      </c>
      <c r="F104" s="33" t="s">
        <v>503</v>
      </c>
      <c r="G104" s="33" t="s">
        <v>504</v>
      </c>
      <c r="H104" s="10" t="s">
        <v>505</v>
      </c>
    </row>
    <row r="105" spans="1:8" ht="12.75" x14ac:dyDescent="0.2">
      <c r="A105" s="33" t="s">
        <v>506</v>
      </c>
      <c r="B105" s="33" t="s">
        <v>115</v>
      </c>
      <c r="C105" s="34">
        <v>45228</v>
      </c>
      <c r="D105" s="33" t="s">
        <v>116</v>
      </c>
      <c r="E105" s="33" t="s">
        <v>329</v>
      </c>
      <c r="F105" s="33" t="s">
        <v>507</v>
      </c>
      <c r="G105" s="33" t="s">
        <v>508</v>
      </c>
      <c r="H105" s="10" t="s">
        <v>509</v>
      </c>
    </row>
    <row r="106" spans="1:8" ht="12.75" x14ac:dyDescent="0.2">
      <c r="A106" s="33" t="s">
        <v>510</v>
      </c>
      <c r="B106" s="33" t="s">
        <v>115</v>
      </c>
      <c r="C106" s="34">
        <v>45235</v>
      </c>
      <c r="D106" s="33" t="s">
        <v>122</v>
      </c>
      <c r="E106" s="33" t="s">
        <v>464</v>
      </c>
      <c r="F106" s="33" t="s">
        <v>511</v>
      </c>
      <c r="G106" s="33" t="s">
        <v>512</v>
      </c>
      <c r="H106" s="10" t="s">
        <v>513</v>
      </c>
    </row>
    <row r="107" spans="1:8" ht="12.75" x14ac:dyDescent="0.2">
      <c r="A107" s="33" t="s">
        <v>514</v>
      </c>
      <c r="B107" s="33" t="s">
        <v>488</v>
      </c>
      <c r="C107" s="34">
        <v>45239</v>
      </c>
      <c r="D107" s="33" t="s">
        <v>122</v>
      </c>
      <c r="E107" s="33" t="s">
        <v>234</v>
      </c>
      <c r="F107" s="33" t="s">
        <v>515</v>
      </c>
      <c r="G107" s="33" t="s">
        <v>516</v>
      </c>
      <c r="H107" s="10" t="s">
        <v>517</v>
      </c>
    </row>
    <row r="108" spans="1:8" ht="12.75" x14ac:dyDescent="0.2">
      <c r="A108" s="33" t="s">
        <v>518</v>
      </c>
      <c r="B108" s="33" t="s">
        <v>133</v>
      </c>
      <c r="C108" s="34">
        <v>45240</v>
      </c>
      <c r="D108" s="33" t="s">
        <v>122</v>
      </c>
      <c r="E108" s="33" t="s">
        <v>134</v>
      </c>
      <c r="F108" s="33" t="s">
        <v>443</v>
      </c>
      <c r="G108" s="33" t="s">
        <v>519</v>
      </c>
      <c r="H108" s="10" t="s">
        <v>270</v>
      </c>
    </row>
    <row r="109" spans="1:8" ht="12.75" x14ac:dyDescent="0.2">
      <c r="A109" s="33" t="s">
        <v>520</v>
      </c>
      <c r="B109" s="33" t="s">
        <v>227</v>
      </c>
      <c r="C109" s="34">
        <v>45241</v>
      </c>
      <c r="D109" s="33" t="s">
        <v>122</v>
      </c>
      <c r="E109" s="33" t="s">
        <v>284</v>
      </c>
      <c r="F109" s="33" t="s">
        <v>284</v>
      </c>
      <c r="G109" s="33" t="s">
        <v>521</v>
      </c>
      <c r="H109" s="10" t="s">
        <v>522</v>
      </c>
    </row>
    <row r="110" spans="1:8" ht="12.75" x14ac:dyDescent="0.2">
      <c r="A110" s="33" t="s">
        <v>523</v>
      </c>
      <c r="B110" s="33" t="s">
        <v>133</v>
      </c>
      <c r="C110" s="34">
        <v>45249</v>
      </c>
      <c r="D110" s="33" t="s">
        <v>122</v>
      </c>
      <c r="E110" s="33" t="s">
        <v>123</v>
      </c>
      <c r="F110" s="33" t="s">
        <v>524</v>
      </c>
      <c r="G110" s="33" t="s">
        <v>525</v>
      </c>
      <c r="H110" s="10" t="s">
        <v>126</v>
      </c>
    </row>
    <row r="111" spans="1:8" ht="12.75" x14ac:dyDescent="0.2">
      <c r="A111" s="33" t="s">
        <v>526</v>
      </c>
      <c r="B111" s="33" t="s">
        <v>156</v>
      </c>
      <c r="C111" s="34">
        <v>45256</v>
      </c>
      <c r="D111" s="33" t="s">
        <v>122</v>
      </c>
      <c r="E111" s="33" t="s">
        <v>123</v>
      </c>
      <c r="F111" s="33" t="s">
        <v>527</v>
      </c>
      <c r="G111" s="33" t="s">
        <v>528</v>
      </c>
      <c r="H111" s="10" t="s">
        <v>529</v>
      </c>
    </row>
    <row r="112" spans="1:8" ht="12.75" x14ac:dyDescent="0.2">
      <c r="A112" s="33" t="s">
        <v>530</v>
      </c>
      <c r="B112" s="33" t="s">
        <v>156</v>
      </c>
      <c r="C112" s="34">
        <v>45262</v>
      </c>
      <c r="D112" s="33" t="s">
        <v>122</v>
      </c>
      <c r="E112" s="33" t="s">
        <v>531</v>
      </c>
      <c r="F112" s="33" t="s">
        <v>532</v>
      </c>
      <c r="G112" s="33" t="s">
        <v>533</v>
      </c>
      <c r="H112" s="10" t="s">
        <v>534</v>
      </c>
    </row>
    <row r="113" spans="1:8" ht="12.75" x14ac:dyDescent="0.2">
      <c r="A113" s="33" t="s">
        <v>535</v>
      </c>
      <c r="B113" s="33" t="s">
        <v>289</v>
      </c>
      <c r="C113" s="34">
        <v>45265</v>
      </c>
      <c r="D113" s="33" t="s">
        <v>122</v>
      </c>
      <c r="E113" s="33" t="s">
        <v>147</v>
      </c>
      <c r="F113" s="33" t="s">
        <v>536</v>
      </c>
      <c r="G113" s="33" t="s">
        <v>537</v>
      </c>
      <c r="H113" s="10" t="s">
        <v>538</v>
      </c>
    </row>
    <row r="114" spans="1:8" ht="12.75" x14ac:dyDescent="0.2">
      <c r="A114" s="10" t="s">
        <v>539</v>
      </c>
      <c r="B114" s="10" t="s">
        <v>289</v>
      </c>
      <c r="C114" s="35">
        <v>45275</v>
      </c>
      <c r="D114" s="10" t="s">
        <v>122</v>
      </c>
      <c r="E114" s="10" t="s">
        <v>123</v>
      </c>
      <c r="F114" s="10" t="s">
        <v>170</v>
      </c>
      <c r="G114" s="10" t="s">
        <v>540</v>
      </c>
      <c r="H114" s="10" t="s">
        <v>541</v>
      </c>
    </row>
    <row r="115" spans="1:8" ht="12.75" x14ac:dyDescent="0.2">
      <c r="A115" s="10" t="s">
        <v>542</v>
      </c>
      <c r="B115" s="10" t="s">
        <v>289</v>
      </c>
      <c r="C115" s="35">
        <v>45276</v>
      </c>
      <c r="D115" s="10" t="s">
        <v>122</v>
      </c>
      <c r="E115" s="10" t="s">
        <v>147</v>
      </c>
      <c r="F115" s="10" t="s">
        <v>340</v>
      </c>
      <c r="G115" s="10" t="s">
        <v>543</v>
      </c>
      <c r="H115" s="10" t="s">
        <v>544</v>
      </c>
    </row>
    <row r="116" spans="1:8" ht="12.75" x14ac:dyDescent="0.2">
      <c r="A116" s="10" t="s">
        <v>545</v>
      </c>
      <c r="B116" s="10" t="s">
        <v>133</v>
      </c>
      <c r="C116" s="35">
        <v>45278</v>
      </c>
      <c r="D116" s="10" t="s">
        <v>122</v>
      </c>
      <c r="E116" s="10" t="s">
        <v>546</v>
      </c>
      <c r="F116" s="10" t="s">
        <v>546</v>
      </c>
      <c r="G116" s="10" t="s">
        <v>547</v>
      </c>
      <c r="H116" s="10" t="s">
        <v>548</v>
      </c>
    </row>
    <row r="117" spans="1:8" ht="12.75" x14ac:dyDescent="0.2">
      <c r="A117" s="10" t="s">
        <v>549</v>
      </c>
      <c r="B117" s="10" t="s">
        <v>115</v>
      </c>
      <c r="C117" s="35">
        <v>45278</v>
      </c>
      <c r="D117" s="10" t="s">
        <v>122</v>
      </c>
      <c r="E117" s="10" t="s">
        <v>550</v>
      </c>
      <c r="F117" s="10" t="s">
        <v>550</v>
      </c>
      <c r="G117" s="10" t="s">
        <v>551</v>
      </c>
      <c r="H117" s="10" t="s">
        <v>552</v>
      </c>
    </row>
    <row r="118" spans="1:8" ht="12.75" x14ac:dyDescent="0.2">
      <c r="A118" s="10" t="s">
        <v>553</v>
      </c>
      <c r="B118" s="10" t="s">
        <v>133</v>
      </c>
      <c r="C118" s="35">
        <v>45279</v>
      </c>
      <c r="D118" s="10" t="s">
        <v>122</v>
      </c>
      <c r="E118" s="10" t="s">
        <v>147</v>
      </c>
      <c r="F118" s="10" t="s">
        <v>554</v>
      </c>
      <c r="G118" s="10" t="s">
        <v>555</v>
      </c>
      <c r="H118" s="10" t="s">
        <v>556</v>
      </c>
    </row>
    <row r="119" spans="1:8" ht="12.75" x14ac:dyDescent="0.2">
      <c r="A119" s="10" t="s">
        <v>557</v>
      </c>
      <c r="B119" s="10" t="s">
        <v>178</v>
      </c>
      <c r="C119" s="35">
        <v>45279</v>
      </c>
      <c r="D119" s="10" t="s">
        <v>122</v>
      </c>
      <c r="E119" s="10" t="s">
        <v>147</v>
      </c>
      <c r="F119" s="10" t="s">
        <v>148</v>
      </c>
      <c r="G119" s="10" t="s">
        <v>558</v>
      </c>
      <c r="H119" s="10" t="s">
        <v>559</v>
      </c>
    </row>
    <row r="120" spans="1:8" ht="12.75" x14ac:dyDescent="0.2">
      <c r="A120" s="10" t="s">
        <v>560</v>
      </c>
      <c r="B120" s="10" t="s">
        <v>133</v>
      </c>
      <c r="C120" s="35">
        <v>45282</v>
      </c>
      <c r="D120" s="10" t="s">
        <v>122</v>
      </c>
      <c r="E120" s="10" t="s">
        <v>147</v>
      </c>
      <c r="F120" s="10" t="s">
        <v>307</v>
      </c>
      <c r="G120" s="10" t="s">
        <v>561</v>
      </c>
      <c r="H120" s="10" t="s">
        <v>544</v>
      </c>
    </row>
    <row r="121" spans="1:8" ht="12.75" x14ac:dyDescent="0.2">
      <c r="A121" s="10" t="s">
        <v>562</v>
      </c>
      <c r="B121" s="10" t="s">
        <v>563</v>
      </c>
      <c r="C121" s="35">
        <v>45287</v>
      </c>
      <c r="D121" s="10" t="s">
        <v>122</v>
      </c>
      <c r="E121" s="10" t="s">
        <v>234</v>
      </c>
      <c r="F121" s="10" t="s">
        <v>238</v>
      </c>
      <c r="G121" s="33" t="s">
        <v>564</v>
      </c>
      <c r="H121" s="10" t="s">
        <v>565</v>
      </c>
    </row>
    <row r="122" spans="1:8" ht="12.75" x14ac:dyDescent="0.2">
      <c r="A122" s="33" t="s">
        <v>566</v>
      </c>
      <c r="B122" s="33" t="s">
        <v>115</v>
      </c>
      <c r="C122" s="34">
        <v>45289</v>
      </c>
      <c r="D122" s="10" t="s">
        <v>122</v>
      </c>
      <c r="E122" s="10" t="s">
        <v>123</v>
      </c>
      <c r="F122" s="10" t="s">
        <v>199</v>
      </c>
      <c r="G122" s="10" t="s">
        <v>567</v>
      </c>
      <c r="H122" s="33" t="s">
        <v>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N997"/>
  <sheetViews>
    <sheetView workbookViewId="0">
      <selection activeCell="A11" sqref="A11"/>
    </sheetView>
  </sheetViews>
  <sheetFormatPr defaultColWidth="12.5703125" defaultRowHeight="15.75" customHeight="1" x14ac:dyDescent="0.2"/>
  <cols>
    <col min="1" max="1" width="22.140625" customWidth="1"/>
    <col min="5" max="5" width="17.5703125" customWidth="1"/>
    <col min="6" max="6" width="18.28515625" customWidth="1"/>
    <col min="7" max="7" width="18.42578125" customWidth="1"/>
    <col min="8" max="8" width="18.7109375" customWidth="1"/>
    <col min="9" max="9" width="13.7109375" customWidth="1"/>
    <col min="10" max="10" width="14.140625" customWidth="1"/>
    <col min="11" max="11" width="24.140625" customWidth="1"/>
  </cols>
  <sheetData>
    <row r="1" spans="1:14" ht="15" x14ac:dyDescent="0.25">
      <c r="A1" s="1" t="s">
        <v>569</v>
      </c>
      <c r="B1" s="2"/>
      <c r="C1" s="36"/>
      <c r="D1" s="2"/>
      <c r="E1" s="36"/>
      <c r="F1" s="2"/>
      <c r="H1" s="37"/>
      <c r="I1" s="37"/>
      <c r="J1" s="37"/>
    </row>
    <row r="2" spans="1:14" ht="15.75" customHeight="1" x14ac:dyDescent="0.2">
      <c r="A2" s="2"/>
      <c r="B2" s="2"/>
      <c r="C2" s="36"/>
      <c r="D2" s="2"/>
      <c r="E2" s="36"/>
      <c r="F2" s="2"/>
      <c r="H2" s="37"/>
      <c r="I2" s="37"/>
      <c r="J2" s="37"/>
    </row>
    <row r="3" spans="1:14" ht="12.75" x14ac:dyDescent="0.2">
      <c r="A3" s="4" t="s">
        <v>570</v>
      </c>
      <c r="B3" s="2"/>
      <c r="C3" s="36"/>
      <c r="D3" s="2"/>
      <c r="E3" s="36"/>
      <c r="F3" s="2"/>
      <c r="H3" s="37"/>
      <c r="I3" s="37"/>
      <c r="J3" s="37"/>
    </row>
    <row r="4" spans="1:14" ht="12.75" x14ac:dyDescent="0.2">
      <c r="A4" s="4" t="s">
        <v>571</v>
      </c>
      <c r="B4" s="2"/>
      <c r="C4" s="36"/>
      <c r="D4" s="2"/>
      <c r="E4" s="36"/>
      <c r="F4" s="2"/>
      <c r="H4" s="37"/>
      <c r="I4" s="37"/>
      <c r="J4" s="37"/>
    </row>
    <row r="5" spans="1:14" ht="15.75" customHeight="1" x14ac:dyDescent="0.2">
      <c r="H5" s="37"/>
      <c r="I5" s="37"/>
      <c r="J5" s="37"/>
    </row>
    <row r="6" spans="1:14" ht="12.75" x14ac:dyDescent="0.2">
      <c r="A6" s="32" t="s">
        <v>572</v>
      </c>
      <c r="B6" s="32" t="s">
        <v>6</v>
      </c>
      <c r="C6" s="32" t="s">
        <v>7</v>
      </c>
      <c r="D6" s="32" t="s">
        <v>573</v>
      </c>
      <c r="E6" s="32" t="s">
        <v>10</v>
      </c>
      <c r="F6" s="32" t="s">
        <v>574</v>
      </c>
      <c r="G6" s="32" t="s">
        <v>575</v>
      </c>
      <c r="H6" s="38" t="s">
        <v>576</v>
      </c>
      <c r="I6" s="38" t="s">
        <v>577</v>
      </c>
      <c r="J6" s="38" t="s">
        <v>578</v>
      </c>
      <c r="K6" s="32" t="s">
        <v>579</v>
      </c>
    </row>
    <row r="7" spans="1:14" ht="15.75" customHeight="1" x14ac:dyDescent="0.2">
      <c r="A7" s="33" t="s">
        <v>580</v>
      </c>
      <c r="B7" s="33" t="s">
        <v>581</v>
      </c>
      <c r="C7" s="39">
        <v>45096</v>
      </c>
      <c r="D7" s="33" t="s">
        <v>582</v>
      </c>
      <c r="E7" s="39">
        <v>45096</v>
      </c>
      <c r="F7" s="33" t="s">
        <v>583</v>
      </c>
      <c r="G7" s="33" t="s">
        <v>583</v>
      </c>
      <c r="H7" s="40" t="s">
        <v>584</v>
      </c>
      <c r="I7" s="40" t="s">
        <v>122</v>
      </c>
      <c r="J7" s="40">
        <v>32617</v>
      </c>
      <c r="K7" s="33" t="s">
        <v>585</v>
      </c>
    </row>
    <row r="8" spans="1:14" ht="15.75" customHeight="1" x14ac:dyDescent="0.2">
      <c r="A8" s="33" t="s">
        <v>586</v>
      </c>
      <c r="B8" s="33" t="s">
        <v>587</v>
      </c>
      <c r="C8" s="39">
        <v>45107</v>
      </c>
      <c r="D8" s="33" t="s">
        <v>582</v>
      </c>
      <c r="E8" s="39">
        <v>45107</v>
      </c>
      <c r="F8" s="33" t="s">
        <v>583</v>
      </c>
      <c r="G8" s="33" t="s">
        <v>583</v>
      </c>
      <c r="H8" s="40" t="s">
        <v>584</v>
      </c>
      <c r="I8" s="40" t="s">
        <v>122</v>
      </c>
      <c r="J8" s="40">
        <v>32617</v>
      </c>
      <c r="K8" s="33" t="s">
        <v>585</v>
      </c>
    </row>
    <row r="9" spans="1:14" ht="15.75" customHeight="1" x14ac:dyDescent="0.2">
      <c r="A9" s="33" t="s">
        <v>103</v>
      </c>
      <c r="B9" s="33" t="s">
        <v>588</v>
      </c>
      <c r="C9" s="39">
        <v>45107</v>
      </c>
      <c r="D9" s="33" t="s">
        <v>582</v>
      </c>
      <c r="E9" s="39">
        <v>45107</v>
      </c>
      <c r="F9" s="33" t="s">
        <v>583</v>
      </c>
      <c r="G9" s="33" t="s">
        <v>583</v>
      </c>
      <c r="H9" s="40" t="s">
        <v>584</v>
      </c>
      <c r="I9" s="40" t="s">
        <v>122</v>
      </c>
      <c r="J9" s="40">
        <v>32617</v>
      </c>
      <c r="K9" s="33" t="s">
        <v>585</v>
      </c>
    </row>
    <row r="10" spans="1:14" ht="15.75" customHeight="1" x14ac:dyDescent="0.2">
      <c r="A10" s="33" t="s">
        <v>589</v>
      </c>
      <c r="B10" s="33" t="s">
        <v>590</v>
      </c>
      <c r="C10" s="39">
        <v>45107</v>
      </c>
      <c r="D10" s="33" t="s">
        <v>582</v>
      </c>
      <c r="E10" s="39">
        <v>45107</v>
      </c>
      <c r="F10" s="33" t="s">
        <v>583</v>
      </c>
      <c r="G10" s="33" t="s">
        <v>583</v>
      </c>
      <c r="H10" s="40" t="s">
        <v>584</v>
      </c>
      <c r="I10" s="40" t="s">
        <v>122</v>
      </c>
      <c r="J10" s="40">
        <v>32617</v>
      </c>
      <c r="K10" s="33" t="s">
        <v>585</v>
      </c>
    </row>
    <row r="11" spans="1:14" ht="15.75" customHeight="1" x14ac:dyDescent="0.2">
      <c r="A11" s="33" t="s">
        <v>591</v>
      </c>
      <c r="B11" s="33" t="s">
        <v>592</v>
      </c>
      <c r="C11" s="39">
        <v>45176</v>
      </c>
      <c r="D11" s="33" t="s">
        <v>595</v>
      </c>
      <c r="E11" s="39">
        <v>45176</v>
      </c>
      <c r="F11" s="33" t="s">
        <v>1024</v>
      </c>
      <c r="G11" s="33" t="s">
        <v>1024</v>
      </c>
      <c r="H11" s="40" t="s">
        <v>584</v>
      </c>
      <c r="I11" s="40" t="s">
        <v>122</v>
      </c>
      <c r="J11" s="40" t="s">
        <v>585</v>
      </c>
      <c r="K11" s="33" t="s">
        <v>1025</v>
      </c>
    </row>
    <row r="12" spans="1:14" ht="15.75" customHeight="1" x14ac:dyDescent="0.2">
      <c r="A12" s="33" t="s">
        <v>593</v>
      </c>
      <c r="B12" s="33" t="s">
        <v>594</v>
      </c>
      <c r="C12" s="41">
        <v>45246</v>
      </c>
      <c r="D12" s="33" t="s">
        <v>595</v>
      </c>
      <c r="E12" s="34">
        <v>45246</v>
      </c>
      <c r="F12" s="33" t="s">
        <v>596</v>
      </c>
      <c r="G12" s="33" t="s">
        <v>597</v>
      </c>
      <c r="H12" s="40" t="s">
        <v>584</v>
      </c>
      <c r="I12" s="40" t="s">
        <v>116</v>
      </c>
      <c r="J12" s="40">
        <v>2950</v>
      </c>
      <c r="K12" s="40" t="s">
        <v>598</v>
      </c>
    </row>
    <row r="13" spans="1:14" ht="15.75" customHeight="1" x14ac:dyDescent="0.2">
      <c r="A13" s="33" t="s">
        <v>580</v>
      </c>
      <c r="B13" s="33" t="s">
        <v>599</v>
      </c>
      <c r="C13" s="39">
        <v>45027</v>
      </c>
      <c r="D13" s="33" t="s">
        <v>600</v>
      </c>
      <c r="E13" s="42">
        <v>45027</v>
      </c>
      <c r="F13" s="33" t="s">
        <v>601</v>
      </c>
      <c r="G13" s="33" t="s">
        <v>602</v>
      </c>
      <c r="H13" s="40" t="s">
        <v>603</v>
      </c>
      <c r="I13" s="40" t="s">
        <v>122</v>
      </c>
      <c r="J13" s="40">
        <v>19503</v>
      </c>
      <c r="K13" s="33" t="s">
        <v>585</v>
      </c>
      <c r="N13" s="43"/>
    </row>
    <row r="14" spans="1:14" ht="15.75" customHeight="1" x14ac:dyDescent="0.2">
      <c r="A14" s="33" t="s">
        <v>604</v>
      </c>
      <c r="B14" s="33" t="s">
        <v>605</v>
      </c>
      <c r="C14" s="39">
        <v>45040</v>
      </c>
      <c r="D14" s="33" t="s">
        <v>600</v>
      </c>
      <c r="E14" s="35">
        <v>45041</v>
      </c>
      <c r="F14" s="33" t="s">
        <v>606</v>
      </c>
      <c r="G14" s="33" t="s">
        <v>607</v>
      </c>
      <c r="H14" s="40" t="s">
        <v>608</v>
      </c>
      <c r="I14" s="40" t="s">
        <v>609</v>
      </c>
      <c r="J14" s="40" t="s">
        <v>610</v>
      </c>
      <c r="K14" s="33" t="s">
        <v>611</v>
      </c>
      <c r="N14" s="44"/>
    </row>
    <row r="15" spans="1:14" ht="15.75" customHeight="1" x14ac:dyDescent="0.2">
      <c r="A15" s="33" t="s">
        <v>612</v>
      </c>
      <c r="B15" s="33" t="s">
        <v>613</v>
      </c>
      <c r="C15" s="39">
        <v>45040</v>
      </c>
      <c r="D15" s="33" t="s">
        <v>600</v>
      </c>
      <c r="E15" s="35">
        <v>45041</v>
      </c>
      <c r="F15" s="33" t="s">
        <v>606</v>
      </c>
      <c r="G15" s="33" t="s">
        <v>607</v>
      </c>
      <c r="H15" s="40" t="s">
        <v>608</v>
      </c>
      <c r="I15" s="40" t="s">
        <v>609</v>
      </c>
      <c r="J15" s="40" t="s">
        <v>610</v>
      </c>
      <c r="K15" s="33" t="s">
        <v>611</v>
      </c>
      <c r="N15" s="44"/>
    </row>
    <row r="16" spans="1:14" ht="15.75" customHeight="1" x14ac:dyDescent="0.2">
      <c r="A16" s="33" t="s">
        <v>71</v>
      </c>
      <c r="B16" s="33" t="s">
        <v>614</v>
      </c>
      <c r="C16" s="39">
        <v>45047</v>
      </c>
      <c r="D16" s="33" t="s">
        <v>600</v>
      </c>
      <c r="E16" s="45">
        <v>45081</v>
      </c>
      <c r="F16" s="33" t="s">
        <v>615</v>
      </c>
      <c r="G16" s="33" t="s">
        <v>616</v>
      </c>
      <c r="H16" s="40" t="s">
        <v>603</v>
      </c>
      <c r="I16" s="40" t="s">
        <v>116</v>
      </c>
      <c r="J16" s="40" t="s">
        <v>617</v>
      </c>
      <c r="K16" s="33" t="s">
        <v>585</v>
      </c>
    </row>
    <row r="17" spans="1:14" ht="15.75" customHeight="1" x14ac:dyDescent="0.2">
      <c r="A17" s="33" t="s">
        <v>604</v>
      </c>
      <c r="B17" s="33" t="s">
        <v>618</v>
      </c>
      <c r="C17" s="39">
        <v>45139</v>
      </c>
      <c r="D17" s="33" t="s">
        <v>600</v>
      </c>
      <c r="E17" s="35">
        <v>45139</v>
      </c>
      <c r="F17" s="33" t="s">
        <v>619</v>
      </c>
      <c r="G17" s="33" t="s">
        <v>620</v>
      </c>
      <c r="H17" s="40" t="s">
        <v>603</v>
      </c>
      <c r="I17" s="40" t="s">
        <v>122</v>
      </c>
      <c r="J17" s="40">
        <v>19555</v>
      </c>
      <c r="K17" s="33" t="s">
        <v>585</v>
      </c>
      <c r="N17" s="44"/>
    </row>
    <row r="18" spans="1:14" ht="15.75" customHeight="1" x14ac:dyDescent="0.2">
      <c r="A18" s="33" t="s">
        <v>580</v>
      </c>
      <c r="B18" s="33" t="s">
        <v>621</v>
      </c>
      <c r="C18" s="39">
        <v>45152</v>
      </c>
      <c r="D18" s="33" t="s">
        <v>600</v>
      </c>
      <c r="E18" s="42">
        <v>45152</v>
      </c>
      <c r="F18" s="33" t="s">
        <v>606</v>
      </c>
      <c r="G18" s="33" t="s">
        <v>607</v>
      </c>
      <c r="H18" s="40" t="s">
        <v>608</v>
      </c>
      <c r="I18" s="40" t="s">
        <v>609</v>
      </c>
      <c r="J18" s="40" t="s">
        <v>610</v>
      </c>
      <c r="K18" s="33" t="s">
        <v>611</v>
      </c>
      <c r="L18" s="28"/>
      <c r="N18" s="43"/>
    </row>
    <row r="19" spans="1:14" ht="15.75" customHeight="1" x14ac:dyDescent="0.2">
      <c r="A19" s="33" t="s">
        <v>71</v>
      </c>
      <c r="B19" s="33" t="s">
        <v>622</v>
      </c>
      <c r="C19" s="34">
        <v>45170</v>
      </c>
      <c r="D19" s="33" t="s">
        <v>600</v>
      </c>
      <c r="E19" s="42">
        <v>45170</v>
      </c>
      <c r="F19" s="33" t="s">
        <v>623</v>
      </c>
      <c r="G19" s="33" t="s">
        <v>624</v>
      </c>
      <c r="H19" s="40" t="s">
        <v>603</v>
      </c>
      <c r="I19" s="40" t="s">
        <v>122</v>
      </c>
      <c r="J19" s="40">
        <v>35365</v>
      </c>
      <c r="K19" s="33" t="s">
        <v>585</v>
      </c>
      <c r="N19" s="43"/>
    </row>
    <row r="20" spans="1:14" ht="15.75" customHeight="1" x14ac:dyDescent="0.2">
      <c r="A20" s="33" t="s">
        <v>71</v>
      </c>
      <c r="B20" s="33" t="s">
        <v>625</v>
      </c>
      <c r="C20" s="39">
        <v>45172</v>
      </c>
      <c r="D20" s="33" t="s">
        <v>600</v>
      </c>
      <c r="E20" s="42">
        <v>45172</v>
      </c>
      <c r="F20" s="33" t="s">
        <v>626</v>
      </c>
      <c r="G20" s="33" t="s">
        <v>627</v>
      </c>
      <c r="H20" s="40" t="s">
        <v>603</v>
      </c>
      <c r="I20" s="40" t="s">
        <v>122</v>
      </c>
      <c r="J20" s="40">
        <v>35377</v>
      </c>
      <c r="K20" s="33" t="s">
        <v>585</v>
      </c>
      <c r="N20" s="43"/>
    </row>
    <row r="21" spans="1:14" ht="15.75" customHeight="1" x14ac:dyDescent="0.2">
      <c r="A21" s="33" t="s">
        <v>71</v>
      </c>
      <c r="B21" s="33" t="s">
        <v>628</v>
      </c>
      <c r="C21" s="39">
        <v>45175</v>
      </c>
      <c r="D21" s="33" t="s">
        <v>600</v>
      </c>
      <c r="E21" s="42">
        <v>45175</v>
      </c>
      <c r="F21" s="33" t="s">
        <v>629</v>
      </c>
      <c r="G21" s="33" t="s">
        <v>630</v>
      </c>
      <c r="H21" s="40" t="s">
        <v>603</v>
      </c>
      <c r="I21" s="40" t="s">
        <v>122</v>
      </c>
      <c r="J21" s="40">
        <v>35366</v>
      </c>
      <c r="K21" s="33" t="s">
        <v>585</v>
      </c>
      <c r="N21" s="43"/>
    </row>
    <row r="22" spans="1:14" ht="12.75" x14ac:dyDescent="0.2">
      <c r="A22" s="33" t="s">
        <v>94</v>
      </c>
      <c r="B22" s="33" t="s">
        <v>631</v>
      </c>
      <c r="C22" s="39">
        <v>45176</v>
      </c>
      <c r="D22" s="33" t="s">
        <v>600</v>
      </c>
      <c r="E22" s="42">
        <v>45176</v>
      </c>
      <c r="F22" s="33" t="s">
        <v>632</v>
      </c>
      <c r="G22" s="33" t="s">
        <v>633</v>
      </c>
      <c r="H22" s="40" t="s">
        <v>603</v>
      </c>
      <c r="I22" s="40" t="s">
        <v>116</v>
      </c>
      <c r="J22" s="40" t="s">
        <v>634</v>
      </c>
      <c r="K22" s="33" t="s">
        <v>585</v>
      </c>
      <c r="N22" s="43"/>
    </row>
    <row r="23" spans="1:14" ht="12.75" x14ac:dyDescent="0.2">
      <c r="A23" s="33" t="s">
        <v>635</v>
      </c>
      <c r="B23" s="33" t="s">
        <v>636</v>
      </c>
      <c r="C23" s="34">
        <v>45183</v>
      </c>
      <c r="D23" s="33" t="s">
        <v>600</v>
      </c>
      <c r="E23" s="42">
        <v>45183</v>
      </c>
      <c r="F23" s="33" t="s">
        <v>637</v>
      </c>
      <c r="G23" s="33" t="s">
        <v>638</v>
      </c>
      <c r="H23" s="40" t="s">
        <v>603</v>
      </c>
      <c r="I23" s="40" t="s">
        <v>312</v>
      </c>
      <c r="J23" s="40" t="s">
        <v>639</v>
      </c>
      <c r="K23" s="33" t="s">
        <v>585</v>
      </c>
      <c r="N23" s="43"/>
    </row>
    <row r="24" spans="1:14" ht="12.75" x14ac:dyDescent="0.2">
      <c r="A24" s="33" t="s">
        <v>640</v>
      </c>
      <c r="B24" s="33" t="s">
        <v>641</v>
      </c>
      <c r="C24" s="41">
        <v>45208</v>
      </c>
      <c r="D24" s="33" t="s">
        <v>600</v>
      </c>
      <c r="E24" s="35">
        <v>45208</v>
      </c>
      <c r="F24" s="33" t="s">
        <v>601</v>
      </c>
      <c r="G24" s="33" t="s">
        <v>642</v>
      </c>
      <c r="H24" s="40" t="s">
        <v>603</v>
      </c>
      <c r="I24" s="40" t="s">
        <v>122</v>
      </c>
      <c r="J24" s="40">
        <v>30232</v>
      </c>
      <c r="K24" s="33" t="s">
        <v>585</v>
      </c>
      <c r="N24" s="44"/>
    </row>
    <row r="25" spans="1:14" ht="12.75" x14ac:dyDescent="0.2">
      <c r="A25" s="33" t="s">
        <v>580</v>
      </c>
      <c r="B25" s="33" t="s">
        <v>643</v>
      </c>
      <c r="C25" s="39">
        <v>45208</v>
      </c>
      <c r="D25" s="33" t="s">
        <v>600</v>
      </c>
      <c r="E25" s="35">
        <v>45208</v>
      </c>
      <c r="F25" s="33" t="s">
        <v>601</v>
      </c>
      <c r="G25" s="33" t="s">
        <v>642</v>
      </c>
      <c r="H25" s="40" t="s">
        <v>603</v>
      </c>
      <c r="I25" s="40" t="s">
        <v>122</v>
      </c>
      <c r="J25" s="40">
        <v>30232</v>
      </c>
      <c r="K25" s="33" t="s">
        <v>585</v>
      </c>
      <c r="N25" s="44"/>
    </row>
    <row r="26" spans="1:14" ht="12.75" x14ac:dyDescent="0.2">
      <c r="A26" s="33" t="s">
        <v>589</v>
      </c>
      <c r="B26" s="33" t="s">
        <v>644</v>
      </c>
      <c r="C26" s="39">
        <v>45233</v>
      </c>
      <c r="D26" s="33" t="s">
        <v>600</v>
      </c>
      <c r="E26" s="35">
        <v>45233</v>
      </c>
      <c r="F26" s="33" t="s">
        <v>645</v>
      </c>
      <c r="G26" s="33" t="s">
        <v>646</v>
      </c>
      <c r="H26" s="40" t="s">
        <v>603</v>
      </c>
      <c r="I26" s="40" t="s">
        <v>116</v>
      </c>
      <c r="J26" s="40" t="s">
        <v>647</v>
      </c>
      <c r="K26" s="33" t="s">
        <v>585</v>
      </c>
      <c r="N26" s="44"/>
    </row>
    <row r="27" spans="1:14" ht="12.75" x14ac:dyDescent="0.2">
      <c r="A27" s="33" t="s">
        <v>71</v>
      </c>
      <c r="B27" s="33" t="s">
        <v>648</v>
      </c>
      <c r="C27" s="39">
        <v>45238</v>
      </c>
      <c r="D27" s="33" t="s">
        <v>600</v>
      </c>
      <c r="E27" s="35">
        <v>45242</v>
      </c>
      <c r="F27" s="33" t="s">
        <v>596</v>
      </c>
      <c r="G27" s="33" t="s">
        <v>649</v>
      </c>
      <c r="H27" s="40" t="s">
        <v>603</v>
      </c>
      <c r="I27" s="40" t="s">
        <v>116</v>
      </c>
      <c r="J27" s="40" t="s">
        <v>650</v>
      </c>
      <c r="K27" s="33" t="s">
        <v>585</v>
      </c>
      <c r="N27" s="44"/>
    </row>
    <row r="28" spans="1:14" ht="12.75" x14ac:dyDescent="0.2">
      <c r="A28" s="33" t="s">
        <v>71</v>
      </c>
      <c r="B28" s="33" t="s">
        <v>651</v>
      </c>
      <c r="C28" s="34">
        <v>45240</v>
      </c>
      <c r="D28" s="33" t="s">
        <v>600</v>
      </c>
      <c r="E28" s="35">
        <v>45240</v>
      </c>
      <c r="F28" s="33" t="s">
        <v>652</v>
      </c>
      <c r="G28" s="33" t="s">
        <v>653</v>
      </c>
      <c r="H28" s="40" t="s">
        <v>603</v>
      </c>
      <c r="I28" s="40" t="s">
        <v>122</v>
      </c>
      <c r="J28" s="40">
        <v>21750</v>
      </c>
      <c r="K28" s="33" t="s">
        <v>585</v>
      </c>
      <c r="N28" s="44"/>
    </row>
    <row r="29" spans="1:14" ht="12.75" x14ac:dyDescent="0.2">
      <c r="A29" s="33" t="s">
        <v>102</v>
      </c>
      <c r="B29" s="33" t="s">
        <v>654</v>
      </c>
      <c r="C29" s="34">
        <v>45264</v>
      </c>
      <c r="D29" s="33" t="s">
        <v>600</v>
      </c>
      <c r="E29" s="35">
        <v>45264</v>
      </c>
      <c r="F29" s="33" t="s">
        <v>655</v>
      </c>
      <c r="G29" s="33" t="s">
        <v>656</v>
      </c>
      <c r="H29" s="40" t="s">
        <v>603</v>
      </c>
      <c r="I29" s="40" t="s">
        <v>122</v>
      </c>
      <c r="J29" s="40">
        <v>19598</v>
      </c>
      <c r="K29" s="33" t="s">
        <v>585</v>
      </c>
      <c r="L29" s="28"/>
      <c r="N29" s="44"/>
    </row>
    <row r="30" spans="1:14" ht="12.75" x14ac:dyDescent="0.2">
      <c r="A30" s="28"/>
      <c r="H30" s="37"/>
      <c r="I30" s="37"/>
      <c r="J30" s="37"/>
    </row>
    <row r="31" spans="1:14" ht="12.75" x14ac:dyDescent="0.2">
      <c r="A31" s="28"/>
      <c r="H31" s="37"/>
      <c r="I31" s="37"/>
      <c r="J31" s="37"/>
    </row>
    <row r="32" spans="1:14" ht="12.75" x14ac:dyDescent="0.2">
      <c r="H32" s="37"/>
      <c r="I32" s="37"/>
      <c r="J32" s="37"/>
    </row>
    <row r="33" spans="8:10" ht="12.75" x14ac:dyDescent="0.2">
      <c r="H33" s="37"/>
      <c r="I33" s="37"/>
      <c r="J33" s="37"/>
    </row>
    <row r="34" spans="8:10" ht="12.75" x14ac:dyDescent="0.2">
      <c r="H34" s="37"/>
      <c r="I34" s="37"/>
      <c r="J34" s="37"/>
    </row>
    <row r="35" spans="8:10" ht="12.75" x14ac:dyDescent="0.2">
      <c r="H35" s="37"/>
      <c r="I35" s="37"/>
      <c r="J35" s="37"/>
    </row>
    <row r="36" spans="8:10" ht="12.75" x14ac:dyDescent="0.2">
      <c r="H36" s="37"/>
      <c r="I36" s="37"/>
      <c r="J36" s="37"/>
    </row>
    <row r="37" spans="8:10" ht="12.75" x14ac:dyDescent="0.2">
      <c r="H37" s="37"/>
      <c r="I37" s="37"/>
      <c r="J37" s="37"/>
    </row>
    <row r="38" spans="8:10" ht="12.75" x14ac:dyDescent="0.2">
      <c r="H38" s="37"/>
      <c r="I38" s="37"/>
      <c r="J38" s="37"/>
    </row>
    <row r="39" spans="8:10" ht="12.75" x14ac:dyDescent="0.2">
      <c r="H39" s="37"/>
      <c r="I39" s="37"/>
      <c r="J39" s="37"/>
    </row>
    <row r="40" spans="8:10" ht="12.75" x14ac:dyDescent="0.2">
      <c r="H40" s="37"/>
      <c r="I40" s="37"/>
      <c r="J40" s="37"/>
    </row>
    <row r="41" spans="8:10" ht="12.75" x14ac:dyDescent="0.2">
      <c r="H41" s="37"/>
      <c r="I41" s="37"/>
      <c r="J41" s="37"/>
    </row>
    <row r="42" spans="8:10" ht="12.75" x14ac:dyDescent="0.2">
      <c r="H42" s="37"/>
      <c r="I42" s="37"/>
      <c r="J42" s="37"/>
    </row>
    <row r="43" spans="8:10" ht="12.75" x14ac:dyDescent="0.2">
      <c r="H43" s="37"/>
      <c r="I43" s="37"/>
      <c r="J43" s="37"/>
    </row>
    <row r="44" spans="8:10" ht="12.75" x14ac:dyDescent="0.2">
      <c r="H44" s="37"/>
      <c r="I44" s="37"/>
      <c r="J44" s="37"/>
    </row>
    <row r="45" spans="8:10" ht="12.75" x14ac:dyDescent="0.2">
      <c r="H45" s="37"/>
      <c r="I45" s="37"/>
      <c r="J45" s="37"/>
    </row>
    <row r="46" spans="8:10" ht="12.75" x14ac:dyDescent="0.2">
      <c r="H46" s="37"/>
      <c r="I46" s="37"/>
      <c r="J46" s="37"/>
    </row>
    <row r="47" spans="8:10" ht="12.75" x14ac:dyDescent="0.2">
      <c r="H47" s="37"/>
      <c r="I47" s="37"/>
      <c r="J47" s="37"/>
    </row>
    <row r="48" spans="8:10" ht="12.75" x14ac:dyDescent="0.2">
      <c r="H48" s="37"/>
      <c r="I48" s="37"/>
      <c r="J48" s="37"/>
    </row>
    <row r="49" spans="8:10" ht="12.75" x14ac:dyDescent="0.2">
      <c r="H49" s="37"/>
      <c r="I49" s="37"/>
      <c r="J49" s="37"/>
    </row>
    <row r="50" spans="8:10" ht="12.75" x14ac:dyDescent="0.2">
      <c r="H50" s="37"/>
      <c r="I50" s="37"/>
      <c r="J50" s="37"/>
    </row>
    <row r="51" spans="8:10" ht="12.75" x14ac:dyDescent="0.2">
      <c r="H51" s="37"/>
      <c r="I51" s="37"/>
      <c r="J51" s="37"/>
    </row>
    <row r="52" spans="8:10" ht="12.75" x14ac:dyDescent="0.2">
      <c r="H52" s="37"/>
      <c r="I52" s="37"/>
      <c r="J52" s="37"/>
    </row>
    <row r="53" spans="8:10" ht="12.75" x14ac:dyDescent="0.2">
      <c r="H53" s="37"/>
      <c r="I53" s="37"/>
      <c r="J53" s="37"/>
    </row>
    <row r="54" spans="8:10" ht="12.75" x14ac:dyDescent="0.2">
      <c r="H54" s="37"/>
      <c r="I54" s="37"/>
      <c r="J54" s="37"/>
    </row>
    <row r="55" spans="8:10" ht="12.75" x14ac:dyDescent="0.2">
      <c r="H55" s="37"/>
      <c r="I55" s="37"/>
      <c r="J55" s="37"/>
    </row>
    <row r="56" spans="8:10" ht="12.75" x14ac:dyDescent="0.2">
      <c r="H56" s="37"/>
      <c r="I56" s="37"/>
      <c r="J56" s="37"/>
    </row>
    <row r="57" spans="8:10" ht="12.75" x14ac:dyDescent="0.2">
      <c r="H57" s="37"/>
      <c r="I57" s="37"/>
      <c r="J57" s="37"/>
    </row>
    <row r="58" spans="8:10" ht="12.75" x14ac:dyDescent="0.2">
      <c r="H58" s="37"/>
      <c r="I58" s="37"/>
      <c r="J58" s="37"/>
    </row>
    <row r="59" spans="8:10" ht="12.75" x14ac:dyDescent="0.2">
      <c r="H59" s="37"/>
      <c r="I59" s="37"/>
      <c r="J59" s="37"/>
    </row>
    <row r="60" spans="8:10" ht="12.75" x14ac:dyDescent="0.2">
      <c r="H60" s="37"/>
      <c r="I60" s="37"/>
      <c r="J60" s="37"/>
    </row>
    <row r="61" spans="8:10" ht="12.75" x14ac:dyDescent="0.2">
      <c r="H61" s="37"/>
      <c r="I61" s="37"/>
      <c r="J61" s="37"/>
    </row>
    <row r="62" spans="8:10" ht="12.75" x14ac:dyDescent="0.2">
      <c r="H62" s="37"/>
      <c r="I62" s="37"/>
      <c r="J62" s="37"/>
    </row>
    <row r="63" spans="8:10" ht="12.75" x14ac:dyDescent="0.2">
      <c r="H63" s="37"/>
      <c r="I63" s="37"/>
      <c r="J63" s="37"/>
    </row>
    <row r="64" spans="8:10" ht="12.75" x14ac:dyDescent="0.2">
      <c r="H64" s="37"/>
      <c r="I64" s="37"/>
      <c r="J64" s="37"/>
    </row>
    <row r="65" spans="8:10" ht="12.75" x14ac:dyDescent="0.2">
      <c r="H65" s="37"/>
      <c r="I65" s="37"/>
      <c r="J65" s="37"/>
    </row>
    <row r="66" spans="8:10" ht="12.75" x14ac:dyDescent="0.2">
      <c r="H66" s="37"/>
      <c r="I66" s="37"/>
      <c r="J66" s="37"/>
    </row>
    <row r="67" spans="8:10" ht="12.75" x14ac:dyDescent="0.2">
      <c r="H67" s="37"/>
      <c r="I67" s="37"/>
      <c r="J67" s="37"/>
    </row>
    <row r="68" spans="8:10" ht="12.75" x14ac:dyDescent="0.2">
      <c r="H68" s="37"/>
      <c r="I68" s="37"/>
      <c r="J68" s="37"/>
    </row>
    <row r="69" spans="8:10" ht="12.75" x14ac:dyDescent="0.2">
      <c r="H69" s="37"/>
      <c r="I69" s="37"/>
      <c r="J69" s="37"/>
    </row>
    <row r="70" spans="8:10" ht="12.75" x14ac:dyDescent="0.2">
      <c r="H70" s="37"/>
      <c r="I70" s="37"/>
      <c r="J70" s="37"/>
    </row>
    <row r="71" spans="8:10" ht="12.75" x14ac:dyDescent="0.2">
      <c r="H71" s="37"/>
      <c r="I71" s="37"/>
      <c r="J71" s="37"/>
    </row>
    <row r="72" spans="8:10" ht="12.75" x14ac:dyDescent="0.2">
      <c r="H72" s="37"/>
      <c r="I72" s="37"/>
      <c r="J72" s="37"/>
    </row>
    <row r="73" spans="8:10" ht="12.75" x14ac:dyDescent="0.2">
      <c r="H73" s="37"/>
      <c r="I73" s="37"/>
      <c r="J73" s="37"/>
    </row>
    <row r="74" spans="8:10" ht="12.75" x14ac:dyDescent="0.2">
      <c r="H74" s="37"/>
      <c r="I74" s="37"/>
      <c r="J74" s="37"/>
    </row>
    <row r="75" spans="8:10" ht="12.75" x14ac:dyDescent="0.2">
      <c r="H75" s="37"/>
      <c r="I75" s="37"/>
      <c r="J75" s="37"/>
    </row>
    <row r="76" spans="8:10" ht="12.75" x14ac:dyDescent="0.2">
      <c r="H76" s="37"/>
      <c r="I76" s="37"/>
      <c r="J76" s="37"/>
    </row>
    <row r="77" spans="8:10" ht="12.75" x14ac:dyDescent="0.2">
      <c r="H77" s="37"/>
      <c r="I77" s="37"/>
      <c r="J77" s="37"/>
    </row>
    <row r="78" spans="8:10" ht="12.75" x14ac:dyDescent="0.2">
      <c r="H78" s="37"/>
      <c r="I78" s="37"/>
      <c r="J78" s="37"/>
    </row>
    <row r="79" spans="8:10" ht="12.75" x14ac:dyDescent="0.2">
      <c r="H79" s="37"/>
      <c r="I79" s="37"/>
      <c r="J79" s="37"/>
    </row>
    <row r="80" spans="8:10" ht="12.75" x14ac:dyDescent="0.2">
      <c r="H80" s="37"/>
      <c r="I80" s="37"/>
      <c r="J80" s="37"/>
    </row>
    <row r="81" spans="8:10" ht="12.75" x14ac:dyDescent="0.2">
      <c r="H81" s="37"/>
      <c r="I81" s="37"/>
      <c r="J81" s="37"/>
    </row>
    <row r="82" spans="8:10" ht="12.75" x14ac:dyDescent="0.2">
      <c r="H82" s="37"/>
      <c r="I82" s="37"/>
      <c r="J82" s="37"/>
    </row>
    <row r="83" spans="8:10" ht="12.75" x14ac:dyDescent="0.2">
      <c r="H83" s="37"/>
      <c r="I83" s="37"/>
      <c r="J83" s="37"/>
    </row>
    <row r="84" spans="8:10" ht="12.75" x14ac:dyDescent="0.2">
      <c r="H84" s="37"/>
      <c r="I84" s="37"/>
      <c r="J84" s="37"/>
    </row>
    <row r="85" spans="8:10" ht="12.75" x14ac:dyDescent="0.2">
      <c r="H85" s="37"/>
      <c r="I85" s="37"/>
      <c r="J85" s="37"/>
    </row>
    <row r="86" spans="8:10" ht="12.75" x14ac:dyDescent="0.2">
      <c r="H86" s="37"/>
      <c r="I86" s="37"/>
      <c r="J86" s="37"/>
    </row>
    <row r="87" spans="8:10" ht="12.75" x14ac:dyDescent="0.2">
      <c r="H87" s="37"/>
      <c r="I87" s="37"/>
      <c r="J87" s="37"/>
    </row>
    <row r="88" spans="8:10" ht="12.75" x14ac:dyDescent="0.2">
      <c r="H88" s="37"/>
      <c r="I88" s="37"/>
      <c r="J88" s="37"/>
    </row>
    <row r="89" spans="8:10" ht="12.75" x14ac:dyDescent="0.2">
      <c r="H89" s="37"/>
      <c r="I89" s="37"/>
      <c r="J89" s="37"/>
    </row>
    <row r="90" spans="8:10" ht="12.75" x14ac:dyDescent="0.2">
      <c r="H90" s="37"/>
      <c r="I90" s="37"/>
      <c r="J90" s="37"/>
    </row>
    <row r="91" spans="8:10" ht="12.75" x14ac:dyDescent="0.2">
      <c r="H91" s="37"/>
      <c r="I91" s="37"/>
      <c r="J91" s="37"/>
    </row>
    <row r="92" spans="8:10" ht="12.75" x14ac:dyDescent="0.2">
      <c r="H92" s="37"/>
      <c r="I92" s="37"/>
      <c r="J92" s="37"/>
    </row>
    <row r="93" spans="8:10" ht="12.75" x14ac:dyDescent="0.2">
      <c r="H93" s="37"/>
      <c r="I93" s="37"/>
      <c r="J93" s="37"/>
    </row>
    <row r="94" spans="8:10" ht="12.75" x14ac:dyDescent="0.2">
      <c r="H94" s="37"/>
      <c r="I94" s="37"/>
      <c r="J94" s="37"/>
    </row>
    <row r="95" spans="8:10" ht="12.75" x14ac:dyDescent="0.2">
      <c r="H95" s="37"/>
      <c r="I95" s="37"/>
      <c r="J95" s="37"/>
    </row>
    <row r="96" spans="8:10" ht="12.75" x14ac:dyDescent="0.2">
      <c r="H96" s="37"/>
      <c r="I96" s="37"/>
      <c r="J96" s="37"/>
    </row>
    <row r="97" spans="8:10" ht="12.75" x14ac:dyDescent="0.2">
      <c r="H97" s="37"/>
      <c r="I97" s="37"/>
      <c r="J97" s="37"/>
    </row>
    <row r="98" spans="8:10" ht="12.75" x14ac:dyDescent="0.2">
      <c r="H98" s="37"/>
      <c r="I98" s="37"/>
      <c r="J98" s="37"/>
    </row>
    <row r="99" spans="8:10" ht="12.75" x14ac:dyDescent="0.2">
      <c r="H99" s="37"/>
      <c r="I99" s="37"/>
      <c r="J99" s="37"/>
    </row>
    <row r="100" spans="8:10" ht="12.75" x14ac:dyDescent="0.2">
      <c r="H100" s="37"/>
      <c r="I100" s="37"/>
      <c r="J100" s="37"/>
    </row>
    <row r="101" spans="8:10" ht="12.75" x14ac:dyDescent="0.2">
      <c r="H101" s="37"/>
      <c r="I101" s="37"/>
      <c r="J101" s="37"/>
    </row>
    <row r="102" spans="8:10" ht="12.75" x14ac:dyDescent="0.2">
      <c r="H102" s="37"/>
      <c r="I102" s="37"/>
      <c r="J102" s="37"/>
    </row>
    <row r="103" spans="8:10" ht="12.75" x14ac:dyDescent="0.2">
      <c r="H103" s="37"/>
      <c r="I103" s="37"/>
      <c r="J103" s="37"/>
    </row>
    <row r="104" spans="8:10" ht="12.75" x14ac:dyDescent="0.2">
      <c r="H104" s="37"/>
      <c r="I104" s="37"/>
      <c r="J104" s="37"/>
    </row>
    <row r="105" spans="8:10" ht="12.75" x14ac:dyDescent="0.2">
      <c r="H105" s="37"/>
      <c r="I105" s="37"/>
      <c r="J105" s="37"/>
    </row>
    <row r="106" spans="8:10" ht="12.75" x14ac:dyDescent="0.2">
      <c r="H106" s="37"/>
      <c r="I106" s="37"/>
      <c r="J106" s="37"/>
    </row>
    <row r="107" spans="8:10" ht="12.75" x14ac:dyDescent="0.2">
      <c r="H107" s="37"/>
      <c r="I107" s="37"/>
      <c r="J107" s="37"/>
    </row>
    <row r="108" spans="8:10" ht="12.75" x14ac:dyDescent="0.2">
      <c r="H108" s="37"/>
      <c r="I108" s="37"/>
      <c r="J108" s="37"/>
    </row>
    <row r="109" spans="8:10" ht="12.75" x14ac:dyDescent="0.2">
      <c r="H109" s="37"/>
      <c r="I109" s="37"/>
      <c r="J109" s="37"/>
    </row>
    <row r="110" spans="8:10" ht="12.75" x14ac:dyDescent="0.2">
      <c r="H110" s="37"/>
      <c r="I110" s="37"/>
      <c r="J110" s="37"/>
    </row>
    <row r="111" spans="8:10" ht="12.75" x14ac:dyDescent="0.2">
      <c r="H111" s="37"/>
      <c r="I111" s="37"/>
      <c r="J111" s="37"/>
    </row>
    <row r="112" spans="8:10" ht="12.75" x14ac:dyDescent="0.2">
      <c r="H112" s="37"/>
      <c r="I112" s="37"/>
      <c r="J112" s="37"/>
    </row>
    <row r="113" spans="8:10" ht="12.75" x14ac:dyDescent="0.2">
      <c r="H113" s="37"/>
      <c r="I113" s="37"/>
      <c r="J113" s="37"/>
    </row>
    <row r="114" spans="8:10" ht="12.75" x14ac:dyDescent="0.2">
      <c r="H114" s="37"/>
      <c r="I114" s="37"/>
      <c r="J114" s="37"/>
    </row>
    <row r="115" spans="8:10" ht="12.75" x14ac:dyDescent="0.2">
      <c r="H115" s="37"/>
      <c r="I115" s="37"/>
      <c r="J115" s="37"/>
    </row>
    <row r="116" spans="8:10" ht="12.75" x14ac:dyDescent="0.2">
      <c r="H116" s="37"/>
      <c r="I116" s="37"/>
      <c r="J116" s="37"/>
    </row>
    <row r="117" spans="8:10" ht="12.75" x14ac:dyDescent="0.2">
      <c r="H117" s="37"/>
      <c r="I117" s="37"/>
      <c r="J117" s="37"/>
    </row>
    <row r="118" spans="8:10" ht="12.75" x14ac:dyDescent="0.2">
      <c r="H118" s="37"/>
      <c r="I118" s="37"/>
      <c r="J118" s="37"/>
    </row>
    <row r="119" spans="8:10" ht="12.75" x14ac:dyDescent="0.2">
      <c r="H119" s="37"/>
      <c r="I119" s="37"/>
      <c r="J119" s="37"/>
    </row>
    <row r="120" spans="8:10" ht="12.75" x14ac:dyDescent="0.2">
      <c r="H120" s="37"/>
      <c r="I120" s="37"/>
      <c r="J120" s="37"/>
    </row>
    <row r="121" spans="8:10" ht="12.75" x14ac:dyDescent="0.2">
      <c r="H121" s="37"/>
      <c r="I121" s="37"/>
      <c r="J121" s="37"/>
    </row>
    <row r="122" spans="8:10" ht="12.75" x14ac:dyDescent="0.2">
      <c r="H122" s="37"/>
      <c r="I122" s="37"/>
      <c r="J122" s="37"/>
    </row>
    <row r="123" spans="8:10" ht="12.75" x14ac:dyDescent="0.2">
      <c r="H123" s="37"/>
      <c r="I123" s="37"/>
      <c r="J123" s="37"/>
    </row>
    <row r="124" spans="8:10" ht="12.75" x14ac:dyDescent="0.2">
      <c r="H124" s="37"/>
      <c r="I124" s="37"/>
      <c r="J124" s="37"/>
    </row>
    <row r="125" spans="8:10" ht="12.75" x14ac:dyDescent="0.2">
      <c r="H125" s="37"/>
      <c r="I125" s="37"/>
      <c r="J125" s="37"/>
    </row>
    <row r="126" spans="8:10" ht="12.75" x14ac:dyDescent="0.2">
      <c r="H126" s="37"/>
      <c r="I126" s="37"/>
      <c r="J126" s="37"/>
    </row>
    <row r="127" spans="8:10" ht="12.75" x14ac:dyDescent="0.2">
      <c r="H127" s="37"/>
      <c r="I127" s="37"/>
      <c r="J127" s="37"/>
    </row>
    <row r="128" spans="8:10" ht="12.75" x14ac:dyDescent="0.2">
      <c r="H128" s="37"/>
      <c r="I128" s="37"/>
      <c r="J128" s="37"/>
    </row>
    <row r="129" spans="8:10" ht="12.75" x14ac:dyDescent="0.2">
      <c r="H129" s="37"/>
      <c r="I129" s="37"/>
      <c r="J129" s="37"/>
    </row>
    <row r="130" spans="8:10" ht="12.75" x14ac:dyDescent="0.2">
      <c r="H130" s="37"/>
      <c r="I130" s="37"/>
      <c r="J130" s="37"/>
    </row>
    <row r="131" spans="8:10" ht="12.75" x14ac:dyDescent="0.2">
      <c r="H131" s="37"/>
      <c r="I131" s="37"/>
      <c r="J131" s="37"/>
    </row>
    <row r="132" spans="8:10" ht="12.75" x14ac:dyDescent="0.2">
      <c r="H132" s="37"/>
      <c r="I132" s="37"/>
      <c r="J132" s="37"/>
    </row>
    <row r="133" spans="8:10" ht="12.75" x14ac:dyDescent="0.2">
      <c r="H133" s="37"/>
      <c r="I133" s="37"/>
      <c r="J133" s="37"/>
    </row>
    <row r="134" spans="8:10" ht="12.75" x14ac:dyDescent="0.2">
      <c r="H134" s="37"/>
      <c r="I134" s="37"/>
      <c r="J134" s="37"/>
    </row>
    <row r="135" spans="8:10" ht="12.75" x14ac:dyDescent="0.2">
      <c r="H135" s="37"/>
      <c r="I135" s="37"/>
      <c r="J135" s="37"/>
    </row>
    <row r="136" spans="8:10" ht="12.75" x14ac:dyDescent="0.2">
      <c r="H136" s="37"/>
      <c r="I136" s="37"/>
      <c r="J136" s="37"/>
    </row>
    <row r="137" spans="8:10" ht="12.75" x14ac:dyDescent="0.2">
      <c r="H137" s="37"/>
      <c r="I137" s="37"/>
      <c r="J137" s="37"/>
    </row>
    <row r="138" spans="8:10" ht="12.75" x14ac:dyDescent="0.2">
      <c r="H138" s="37"/>
      <c r="I138" s="37"/>
      <c r="J138" s="37"/>
    </row>
    <row r="139" spans="8:10" ht="12.75" x14ac:dyDescent="0.2">
      <c r="H139" s="37"/>
      <c r="I139" s="37"/>
      <c r="J139" s="37"/>
    </row>
    <row r="140" spans="8:10" ht="12.75" x14ac:dyDescent="0.2">
      <c r="H140" s="37"/>
      <c r="I140" s="37"/>
      <c r="J140" s="37"/>
    </row>
    <row r="141" spans="8:10" ht="12.75" x14ac:dyDescent="0.2">
      <c r="H141" s="37"/>
      <c r="I141" s="37"/>
      <c r="J141" s="37"/>
    </row>
    <row r="142" spans="8:10" ht="12.75" x14ac:dyDescent="0.2">
      <c r="H142" s="37"/>
      <c r="I142" s="37"/>
      <c r="J142" s="37"/>
    </row>
    <row r="143" spans="8:10" ht="12.75" x14ac:dyDescent="0.2">
      <c r="H143" s="37"/>
      <c r="I143" s="37"/>
      <c r="J143" s="37"/>
    </row>
    <row r="144" spans="8:10" ht="12.75" x14ac:dyDescent="0.2">
      <c r="H144" s="37"/>
      <c r="I144" s="37"/>
      <c r="J144" s="37"/>
    </row>
    <row r="145" spans="8:10" ht="12.75" x14ac:dyDescent="0.2">
      <c r="H145" s="37"/>
      <c r="I145" s="37"/>
      <c r="J145" s="37"/>
    </row>
    <row r="146" spans="8:10" ht="12.75" x14ac:dyDescent="0.2">
      <c r="H146" s="37"/>
      <c r="I146" s="37"/>
      <c r="J146" s="37"/>
    </row>
    <row r="147" spans="8:10" ht="12.75" x14ac:dyDescent="0.2">
      <c r="H147" s="37"/>
      <c r="I147" s="37"/>
      <c r="J147" s="37"/>
    </row>
    <row r="148" spans="8:10" ht="12.75" x14ac:dyDescent="0.2">
      <c r="H148" s="37"/>
      <c r="I148" s="37"/>
      <c r="J148" s="37"/>
    </row>
    <row r="149" spans="8:10" ht="12.75" x14ac:dyDescent="0.2">
      <c r="H149" s="37"/>
      <c r="I149" s="37"/>
      <c r="J149" s="37"/>
    </row>
    <row r="150" spans="8:10" ht="12.75" x14ac:dyDescent="0.2">
      <c r="H150" s="37"/>
      <c r="I150" s="37"/>
      <c r="J150" s="37"/>
    </row>
    <row r="151" spans="8:10" ht="12.75" x14ac:dyDescent="0.2">
      <c r="H151" s="37"/>
      <c r="I151" s="37"/>
      <c r="J151" s="37"/>
    </row>
    <row r="152" spans="8:10" ht="12.75" x14ac:dyDescent="0.2">
      <c r="H152" s="37"/>
      <c r="I152" s="37"/>
      <c r="J152" s="37"/>
    </row>
    <row r="153" spans="8:10" ht="12.75" x14ac:dyDescent="0.2">
      <c r="H153" s="37"/>
      <c r="I153" s="37"/>
      <c r="J153" s="37"/>
    </row>
    <row r="154" spans="8:10" ht="12.75" x14ac:dyDescent="0.2">
      <c r="H154" s="37"/>
      <c r="I154" s="37"/>
      <c r="J154" s="37"/>
    </row>
    <row r="155" spans="8:10" ht="12.75" x14ac:dyDescent="0.2">
      <c r="H155" s="37"/>
      <c r="I155" s="37"/>
      <c r="J155" s="37"/>
    </row>
    <row r="156" spans="8:10" ht="12.75" x14ac:dyDescent="0.2">
      <c r="H156" s="37"/>
      <c r="I156" s="37"/>
      <c r="J156" s="37"/>
    </row>
    <row r="157" spans="8:10" ht="12.75" x14ac:dyDescent="0.2">
      <c r="H157" s="37"/>
      <c r="I157" s="37"/>
      <c r="J157" s="37"/>
    </row>
    <row r="158" spans="8:10" ht="12.75" x14ac:dyDescent="0.2">
      <c r="H158" s="37"/>
      <c r="I158" s="37"/>
      <c r="J158" s="37"/>
    </row>
    <row r="159" spans="8:10" ht="12.75" x14ac:dyDescent="0.2">
      <c r="H159" s="37"/>
      <c r="I159" s="37"/>
      <c r="J159" s="37"/>
    </row>
    <row r="160" spans="8:10" ht="12.75" x14ac:dyDescent="0.2">
      <c r="H160" s="37"/>
      <c r="I160" s="37"/>
      <c r="J160" s="37"/>
    </row>
    <row r="161" spans="8:10" ht="12.75" x14ac:dyDescent="0.2">
      <c r="H161" s="37"/>
      <c r="I161" s="37"/>
      <c r="J161" s="37"/>
    </row>
    <row r="162" spans="8:10" ht="12.75" x14ac:dyDescent="0.2">
      <c r="H162" s="37"/>
      <c r="I162" s="37"/>
      <c r="J162" s="37"/>
    </row>
    <row r="163" spans="8:10" ht="12.75" x14ac:dyDescent="0.2">
      <c r="H163" s="37"/>
      <c r="I163" s="37"/>
      <c r="J163" s="37"/>
    </row>
    <row r="164" spans="8:10" ht="12.75" x14ac:dyDescent="0.2">
      <c r="H164" s="37"/>
      <c r="I164" s="37"/>
      <c r="J164" s="37"/>
    </row>
    <row r="165" spans="8:10" ht="12.75" x14ac:dyDescent="0.2">
      <c r="H165" s="37"/>
      <c r="I165" s="37"/>
      <c r="J165" s="37"/>
    </row>
    <row r="166" spans="8:10" ht="12.75" x14ac:dyDescent="0.2">
      <c r="H166" s="37"/>
      <c r="I166" s="37"/>
      <c r="J166" s="37"/>
    </row>
    <row r="167" spans="8:10" ht="12.75" x14ac:dyDescent="0.2">
      <c r="H167" s="37"/>
      <c r="I167" s="37"/>
      <c r="J167" s="37"/>
    </row>
    <row r="168" spans="8:10" ht="12.75" x14ac:dyDescent="0.2">
      <c r="H168" s="37"/>
      <c r="I168" s="37"/>
      <c r="J168" s="37"/>
    </row>
    <row r="169" spans="8:10" ht="12.75" x14ac:dyDescent="0.2">
      <c r="H169" s="37"/>
      <c r="I169" s="37"/>
      <c r="J169" s="37"/>
    </row>
    <row r="170" spans="8:10" ht="12.75" x14ac:dyDescent="0.2">
      <c r="H170" s="37"/>
      <c r="I170" s="37"/>
      <c r="J170" s="37"/>
    </row>
    <row r="171" spans="8:10" ht="12.75" x14ac:dyDescent="0.2">
      <c r="H171" s="37"/>
      <c r="I171" s="37"/>
      <c r="J171" s="37"/>
    </row>
    <row r="172" spans="8:10" ht="12.75" x14ac:dyDescent="0.2">
      <c r="H172" s="37"/>
      <c r="I172" s="37"/>
      <c r="J172" s="37"/>
    </row>
    <row r="173" spans="8:10" ht="12.75" x14ac:dyDescent="0.2">
      <c r="H173" s="37"/>
      <c r="I173" s="37"/>
      <c r="J173" s="37"/>
    </row>
    <row r="174" spans="8:10" ht="12.75" x14ac:dyDescent="0.2">
      <c r="H174" s="37"/>
      <c r="I174" s="37"/>
      <c r="J174" s="37"/>
    </row>
    <row r="175" spans="8:10" ht="12.75" x14ac:dyDescent="0.2">
      <c r="H175" s="37"/>
      <c r="I175" s="37"/>
      <c r="J175" s="37"/>
    </row>
    <row r="176" spans="8:10" ht="12.75" x14ac:dyDescent="0.2">
      <c r="H176" s="37"/>
      <c r="I176" s="37"/>
      <c r="J176" s="37"/>
    </row>
    <row r="177" spans="8:10" ht="12.75" x14ac:dyDescent="0.2">
      <c r="H177" s="37"/>
      <c r="I177" s="37"/>
      <c r="J177" s="37"/>
    </row>
    <row r="178" spans="8:10" ht="12.75" x14ac:dyDescent="0.2">
      <c r="H178" s="37"/>
      <c r="I178" s="37"/>
      <c r="J178" s="37"/>
    </row>
    <row r="179" spans="8:10" ht="12.75" x14ac:dyDescent="0.2">
      <c r="H179" s="37"/>
      <c r="I179" s="37"/>
      <c r="J179" s="37"/>
    </row>
    <row r="180" spans="8:10" ht="12.75" x14ac:dyDescent="0.2">
      <c r="H180" s="37"/>
      <c r="I180" s="37"/>
      <c r="J180" s="37"/>
    </row>
    <row r="181" spans="8:10" ht="12.75" x14ac:dyDescent="0.2">
      <c r="H181" s="37"/>
      <c r="I181" s="37"/>
      <c r="J181" s="37"/>
    </row>
    <row r="182" spans="8:10" ht="12.75" x14ac:dyDescent="0.2">
      <c r="H182" s="37"/>
      <c r="I182" s="37"/>
      <c r="J182" s="37"/>
    </row>
    <row r="183" spans="8:10" ht="12.75" x14ac:dyDescent="0.2">
      <c r="H183" s="37"/>
      <c r="I183" s="37"/>
      <c r="J183" s="37"/>
    </row>
    <row r="184" spans="8:10" ht="12.75" x14ac:dyDescent="0.2">
      <c r="H184" s="37"/>
      <c r="I184" s="37"/>
      <c r="J184" s="37"/>
    </row>
    <row r="185" spans="8:10" ht="12.75" x14ac:dyDescent="0.2">
      <c r="H185" s="37"/>
      <c r="I185" s="37"/>
      <c r="J185" s="37"/>
    </row>
    <row r="186" spans="8:10" ht="12.75" x14ac:dyDescent="0.2">
      <c r="H186" s="37"/>
      <c r="I186" s="37"/>
      <c r="J186" s="37"/>
    </row>
    <row r="187" spans="8:10" ht="12.75" x14ac:dyDescent="0.2">
      <c r="H187" s="37"/>
      <c r="I187" s="37"/>
      <c r="J187" s="37"/>
    </row>
    <row r="188" spans="8:10" ht="12.75" x14ac:dyDescent="0.2">
      <c r="H188" s="37"/>
      <c r="I188" s="37"/>
      <c r="J188" s="37"/>
    </row>
    <row r="189" spans="8:10" ht="12.75" x14ac:dyDescent="0.2">
      <c r="H189" s="37"/>
      <c r="I189" s="37"/>
      <c r="J189" s="37"/>
    </row>
    <row r="190" spans="8:10" ht="12.75" x14ac:dyDescent="0.2">
      <c r="H190" s="37"/>
      <c r="I190" s="37"/>
      <c r="J190" s="37"/>
    </row>
    <row r="191" spans="8:10" ht="12.75" x14ac:dyDescent="0.2">
      <c r="H191" s="37"/>
      <c r="I191" s="37"/>
      <c r="J191" s="37"/>
    </row>
    <row r="192" spans="8:10" ht="12.75" x14ac:dyDescent="0.2">
      <c r="H192" s="37"/>
      <c r="I192" s="37"/>
      <c r="J192" s="37"/>
    </row>
    <row r="193" spans="8:10" ht="12.75" x14ac:dyDescent="0.2">
      <c r="H193" s="37"/>
      <c r="I193" s="37"/>
      <c r="J193" s="37"/>
    </row>
    <row r="194" spans="8:10" ht="12.75" x14ac:dyDescent="0.2">
      <c r="H194" s="37"/>
      <c r="I194" s="37"/>
      <c r="J194" s="37"/>
    </row>
    <row r="195" spans="8:10" ht="12.75" x14ac:dyDescent="0.2">
      <c r="H195" s="37"/>
      <c r="I195" s="37"/>
      <c r="J195" s="37"/>
    </row>
    <row r="196" spans="8:10" ht="12.75" x14ac:dyDescent="0.2">
      <c r="H196" s="37"/>
      <c r="I196" s="37"/>
      <c r="J196" s="37"/>
    </row>
    <row r="197" spans="8:10" ht="12.75" x14ac:dyDescent="0.2">
      <c r="H197" s="37"/>
      <c r="I197" s="37"/>
      <c r="J197" s="37"/>
    </row>
    <row r="198" spans="8:10" ht="12.75" x14ac:dyDescent="0.2">
      <c r="H198" s="37"/>
      <c r="I198" s="37"/>
      <c r="J198" s="37"/>
    </row>
    <row r="199" spans="8:10" ht="12.75" x14ac:dyDescent="0.2">
      <c r="H199" s="37"/>
      <c r="I199" s="37"/>
      <c r="J199" s="37"/>
    </row>
    <row r="200" spans="8:10" ht="12.75" x14ac:dyDescent="0.2">
      <c r="H200" s="37"/>
      <c r="I200" s="37"/>
      <c r="J200" s="37"/>
    </row>
    <row r="201" spans="8:10" ht="12.75" x14ac:dyDescent="0.2">
      <c r="H201" s="37"/>
      <c r="I201" s="37"/>
      <c r="J201" s="37"/>
    </row>
    <row r="202" spans="8:10" ht="12.75" x14ac:dyDescent="0.2">
      <c r="H202" s="37"/>
      <c r="I202" s="37"/>
      <c r="J202" s="37"/>
    </row>
    <row r="203" spans="8:10" ht="12.75" x14ac:dyDescent="0.2">
      <c r="H203" s="37"/>
      <c r="I203" s="37"/>
      <c r="J203" s="37"/>
    </row>
    <row r="204" spans="8:10" ht="12.75" x14ac:dyDescent="0.2">
      <c r="H204" s="37"/>
      <c r="I204" s="37"/>
      <c r="J204" s="37"/>
    </row>
    <row r="205" spans="8:10" ht="12.75" x14ac:dyDescent="0.2">
      <c r="H205" s="37"/>
      <c r="I205" s="37"/>
      <c r="J205" s="37"/>
    </row>
    <row r="206" spans="8:10" ht="12.75" x14ac:dyDescent="0.2">
      <c r="H206" s="37"/>
      <c r="I206" s="37"/>
      <c r="J206" s="37"/>
    </row>
    <row r="207" spans="8:10" ht="12.75" x14ac:dyDescent="0.2">
      <c r="H207" s="37"/>
      <c r="I207" s="37"/>
      <c r="J207" s="37"/>
    </row>
    <row r="208" spans="8:10" ht="12.75" x14ac:dyDescent="0.2">
      <c r="H208" s="37"/>
      <c r="I208" s="37"/>
      <c r="J208" s="37"/>
    </row>
    <row r="209" spans="8:10" ht="12.75" x14ac:dyDescent="0.2">
      <c r="H209" s="37"/>
      <c r="I209" s="37"/>
      <c r="J209" s="37"/>
    </row>
    <row r="210" spans="8:10" ht="12.75" x14ac:dyDescent="0.2">
      <c r="H210" s="37"/>
      <c r="I210" s="37"/>
      <c r="J210" s="37"/>
    </row>
    <row r="211" spans="8:10" ht="12.75" x14ac:dyDescent="0.2">
      <c r="H211" s="37"/>
      <c r="I211" s="37"/>
      <c r="J211" s="37"/>
    </row>
    <row r="212" spans="8:10" ht="12.75" x14ac:dyDescent="0.2">
      <c r="H212" s="37"/>
      <c r="I212" s="37"/>
      <c r="J212" s="37"/>
    </row>
    <row r="213" spans="8:10" ht="12.75" x14ac:dyDescent="0.2">
      <c r="H213" s="37"/>
      <c r="I213" s="37"/>
      <c r="J213" s="37"/>
    </row>
    <row r="214" spans="8:10" ht="12.75" x14ac:dyDescent="0.2">
      <c r="H214" s="37"/>
      <c r="I214" s="37"/>
      <c r="J214" s="37"/>
    </row>
    <row r="215" spans="8:10" ht="12.75" x14ac:dyDescent="0.2">
      <c r="H215" s="37"/>
      <c r="I215" s="37"/>
      <c r="J215" s="37"/>
    </row>
    <row r="216" spans="8:10" ht="12.75" x14ac:dyDescent="0.2">
      <c r="H216" s="37"/>
      <c r="I216" s="37"/>
      <c r="J216" s="37"/>
    </row>
    <row r="217" spans="8:10" ht="12.75" x14ac:dyDescent="0.2">
      <c r="H217" s="37"/>
      <c r="I217" s="37"/>
      <c r="J217" s="37"/>
    </row>
    <row r="218" spans="8:10" ht="12.75" x14ac:dyDescent="0.2">
      <c r="H218" s="37"/>
      <c r="I218" s="37"/>
      <c r="J218" s="37"/>
    </row>
    <row r="219" spans="8:10" ht="12.75" x14ac:dyDescent="0.2">
      <c r="H219" s="37"/>
      <c r="I219" s="37"/>
      <c r="J219" s="37"/>
    </row>
    <row r="220" spans="8:10" ht="12.75" x14ac:dyDescent="0.2">
      <c r="H220" s="37"/>
      <c r="I220" s="37"/>
      <c r="J220" s="37"/>
    </row>
    <row r="221" spans="8:10" ht="12.75" x14ac:dyDescent="0.2">
      <c r="H221" s="37"/>
      <c r="I221" s="37"/>
      <c r="J221" s="37"/>
    </row>
    <row r="222" spans="8:10" ht="12.75" x14ac:dyDescent="0.2">
      <c r="H222" s="37"/>
      <c r="I222" s="37"/>
      <c r="J222" s="37"/>
    </row>
    <row r="223" spans="8:10" ht="12.75" x14ac:dyDescent="0.2">
      <c r="H223" s="37"/>
      <c r="I223" s="37"/>
      <c r="J223" s="37"/>
    </row>
    <row r="224" spans="8:10" ht="12.75" x14ac:dyDescent="0.2">
      <c r="H224" s="37"/>
      <c r="I224" s="37"/>
      <c r="J224" s="37"/>
    </row>
    <row r="225" spans="8:10" ht="12.75" x14ac:dyDescent="0.2">
      <c r="H225" s="37"/>
      <c r="I225" s="37"/>
      <c r="J225" s="37"/>
    </row>
    <row r="226" spans="8:10" ht="12.75" x14ac:dyDescent="0.2">
      <c r="H226" s="37"/>
      <c r="I226" s="37"/>
      <c r="J226" s="37"/>
    </row>
    <row r="227" spans="8:10" ht="12.75" x14ac:dyDescent="0.2">
      <c r="H227" s="37"/>
      <c r="I227" s="37"/>
      <c r="J227" s="37"/>
    </row>
    <row r="228" spans="8:10" ht="12.75" x14ac:dyDescent="0.2">
      <c r="H228" s="37"/>
      <c r="I228" s="37"/>
      <c r="J228" s="37"/>
    </row>
    <row r="229" spans="8:10" ht="12.75" x14ac:dyDescent="0.2">
      <c r="H229" s="37"/>
      <c r="I229" s="37"/>
      <c r="J229" s="37"/>
    </row>
    <row r="230" spans="8:10" ht="12.75" x14ac:dyDescent="0.2">
      <c r="H230" s="37"/>
      <c r="I230" s="37"/>
      <c r="J230" s="37"/>
    </row>
    <row r="231" spans="8:10" ht="12.75" x14ac:dyDescent="0.2">
      <c r="H231" s="37"/>
      <c r="I231" s="37"/>
      <c r="J231" s="37"/>
    </row>
    <row r="232" spans="8:10" ht="12.75" x14ac:dyDescent="0.2">
      <c r="H232" s="37"/>
      <c r="I232" s="37"/>
      <c r="J232" s="37"/>
    </row>
    <row r="233" spans="8:10" ht="12.75" x14ac:dyDescent="0.2">
      <c r="H233" s="37"/>
      <c r="I233" s="37"/>
      <c r="J233" s="37"/>
    </row>
    <row r="234" spans="8:10" ht="12.75" x14ac:dyDescent="0.2">
      <c r="H234" s="37"/>
      <c r="I234" s="37"/>
      <c r="J234" s="37"/>
    </row>
    <row r="235" spans="8:10" ht="12.75" x14ac:dyDescent="0.2">
      <c r="H235" s="37"/>
      <c r="I235" s="37"/>
      <c r="J235" s="37"/>
    </row>
    <row r="236" spans="8:10" ht="12.75" x14ac:dyDescent="0.2">
      <c r="H236" s="37"/>
      <c r="I236" s="37"/>
      <c r="J236" s="37"/>
    </row>
    <row r="237" spans="8:10" ht="12.75" x14ac:dyDescent="0.2">
      <c r="H237" s="37"/>
      <c r="I237" s="37"/>
      <c r="J237" s="37"/>
    </row>
    <row r="238" spans="8:10" ht="12.75" x14ac:dyDescent="0.2">
      <c r="H238" s="37"/>
      <c r="I238" s="37"/>
      <c r="J238" s="37"/>
    </row>
    <row r="239" spans="8:10" ht="12.75" x14ac:dyDescent="0.2">
      <c r="H239" s="37"/>
      <c r="I239" s="37"/>
      <c r="J239" s="37"/>
    </row>
    <row r="240" spans="8:10" ht="12.75" x14ac:dyDescent="0.2">
      <c r="H240" s="37"/>
      <c r="I240" s="37"/>
      <c r="J240" s="37"/>
    </row>
    <row r="241" spans="8:10" ht="12.75" x14ac:dyDescent="0.2">
      <c r="H241" s="37"/>
      <c r="I241" s="37"/>
      <c r="J241" s="37"/>
    </row>
    <row r="242" spans="8:10" ht="12.75" x14ac:dyDescent="0.2">
      <c r="H242" s="37"/>
      <c r="I242" s="37"/>
      <c r="J242" s="37"/>
    </row>
    <row r="243" spans="8:10" ht="12.75" x14ac:dyDescent="0.2">
      <c r="H243" s="37"/>
      <c r="I243" s="37"/>
      <c r="J243" s="37"/>
    </row>
    <row r="244" spans="8:10" ht="12.75" x14ac:dyDescent="0.2">
      <c r="H244" s="37"/>
      <c r="I244" s="37"/>
      <c r="J244" s="37"/>
    </row>
    <row r="245" spans="8:10" ht="12.75" x14ac:dyDescent="0.2">
      <c r="H245" s="37"/>
      <c r="I245" s="37"/>
      <c r="J245" s="37"/>
    </row>
    <row r="246" spans="8:10" ht="12.75" x14ac:dyDescent="0.2">
      <c r="H246" s="37"/>
      <c r="I246" s="37"/>
      <c r="J246" s="37"/>
    </row>
    <row r="247" spans="8:10" ht="12.75" x14ac:dyDescent="0.2">
      <c r="H247" s="37"/>
      <c r="I247" s="37"/>
      <c r="J247" s="37"/>
    </row>
    <row r="248" spans="8:10" ht="12.75" x14ac:dyDescent="0.2">
      <c r="H248" s="37"/>
      <c r="I248" s="37"/>
      <c r="J248" s="37"/>
    </row>
    <row r="249" spans="8:10" ht="12.75" x14ac:dyDescent="0.2">
      <c r="H249" s="37"/>
      <c r="I249" s="37"/>
      <c r="J249" s="37"/>
    </row>
    <row r="250" spans="8:10" ht="12.75" x14ac:dyDescent="0.2">
      <c r="H250" s="37"/>
      <c r="I250" s="37"/>
      <c r="J250" s="37"/>
    </row>
    <row r="251" spans="8:10" ht="12.75" x14ac:dyDescent="0.2">
      <c r="H251" s="37"/>
      <c r="I251" s="37"/>
      <c r="J251" s="37"/>
    </row>
    <row r="252" spans="8:10" ht="12.75" x14ac:dyDescent="0.2">
      <c r="H252" s="37"/>
      <c r="I252" s="37"/>
      <c r="J252" s="37"/>
    </row>
    <row r="253" spans="8:10" ht="12.75" x14ac:dyDescent="0.2">
      <c r="H253" s="37"/>
      <c r="I253" s="37"/>
      <c r="J253" s="37"/>
    </row>
    <row r="254" spans="8:10" ht="12.75" x14ac:dyDescent="0.2">
      <c r="H254" s="37"/>
      <c r="I254" s="37"/>
      <c r="J254" s="37"/>
    </row>
    <row r="255" spans="8:10" ht="12.75" x14ac:dyDescent="0.2">
      <c r="H255" s="37"/>
      <c r="I255" s="37"/>
      <c r="J255" s="37"/>
    </row>
    <row r="256" spans="8:10" ht="12.75" x14ac:dyDescent="0.2">
      <c r="H256" s="37"/>
      <c r="I256" s="37"/>
      <c r="J256" s="37"/>
    </row>
    <row r="257" spans="8:10" ht="12.75" x14ac:dyDescent="0.2">
      <c r="H257" s="37"/>
      <c r="I257" s="37"/>
      <c r="J257" s="37"/>
    </row>
    <row r="258" spans="8:10" ht="12.75" x14ac:dyDescent="0.2">
      <c r="H258" s="37"/>
      <c r="I258" s="37"/>
      <c r="J258" s="37"/>
    </row>
    <row r="259" spans="8:10" ht="12.75" x14ac:dyDescent="0.2">
      <c r="H259" s="37"/>
      <c r="I259" s="37"/>
      <c r="J259" s="37"/>
    </row>
    <row r="260" spans="8:10" ht="12.75" x14ac:dyDescent="0.2">
      <c r="H260" s="37"/>
      <c r="I260" s="37"/>
      <c r="J260" s="37"/>
    </row>
    <row r="261" spans="8:10" ht="12.75" x14ac:dyDescent="0.2">
      <c r="H261" s="37"/>
      <c r="I261" s="37"/>
      <c r="J261" s="37"/>
    </row>
    <row r="262" spans="8:10" ht="12.75" x14ac:dyDescent="0.2">
      <c r="H262" s="37"/>
      <c r="I262" s="37"/>
      <c r="J262" s="37"/>
    </row>
    <row r="263" spans="8:10" ht="12.75" x14ac:dyDescent="0.2">
      <c r="H263" s="37"/>
      <c r="I263" s="37"/>
      <c r="J263" s="37"/>
    </row>
    <row r="264" spans="8:10" ht="12.75" x14ac:dyDescent="0.2">
      <c r="H264" s="37"/>
      <c r="I264" s="37"/>
      <c r="J264" s="37"/>
    </row>
    <row r="265" spans="8:10" ht="12.75" x14ac:dyDescent="0.2">
      <c r="H265" s="37"/>
      <c r="I265" s="37"/>
      <c r="J265" s="37"/>
    </row>
    <row r="266" spans="8:10" ht="12.75" x14ac:dyDescent="0.2">
      <c r="H266" s="37"/>
      <c r="I266" s="37"/>
      <c r="J266" s="37"/>
    </row>
    <row r="267" spans="8:10" ht="12.75" x14ac:dyDescent="0.2">
      <c r="H267" s="37"/>
      <c r="I267" s="37"/>
      <c r="J267" s="37"/>
    </row>
    <row r="268" spans="8:10" ht="12.75" x14ac:dyDescent="0.2">
      <c r="H268" s="37"/>
      <c r="I268" s="37"/>
      <c r="J268" s="37"/>
    </row>
    <row r="269" spans="8:10" ht="12.75" x14ac:dyDescent="0.2">
      <c r="H269" s="37"/>
      <c r="I269" s="37"/>
      <c r="J269" s="37"/>
    </row>
    <row r="270" spans="8:10" ht="12.75" x14ac:dyDescent="0.2">
      <c r="H270" s="37"/>
      <c r="I270" s="37"/>
      <c r="J270" s="37"/>
    </row>
    <row r="271" spans="8:10" ht="12.75" x14ac:dyDescent="0.2">
      <c r="H271" s="37"/>
      <c r="I271" s="37"/>
      <c r="J271" s="37"/>
    </row>
    <row r="272" spans="8:10" ht="12.75" x14ac:dyDescent="0.2">
      <c r="H272" s="37"/>
      <c r="I272" s="37"/>
      <c r="J272" s="37"/>
    </row>
    <row r="273" spans="8:10" ht="12.75" x14ac:dyDescent="0.2">
      <c r="H273" s="37"/>
      <c r="I273" s="37"/>
      <c r="J273" s="37"/>
    </row>
    <row r="274" spans="8:10" ht="12.75" x14ac:dyDescent="0.2">
      <c r="H274" s="37"/>
      <c r="I274" s="37"/>
      <c r="J274" s="37"/>
    </row>
    <row r="275" spans="8:10" ht="12.75" x14ac:dyDescent="0.2">
      <c r="H275" s="37"/>
      <c r="I275" s="37"/>
      <c r="J275" s="37"/>
    </row>
    <row r="276" spans="8:10" ht="12.75" x14ac:dyDescent="0.2">
      <c r="H276" s="37"/>
      <c r="I276" s="37"/>
      <c r="J276" s="37"/>
    </row>
    <row r="277" spans="8:10" ht="12.75" x14ac:dyDescent="0.2">
      <c r="H277" s="37"/>
      <c r="I277" s="37"/>
      <c r="J277" s="37"/>
    </row>
    <row r="278" spans="8:10" ht="12.75" x14ac:dyDescent="0.2">
      <c r="H278" s="37"/>
      <c r="I278" s="37"/>
      <c r="J278" s="37"/>
    </row>
    <row r="279" spans="8:10" ht="12.75" x14ac:dyDescent="0.2">
      <c r="H279" s="37"/>
      <c r="I279" s="37"/>
      <c r="J279" s="37"/>
    </row>
    <row r="280" spans="8:10" ht="12.75" x14ac:dyDescent="0.2">
      <c r="H280" s="37"/>
      <c r="I280" s="37"/>
      <c r="J280" s="37"/>
    </row>
    <row r="281" spans="8:10" ht="12.75" x14ac:dyDescent="0.2">
      <c r="H281" s="37"/>
      <c r="I281" s="37"/>
      <c r="J281" s="37"/>
    </row>
    <row r="282" spans="8:10" ht="12.75" x14ac:dyDescent="0.2">
      <c r="H282" s="37"/>
      <c r="I282" s="37"/>
      <c r="J282" s="37"/>
    </row>
    <row r="283" spans="8:10" ht="12.75" x14ac:dyDescent="0.2">
      <c r="H283" s="37"/>
      <c r="I283" s="37"/>
      <c r="J283" s="37"/>
    </row>
    <row r="284" spans="8:10" ht="12.75" x14ac:dyDescent="0.2">
      <c r="H284" s="37"/>
      <c r="I284" s="37"/>
      <c r="J284" s="37"/>
    </row>
    <row r="285" spans="8:10" ht="12.75" x14ac:dyDescent="0.2">
      <c r="H285" s="37"/>
      <c r="I285" s="37"/>
      <c r="J285" s="37"/>
    </row>
    <row r="286" spans="8:10" ht="12.75" x14ac:dyDescent="0.2">
      <c r="H286" s="37"/>
      <c r="I286" s="37"/>
      <c r="J286" s="37"/>
    </row>
    <row r="287" spans="8:10" ht="12.75" x14ac:dyDescent="0.2">
      <c r="H287" s="37"/>
      <c r="I287" s="37"/>
      <c r="J287" s="37"/>
    </row>
    <row r="288" spans="8:10" ht="12.75" x14ac:dyDescent="0.2">
      <c r="H288" s="37"/>
      <c r="I288" s="37"/>
      <c r="J288" s="37"/>
    </row>
    <row r="289" spans="8:10" ht="12.75" x14ac:dyDescent="0.2">
      <c r="H289" s="37"/>
      <c r="I289" s="37"/>
      <c r="J289" s="37"/>
    </row>
    <row r="290" spans="8:10" ht="12.75" x14ac:dyDescent="0.2">
      <c r="H290" s="37"/>
      <c r="I290" s="37"/>
      <c r="J290" s="37"/>
    </row>
    <row r="291" spans="8:10" ht="12.75" x14ac:dyDescent="0.2">
      <c r="H291" s="37"/>
      <c r="I291" s="37"/>
      <c r="J291" s="37"/>
    </row>
    <row r="292" spans="8:10" ht="12.75" x14ac:dyDescent="0.2">
      <c r="H292" s="37"/>
      <c r="I292" s="37"/>
      <c r="J292" s="37"/>
    </row>
    <row r="293" spans="8:10" ht="12.75" x14ac:dyDescent="0.2">
      <c r="H293" s="37"/>
      <c r="I293" s="37"/>
      <c r="J293" s="37"/>
    </row>
    <row r="294" spans="8:10" ht="12.75" x14ac:dyDescent="0.2">
      <c r="H294" s="37"/>
      <c r="I294" s="37"/>
      <c r="J294" s="37"/>
    </row>
    <row r="295" spans="8:10" ht="12.75" x14ac:dyDescent="0.2">
      <c r="H295" s="37"/>
      <c r="I295" s="37"/>
      <c r="J295" s="37"/>
    </row>
    <row r="296" spans="8:10" ht="12.75" x14ac:dyDescent="0.2">
      <c r="H296" s="37"/>
      <c r="I296" s="37"/>
      <c r="J296" s="37"/>
    </row>
    <row r="297" spans="8:10" ht="12.75" x14ac:dyDescent="0.2">
      <c r="H297" s="37"/>
      <c r="I297" s="37"/>
      <c r="J297" s="37"/>
    </row>
    <row r="298" spans="8:10" ht="12.75" x14ac:dyDescent="0.2">
      <c r="H298" s="37"/>
      <c r="I298" s="37"/>
      <c r="J298" s="37"/>
    </row>
    <row r="299" spans="8:10" ht="12.75" x14ac:dyDescent="0.2">
      <c r="H299" s="37"/>
      <c r="I299" s="37"/>
      <c r="J299" s="37"/>
    </row>
    <row r="300" spans="8:10" ht="12.75" x14ac:dyDescent="0.2">
      <c r="H300" s="37"/>
      <c r="I300" s="37"/>
      <c r="J300" s="37"/>
    </row>
    <row r="301" spans="8:10" ht="12.75" x14ac:dyDescent="0.2">
      <c r="H301" s="37"/>
      <c r="I301" s="37"/>
      <c r="J301" s="37"/>
    </row>
    <row r="302" spans="8:10" ht="12.75" x14ac:dyDescent="0.2">
      <c r="H302" s="37"/>
      <c r="I302" s="37"/>
      <c r="J302" s="37"/>
    </row>
    <row r="303" spans="8:10" ht="12.75" x14ac:dyDescent="0.2">
      <c r="H303" s="37"/>
      <c r="I303" s="37"/>
      <c r="J303" s="37"/>
    </row>
    <row r="304" spans="8:10" ht="12.75" x14ac:dyDescent="0.2">
      <c r="H304" s="37"/>
      <c r="I304" s="37"/>
      <c r="J304" s="37"/>
    </row>
    <row r="305" spans="8:10" ht="12.75" x14ac:dyDescent="0.2">
      <c r="H305" s="37"/>
      <c r="I305" s="37"/>
      <c r="J305" s="37"/>
    </row>
    <row r="306" spans="8:10" ht="12.75" x14ac:dyDescent="0.2">
      <c r="H306" s="37"/>
      <c r="I306" s="37"/>
      <c r="J306" s="37"/>
    </row>
    <row r="307" spans="8:10" ht="12.75" x14ac:dyDescent="0.2">
      <c r="H307" s="37"/>
      <c r="I307" s="37"/>
      <c r="J307" s="37"/>
    </row>
    <row r="308" spans="8:10" ht="12.75" x14ac:dyDescent="0.2">
      <c r="H308" s="37"/>
      <c r="I308" s="37"/>
      <c r="J308" s="37"/>
    </row>
    <row r="309" spans="8:10" ht="12.75" x14ac:dyDescent="0.2">
      <c r="H309" s="37"/>
      <c r="I309" s="37"/>
      <c r="J309" s="37"/>
    </row>
    <row r="310" spans="8:10" ht="12.75" x14ac:dyDescent="0.2">
      <c r="H310" s="37"/>
      <c r="I310" s="37"/>
      <c r="J310" s="37"/>
    </row>
    <row r="311" spans="8:10" ht="12.75" x14ac:dyDescent="0.2">
      <c r="H311" s="37"/>
      <c r="I311" s="37"/>
      <c r="J311" s="37"/>
    </row>
    <row r="312" spans="8:10" ht="12.75" x14ac:dyDescent="0.2">
      <c r="H312" s="37"/>
      <c r="I312" s="37"/>
      <c r="J312" s="37"/>
    </row>
    <row r="313" spans="8:10" ht="12.75" x14ac:dyDescent="0.2">
      <c r="H313" s="37"/>
      <c r="I313" s="37"/>
      <c r="J313" s="37"/>
    </row>
    <row r="314" spans="8:10" ht="12.75" x14ac:dyDescent="0.2">
      <c r="H314" s="37"/>
      <c r="I314" s="37"/>
      <c r="J314" s="37"/>
    </row>
    <row r="315" spans="8:10" ht="12.75" x14ac:dyDescent="0.2">
      <c r="H315" s="37"/>
      <c r="I315" s="37"/>
      <c r="J315" s="37"/>
    </row>
    <row r="316" spans="8:10" ht="12.75" x14ac:dyDescent="0.2">
      <c r="H316" s="37"/>
      <c r="I316" s="37"/>
      <c r="J316" s="37"/>
    </row>
    <row r="317" spans="8:10" ht="12.75" x14ac:dyDescent="0.2">
      <c r="H317" s="37"/>
      <c r="I317" s="37"/>
      <c r="J317" s="37"/>
    </row>
    <row r="318" spans="8:10" ht="12.75" x14ac:dyDescent="0.2">
      <c r="H318" s="37"/>
      <c r="I318" s="37"/>
      <c r="J318" s="37"/>
    </row>
    <row r="319" spans="8:10" ht="12.75" x14ac:dyDescent="0.2">
      <c r="H319" s="37"/>
      <c r="I319" s="37"/>
      <c r="J319" s="37"/>
    </row>
    <row r="320" spans="8:10" ht="12.75" x14ac:dyDescent="0.2">
      <c r="H320" s="37"/>
      <c r="I320" s="37"/>
      <c r="J320" s="37"/>
    </row>
    <row r="321" spans="8:10" ht="12.75" x14ac:dyDescent="0.2">
      <c r="H321" s="37"/>
      <c r="I321" s="37"/>
      <c r="J321" s="37"/>
    </row>
    <row r="322" spans="8:10" ht="12.75" x14ac:dyDescent="0.2">
      <c r="H322" s="37"/>
      <c r="I322" s="37"/>
      <c r="J322" s="37"/>
    </row>
    <row r="323" spans="8:10" ht="12.75" x14ac:dyDescent="0.2">
      <c r="H323" s="37"/>
      <c r="I323" s="37"/>
      <c r="J323" s="37"/>
    </row>
    <row r="324" spans="8:10" ht="12.75" x14ac:dyDescent="0.2">
      <c r="H324" s="37"/>
      <c r="I324" s="37"/>
      <c r="J324" s="37"/>
    </row>
    <row r="325" spans="8:10" ht="12.75" x14ac:dyDescent="0.2">
      <c r="H325" s="37"/>
      <c r="I325" s="37"/>
      <c r="J325" s="37"/>
    </row>
    <row r="326" spans="8:10" ht="12.75" x14ac:dyDescent="0.2">
      <c r="H326" s="37"/>
      <c r="I326" s="37"/>
      <c r="J326" s="37"/>
    </row>
    <row r="327" spans="8:10" ht="12.75" x14ac:dyDescent="0.2">
      <c r="H327" s="37"/>
      <c r="I327" s="37"/>
      <c r="J327" s="37"/>
    </row>
    <row r="328" spans="8:10" ht="12.75" x14ac:dyDescent="0.2">
      <c r="H328" s="37"/>
      <c r="I328" s="37"/>
      <c r="J328" s="37"/>
    </row>
    <row r="329" spans="8:10" ht="12.75" x14ac:dyDescent="0.2">
      <c r="H329" s="37"/>
      <c r="I329" s="37"/>
      <c r="J329" s="37"/>
    </row>
    <row r="330" spans="8:10" ht="12.75" x14ac:dyDescent="0.2">
      <c r="H330" s="37"/>
      <c r="I330" s="37"/>
      <c r="J330" s="37"/>
    </row>
    <row r="331" spans="8:10" ht="12.75" x14ac:dyDescent="0.2">
      <c r="H331" s="37"/>
      <c r="I331" s="37"/>
      <c r="J331" s="37"/>
    </row>
    <row r="332" spans="8:10" ht="12.75" x14ac:dyDescent="0.2">
      <c r="H332" s="37"/>
      <c r="I332" s="37"/>
      <c r="J332" s="37"/>
    </row>
    <row r="333" spans="8:10" ht="12.75" x14ac:dyDescent="0.2">
      <c r="H333" s="37"/>
      <c r="I333" s="37"/>
      <c r="J333" s="37"/>
    </row>
    <row r="334" spans="8:10" ht="12.75" x14ac:dyDescent="0.2">
      <c r="H334" s="37"/>
      <c r="I334" s="37"/>
      <c r="J334" s="37"/>
    </row>
    <row r="335" spans="8:10" ht="12.75" x14ac:dyDescent="0.2">
      <c r="H335" s="37"/>
      <c r="I335" s="37"/>
      <c r="J335" s="37"/>
    </row>
    <row r="336" spans="8:10" ht="12.75" x14ac:dyDescent="0.2">
      <c r="H336" s="37"/>
      <c r="I336" s="37"/>
      <c r="J336" s="37"/>
    </row>
    <row r="337" spans="8:10" ht="12.75" x14ac:dyDescent="0.2">
      <c r="H337" s="37"/>
      <c r="I337" s="37"/>
      <c r="J337" s="37"/>
    </row>
    <row r="338" spans="8:10" ht="12.75" x14ac:dyDescent="0.2">
      <c r="H338" s="37"/>
      <c r="I338" s="37"/>
      <c r="J338" s="37"/>
    </row>
    <row r="339" spans="8:10" ht="12.75" x14ac:dyDescent="0.2">
      <c r="H339" s="37"/>
      <c r="I339" s="37"/>
      <c r="J339" s="37"/>
    </row>
    <row r="340" spans="8:10" ht="12.75" x14ac:dyDescent="0.2">
      <c r="H340" s="37"/>
      <c r="I340" s="37"/>
      <c r="J340" s="37"/>
    </row>
    <row r="341" spans="8:10" ht="12.75" x14ac:dyDescent="0.2">
      <c r="H341" s="37"/>
      <c r="I341" s="37"/>
      <c r="J341" s="37"/>
    </row>
    <row r="342" spans="8:10" ht="12.75" x14ac:dyDescent="0.2">
      <c r="H342" s="37"/>
      <c r="I342" s="37"/>
      <c r="J342" s="37"/>
    </row>
    <row r="343" spans="8:10" ht="12.75" x14ac:dyDescent="0.2">
      <c r="H343" s="37"/>
      <c r="I343" s="37"/>
      <c r="J343" s="37"/>
    </row>
    <row r="344" spans="8:10" ht="12.75" x14ac:dyDescent="0.2">
      <c r="H344" s="37"/>
      <c r="I344" s="37"/>
      <c r="J344" s="37"/>
    </row>
    <row r="345" spans="8:10" ht="12.75" x14ac:dyDescent="0.2">
      <c r="H345" s="37"/>
      <c r="I345" s="37"/>
      <c r="J345" s="37"/>
    </row>
    <row r="346" spans="8:10" ht="12.75" x14ac:dyDescent="0.2">
      <c r="H346" s="37"/>
      <c r="I346" s="37"/>
      <c r="J346" s="37"/>
    </row>
    <row r="347" spans="8:10" ht="12.75" x14ac:dyDescent="0.2">
      <c r="H347" s="37"/>
      <c r="I347" s="37"/>
      <c r="J347" s="37"/>
    </row>
    <row r="348" spans="8:10" ht="12.75" x14ac:dyDescent="0.2">
      <c r="H348" s="37"/>
      <c r="I348" s="37"/>
      <c r="J348" s="37"/>
    </row>
    <row r="349" spans="8:10" ht="12.75" x14ac:dyDescent="0.2">
      <c r="H349" s="37"/>
      <c r="I349" s="37"/>
      <c r="J349" s="37"/>
    </row>
    <row r="350" spans="8:10" ht="12.75" x14ac:dyDescent="0.2">
      <c r="H350" s="37"/>
      <c r="I350" s="37"/>
      <c r="J350" s="37"/>
    </row>
    <row r="351" spans="8:10" ht="12.75" x14ac:dyDescent="0.2">
      <c r="H351" s="37"/>
      <c r="I351" s="37"/>
      <c r="J351" s="37"/>
    </row>
    <row r="352" spans="8:10" ht="12.75" x14ac:dyDescent="0.2">
      <c r="H352" s="37"/>
      <c r="I352" s="37"/>
      <c r="J352" s="37"/>
    </row>
    <row r="353" spans="8:10" ht="12.75" x14ac:dyDescent="0.2">
      <c r="H353" s="37"/>
      <c r="I353" s="37"/>
      <c r="J353" s="37"/>
    </row>
    <row r="354" spans="8:10" ht="12.75" x14ac:dyDescent="0.2">
      <c r="H354" s="37"/>
      <c r="I354" s="37"/>
      <c r="J354" s="37"/>
    </row>
    <row r="355" spans="8:10" ht="12.75" x14ac:dyDescent="0.2">
      <c r="H355" s="37"/>
      <c r="I355" s="37"/>
      <c r="J355" s="37"/>
    </row>
    <row r="356" spans="8:10" ht="12.75" x14ac:dyDescent="0.2">
      <c r="H356" s="37"/>
      <c r="I356" s="37"/>
      <c r="J356" s="37"/>
    </row>
    <row r="357" spans="8:10" ht="12.75" x14ac:dyDescent="0.2">
      <c r="H357" s="37"/>
      <c r="I357" s="37"/>
      <c r="J357" s="37"/>
    </row>
    <row r="358" spans="8:10" ht="12.75" x14ac:dyDescent="0.2">
      <c r="H358" s="37"/>
      <c r="I358" s="37"/>
      <c r="J358" s="37"/>
    </row>
    <row r="359" spans="8:10" ht="12.75" x14ac:dyDescent="0.2">
      <c r="H359" s="37"/>
      <c r="I359" s="37"/>
      <c r="J359" s="37"/>
    </row>
    <row r="360" spans="8:10" ht="12.75" x14ac:dyDescent="0.2">
      <c r="H360" s="37"/>
      <c r="I360" s="37"/>
      <c r="J360" s="37"/>
    </row>
    <row r="361" spans="8:10" ht="12.75" x14ac:dyDescent="0.2">
      <c r="H361" s="37"/>
      <c r="I361" s="37"/>
      <c r="J361" s="37"/>
    </row>
    <row r="362" spans="8:10" ht="12.75" x14ac:dyDescent="0.2">
      <c r="H362" s="37"/>
      <c r="I362" s="37"/>
      <c r="J362" s="37"/>
    </row>
    <row r="363" spans="8:10" ht="12.75" x14ac:dyDescent="0.2">
      <c r="H363" s="37"/>
      <c r="I363" s="37"/>
      <c r="J363" s="37"/>
    </row>
    <row r="364" spans="8:10" ht="12.75" x14ac:dyDescent="0.2">
      <c r="H364" s="37"/>
      <c r="I364" s="37"/>
      <c r="J364" s="37"/>
    </row>
    <row r="365" spans="8:10" ht="12.75" x14ac:dyDescent="0.2">
      <c r="H365" s="37"/>
      <c r="I365" s="37"/>
      <c r="J365" s="37"/>
    </row>
    <row r="366" spans="8:10" ht="12.75" x14ac:dyDescent="0.2">
      <c r="H366" s="37"/>
      <c r="I366" s="37"/>
      <c r="J366" s="37"/>
    </row>
    <row r="367" spans="8:10" ht="12.75" x14ac:dyDescent="0.2">
      <c r="H367" s="37"/>
      <c r="I367" s="37"/>
      <c r="J367" s="37"/>
    </row>
    <row r="368" spans="8:10" ht="12.75" x14ac:dyDescent="0.2">
      <c r="H368" s="37"/>
      <c r="I368" s="37"/>
      <c r="J368" s="37"/>
    </row>
    <row r="369" spans="8:10" ht="12.75" x14ac:dyDescent="0.2">
      <c r="H369" s="37"/>
      <c r="I369" s="37"/>
      <c r="J369" s="37"/>
    </row>
    <row r="370" spans="8:10" ht="12.75" x14ac:dyDescent="0.2">
      <c r="H370" s="37"/>
      <c r="I370" s="37"/>
      <c r="J370" s="37"/>
    </row>
    <row r="371" spans="8:10" ht="12.75" x14ac:dyDescent="0.2">
      <c r="H371" s="37"/>
      <c r="I371" s="37"/>
      <c r="J371" s="37"/>
    </row>
    <row r="372" spans="8:10" ht="12.75" x14ac:dyDescent="0.2">
      <c r="H372" s="37"/>
      <c r="I372" s="37"/>
      <c r="J372" s="37"/>
    </row>
    <row r="373" spans="8:10" ht="12.75" x14ac:dyDescent="0.2">
      <c r="H373" s="37"/>
      <c r="I373" s="37"/>
      <c r="J373" s="37"/>
    </row>
    <row r="374" spans="8:10" ht="12.75" x14ac:dyDescent="0.2">
      <c r="H374" s="37"/>
      <c r="I374" s="37"/>
      <c r="J374" s="37"/>
    </row>
    <row r="375" spans="8:10" ht="12.75" x14ac:dyDescent="0.2">
      <c r="H375" s="37"/>
      <c r="I375" s="37"/>
      <c r="J375" s="37"/>
    </row>
    <row r="376" spans="8:10" ht="12.75" x14ac:dyDescent="0.2">
      <c r="H376" s="37"/>
      <c r="I376" s="37"/>
      <c r="J376" s="37"/>
    </row>
    <row r="377" spans="8:10" ht="12.75" x14ac:dyDescent="0.2">
      <c r="H377" s="37"/>
      <c r="I377" s="37"/>
      <c r="J377" s="37"/>
    </row>
    <row r="378" spans="8:10" ht="12.75" x14ac:dyDescent="0.2">
      <c r="H378" s="37"/>
      <c r="I378" s="37"/>
      <c r="J378" s="37"/>
    </row>
    <row r="379" spans="8:10" ht="12.75" x14ac:dyDescent="0.2">
      <c r="H379" s="37"/>
      <c r="I379" s="37"/>
      <c r="J379" s="37"/>
    </row>
    <row r="380" spans="8:10" ht="12.75" x14ac:dyDescent="0.2">
      <c r="H380" s="37"/>
      <c r="I380" s="37"/>
      <c r="J380" s="37"/>
    </row>
    <row r="381" spans="8:10" ht="12.75" x14ac:dyDescent="0.2">
      <c r="H381" s="37"/>
      <c r="I381" s="37"/>
      <c r="J381" s="37"/>
    </row>
    <row r="382" spans="8:10" ht="12.75" x14ac:dyDescent="0.2">
      <c r="H382" s="37"/>
      <c r="I382" s="37"/>
      <c r="J382" s="37"/>
    </row>
    <row r="383" spans="8:10" ht="12.75" x14ac:dyDescent="0.2">
      <c r="H383" s="37"/>
      <c r="I383" s="37"/>
      <c r="J383" s="37"/>
    </row>
    <row r="384" spans="8:10" ht="12.75" x14ac:dyDescent="0.2">
      <c r="H384" s="37"/>
      <c r="I384" s="37"/>
      <c r="J384" s="37"/>
    </row>
    <row r="385" spans="8:10" ht="12.75" x14ac:dyDescent="0.2">
      <c r="H385" s="37"/>
      <c r="I385" s="37"/>
      <c r="J385" s="37"/>
    </row>
    <row r="386" spans="8:10" ht="12.75" x14ac:dyDescent="0.2">
      <c r="H386" s="37"/>
      <c r="I386" s="37"/>
      <c r="J386" s="37"/>
    </row>
    <row r="387" spans="8:10" ht="12.75" x14ac:dyDescent="0.2">
      <c r="H387" s="37"/>
      <c r="I387" s="37"/>
      <c r="J387" s="37"/>
    </row>
    <row r="388" spans="8:10" ht="12.75" x14ac:dyDescent="0.2">
      <c r="H388" s="37"/>
      <c r="I388" s="37"/>
      <c r="J388" s="37"/>
    </row>
    <row r="389" spans="8:10" ht="12.75" x14ac:dyDescent="0.2">
      <c r="H389" s="37"/>
      <c r="I389" s="37"/>
      <c r="J389" s="37"/>
    </row>
    <row r="390" spans="8:10" ht="12.75" x14ac:dyDescent="0.2">
      <c r="H390" s="37"/>
      <c r="I390" s="37"/>
      <c r="J390" s="37"/>
    </row>
    <row r="391" spans="8:10" ht="12.75" x14ac:dyDescent="0.2">
      <c r="H391" s="37"/>
      <c r="I391" s="37"/>
      <c r="J391" s="37"/>
    </row>
    <row r="392" spans="8:10" ht="12.75" x14ac:dyDescent="0.2">
      <c r="H392" s="37"/>
      <c r="I392" s="37"/>
      <c r="J392" s="37"/>
    </row>
    <row r="393" spans="8:10" ht="12.75" x14ac:dyDescent="0.2">
      <c r="H393" s="37"/>
      <c r="I393" s="37"/>
      <c r="J393" s="37"/>
    </row>
    <row r="394" spans="8:10" ht="12.75" x14ac:dyDescent="0.2">
      <c r="H394" s="37"/>
      <c r="I394" s="37"/>
      <c r="J394" s="37"/>
    </row>
    <row r="395" spans="8:10" ht="12.75" x14ac:dyDescent="0.2">
      <c r="H395" s="37"/>
      <c r="I395" s="37"/>
      <c r="J395" s="37"/>
    </row>
    <row r="396" spans="8:10" ht="12.75" x14ac:dyDescent="0.2">
      <c r="H396" s="37"/>
      <c r="I396" s="37"/>
      <c r="J396" s="37"/>
    </row>
    <row r="397" spans="8:10" ht="12.75" x14ac:dyDescent="0.2">
      <c r="H397" s="37"/>
      <c r="I397" s="37"/>
      <c r="J397" s="37"/>
    </row>
    <row r="398" spans="8:10" ht="12.75" x14ac:dyDescent="0.2">
      <c r="H398" s="37"/>
      <c r="I398" s="37"/>
      <c r="J398" s="37"/>
    </row>
    <row r="399" spans="8:10" ht="12.75" x14ac:dyDescent="0.2">
      <c r="H399" s="37"/>
      <c r="I399" s="37"/>
      <c r="J399" s="37"/>
    </row>
    <row r="400" spans="8:10" ht="12.75" x14ac:dyDescent="0.2">
      <c r="H400" s="37"/>
      <c r="I400" s="37"/>
      <c r="J400" s="37"/>
    </row>
    <row r="401" spans="8:10" ht="12.75" x14ac:dyDescent="0.2">
      <c r="H401" s="37"/>
      <c r="I401" s="37"/>
      <c r="J401" s="37"/>
    </row>
    <row r="402" spans="8:10" ht="12.75" x14ac:dyDescent="0.2">
      <c r="H402" s="37"/>
      <c r="I402" s="37"/>
      <c r="J402" s="37"/>
    </row>
    <row r="403" spans="8:10" ht="12.75" x14ac:dyDescent="0.2">
      <c r="H403" s="37"/>
      <c r="I403" s="37"/>
      <c r="J403" s="37"/>
    </row>
    <row r="404" spans="8:10" ht="12.75" x14ac:dyDescent="0.2">
      <c r="H404" s="37"/>
      <c r="I404" s="37"/>
      <c r="J404" s="37"/>
    </row>
    <row r="405" spans="8:10" ht="12.75" x14ac:dyDescent="0.2">
      <c r="H405" s="37"/>
      <c r="I405" s="37"/>
      <c r="J405" s="37"/>
    </row>
    <row r="406" spans="8:10" ht="12.75" x14ac:dyDescent="0.2">
      <c r="H406" s="37"/>
      <c r="I406" s="37"/>
      <c r="J406" s="37"/>
    </row>
    <row r="407" spans="8:10" ht="12.75" x14ac:dyDescent="0.2">
      <c r="H407" s="37"/>
      <c r="I407" s="37"/>
      <c r="J407" s="37"/>
    </row>
    <row r="408" spans="8:10" ht="12.75" x14ac:dyDescent="0.2">
      <c r="H408" s="37"/>
      <c r="I408" s="37"/>
      <c r="J408" s="37"/>
    </row>
    <row r="409" spans="8:10" ht="12.75" x14ac:dyDescent="0.2">
      <c r="H409" s="37"/>
      <c r="I409" s="37"/>
      <c r="J409" s="37"/>
    </row>
    <row r="410" spans="8:10" ht="12.75" x14ac:dyDescent="0.2">
      <c r="H410" s="37"/>
      <c r="I410" s="37"/>
      <c r="J410" s="37"/>
    </row>
    <row r="411" spans="8:10" ht="12.75" x14ac:dyDescent="0.2">
      <c r="H411" s="37"/>
      <c r="I411" s="37"/>
      <c r="J411" s="37"/>
    </row>
    <row r="412" spans="8:10" ht="12.75" x14ac:dyDescent="0.2">
      <c r="H412" s="37"/>
      <c r="I412" s="37"/>
      <c r="J412" s="37"/>
    </row>
    <row r="413" spans="8:10" ht="12.75" x14ac:dyDescent="0.2">
      <c r="H413" s="37"/>
      <c r="I413" s="37"/>
      <c r="J413" s="37"/>
    </row>
    <row r="414" spans="8:10" ht="12.75" x14ac:dyDescent="0.2">
      <c r="H414" s="37"/>
      <c r="I414" s="37"/>
      <c r="J414" s="37"/>
    </row>
    <row r="415" spans="8:10" ht="12.75" x14ac:dyDescent="0.2">
      <c r="H415" s="37"/>
      <c r="I415" s="37"/>
      <c r="J415" s="37"/>
    </row>
    <row r="416" spans="8:10" ht="12.75" x14ac:dyDescent="0.2">
      <c r="H416" s="37"/>
      <c r="I416" s="37"/>
      <c r="J416" s="37"/>
    </row>
    <row r="417" spans="8:10" ht="12.75" x14ac:dyDescent="0.2">
      <c r="H417" s="37"/>
      <c r="I417" s="37"/>
      <c r="J417" s="37"/>
    </row>
    <row r="418" spans="8:10" ht="12.75" x14ac:dyDescent="0.2">
      <c r="H418" s="37"/>
      <c r="I418" s="37"/>
      <c r="J418" s="37"/>
    </row>
    <row r="419" spans="8:10" ht="12.75" x14ac:dyDescent="0.2">
      <c r="H419" s="37"/>
      <c r="I419" s="37"/>
      <c r="J419" s="37"/>
    </row>
    <row r="420" spans="8:10" ht="12.75" x14ac:dyDescent="0.2">
      <c r="H420" s="37"/>
      <c r="I420" s="37"/>
      <c r="J420" s="37"/>
    </row>
    <row r="421" spans="8:10" ht="12.75" x14ac:dyDescent="0.2">
      <c r="H421" s="37"/>
      <c r="I421" s="37"/>
      <c r="J421" s="37"/>
    </row>
    <row r="422" spans="8:10" ht="12.75" x14ac:dyDescent="0.2">
      <c r="H422" s="37"/>
      <c r="I422" s="37"/>
      <c r="J422" s="37"/>
    </row>
    <row r="423" spans="8:10" ht="12.75" x14ac:dyDescent="0.2">
      <c r="H423" s="37"/>
      <c r="I423" s="37"/>
      <c r="J423" s="37"/>
    </row>
    <row r="424" spans="8:10" ht="12.75" x14ac:dyDescent="0.2">
      <c r="H424" s="37"/>
      <c r="I424" s="37"/>
      <c r="J424" s="37"/>
    </row>
    <row r="425" spans="8:10" ht="12.75" x14ac:dyDescent="0.2">
      <c r="H425" s="37"/>
      <c r="I425" s="37"/>
      <c r="J425" s="37"/>
    </row>
    <row r="426" spans="8:10" ht="12.75" x14ac:dyDescent="0.2">
      <c r="H426" s="37"/>
      <c r="I426" s="37"/>
      <c r="J426" s="37"/>
    </row>
    <row r="427" spans="8:10" ht="12.75" x14ac:dyDescent="0.2">
      <c r="H427" s="37"/>
      <c r="I427" s="37"/>
      <c r="J427" s="37"/>
    </row>
    <row r="428" spans="8:10" ht="12.75" x14ac:dyDescent="0.2">
      <c r="H428" s="37"/>
      <c r="I428" s="37"/>
      <c r="J428" s="37"/>
    </row>
    <row r="429" spans="8:10" ht="12.75" x14ac:dyDescent="0.2">
      <c r="H429" s="37"/>
      <c r="I429" s="37"/>
      <c r="J429" s="37"/>
    </row>
    <row r="430" spans="8:10" ht="12.75" x14ac:dyDescent="0.2">
      <c r="H430" s="37"/>
      <c r="I430" s="37"/>
      <c r="J430" s="37"/>
    </row>
    <row r="431" spans="8:10" ht="12.75" x14ac:dyDescent="0.2">
      <c r="H431" s="37"/>
      <c r="I431" s="37"/>
      <c r="J431" s="37"/>
    </row>
    <row r="432" spans="8:10" ht="12.75" x14ac:dyDescent="0.2">
      <c r="H432" s="37"/>
      <c r="I432" s="37"/>
      <c r="J432" s="37"/>
    </row>
    <row r="433" spans="8:10" ht="12.75" x14ac:dyDescent="0.2">
      <c r="H433" s="37"/>
      <c r="I433" s="37"/>
      <c r="J433" s="37"/>
    </row>
    <row r="434" spans="8:10" ht="12.75" x14ac:dyDescent="0.2">
      <c r="H434" s="37"/>
      <c r="I434" s="37"/>
      <c r="J434" s="37"/>
    </row>
    <row r="435" spans="8:10" ht="12.75" x14ac:dyDescent="0.2">
      <c r="H435" s="37"/>
      <c r="I435" s="37"/>
      <c r="J435" s="37"/>
    </row>
    <row r="436" spans="8:10" ht="12.75" x14ac:dyDescent="0.2">
      <c r="H436" s="37"/>
      <c r="I436" s="37"/>
      <c r="J436" s="37"/>
    </row>
    <row r="437" spans="8:10" ht="12.75" x14ac:dyDescent="0.2">
      <c r="H437" s="37"/>
      <c r="I437" s="37"/>
      <c r="J437" s="37"/>
    </row>
    <row r="438" spans="8:10" ht="12.75" x14ac:dyDescent="0.2">
      <c r="H438" s="37"/>
      <c r="I438" s="37"/>
      <c r="J438" s="37"/>
    </row>
    <row r="439" spans="8:10" ht="12.75" x14ac:dyDescent="0.2">
      <c r="H439" s="37"/>
      <c r="I439" s="37"/>
      <c r="J439" s="37"/>
    </row>
    <row r="440" spans="8:10" ht="12.75" x14ac:dyDescent="0.2">
      <c r="H440" s="37"/>
      <c r="I440" s="37"/>
      <c r="J440" s="37"/>
    </row>
    <row r="441" spans="8:10" ht="12.75" x14ac:dyDescent="0.2">
      <c r="H441" s="37"/>
      <c r="I441" s="37"/>
      <c r="J441" s="37"/>
    </row>
    <row r="442" spans="8:10" ht="12.75" x14ac:dyDescent="0.2">
      <c r="H442" s="37"/>
      <c r="I442" s="37"/>
      <c r="J442" s="37"/>
    </row>
    <row r="443" spans="8:10" ht="12.75" x14ac:dyDescent="0.2">
      <c r="H443" s="37"/>
      <c r="I443" s="37"/>
      <c r="J443" s="37"/>
    </row>
    <row r="444" spans="8:10" ht="12.75" x14ac:dyDescent="0.2">
      <c r="H444" s="37"/>
      <c r="I444" s="37"/>
      <c r="J444" s="37"/>
    </row>
    <row r="445" spans="8:10" ht="12.75" x14ac:dyDescent="0.2">
      <c r="H445" s="37"/>
      <c r="I445" s="37"/>
      <c r="J445" s="37"/>
    </row>
    <row r="446" spans="8:10" ht="12.75" x14ac:dyDescent="0.2">
      <c r="H446" s="37"/>
      <c r="I446" s="37"/>
      <c r="J446" s="37"/>
    </row>
    <row r="447" spans="8:10" ht="12.75" x14ac:dyDescent="0.2">
      <c r="H447" s="37"/>
      <c r="I447" s="37"/>
      <c r="J447" s="37"/>
    </row>
    <row r="448" spans="8:10" ht="12.75" x14ac:dyDescent="0.2">
      <c r="H448" s="37"/>
      <c r="I448" s="37"/>
      <c r="J448" s="37"/>
    </row>
    <row r="449" spans="8:10" ht="12.75" x14ac:dyDescent="0.2">
      <c r="H449" s="37"/>
      <c r="I449" s="37"/>
      <c r="J449" s="37"/>
    </row>
    <row r="450" spans="8:10" ht="12.75" x14ac:dyDescent="0.2">
      <c r="H450" s="37"/>
      <c r="I450" s="37"/>
      <c r="J450" s="37"/>
    </row>
    <row r="451" spans="8:10" ht="12.75" x14ac:dyDescent="0.2">
      <c r="H451" s="37"/>
      <c r="I451" s="37"/>
      <c r="J451" s="37"/>
    </row>
    <row r="452" spans="8:10" ht="12.75" x14ac:dyDescent="0.2">
      <c r="H452" s="37"/>
      <c r="I452" s="37"/>
      <c r="J452" s="37"/>
    </row>
    <row r="453" spans="8:10" ht="12.75" x14ac:dyDescent="0.2">
      <c r="H453" s="37"/>
      <c r="I453" s="37"/>
      <c r="J453" s="37"/>
    </row>
    <row r="454" spans="8:10" ht="12.75" x14ac:dyDescent="0.2">
      <c r="H454" s="37"/>
      <c r="I454" s="37"/>
      <c r="J454" s="37"/>
    </row>
    <row r="455" spans="8:10" ht="12.75" x14ac:dyDescent="0.2">
      <c r="H455" s="37"/>
      <c r="I455" s="37"/>
      <c r="J455" s="37"/>
    </row>
    <row r="456" spans="8:10" ht="12.75" x14ac:dyDescent="0.2">
      <c r="H456" s="37"/>
      <c r="I456" s="37"/>
      <c r="J456" s="37"/>
    </row>
    <row r="457" spans="8:10" ht="12.75" x14ac:dyDescent="0.2">
      <c r="H457" s="37"/>
      <c r="I457" s="37"/>
      <c r="J457" s="37"/>
    </row>
    <row r="458" spans="8:10" ht="12.75" x14ac:dyDescent="0.2">
      <c r="H458" s="37"/>
      <c r="I458" s="37"/>
      <c r="J458" s="37"/>
    </row>
    <row r="459" spans="8:10" ht="12.75" x14ac:dyDescent="0.2">
      <c r="H459" s="37"/>
      <c r="I459" s="37"/>
      <c r="J459" s="37"/>
    </row>
    <row r="460" spans="8:10" ht="12.75" x14ac:dyDescent="0.2">
      <c r="H460" s="37"/>
      <c r="I460" s="37"/>
      <c r="J460" s="37"/>
    </row>
    <row r="461" spans="8:10" ht="12.75" x14ac:dyDescent="0.2">
      <c r="H461" s="37"/>
      <c r="I461" s="37"/>
      <c r="J461" s="37"/>
    </row>
    <row r="462" spans="8:10" ht="12.75" x14ac:dyDescent="0.2">
      <c r="H462" s="37"/>
      <c r="I462" s="37"/>
      <c r="J462" s="37"/>
    </row>
    <row r="463" spans="8:10" ht="12.75" x14ac:dyDescent="0.2">
      <c r="H463" s="37"/>
      <c r="I463" s="37"/>
      <c r="J463" s="37"/>
    </row>
    <row r="464" spans="8:10" ht="12.75" x14ac:dyDescent="0.2">
      <c r="H464" s="37"/>
      <c r="I464" s="37"/>
      <c r="J464" s="37"/>
    </row>
    <row r="465" spans="8:10" ht="12.75" x14ac:dyDescent="0.2">
      <c r="H465" s="37"/>
      <c r="I465" s="37"/>
      <c r="J465" s="37"/>
    </row>
    <row r="466" spans="8:10" ht="12.75" x14ac:dyDescent="0.2">
      <c r="H466" s="37"/>
      <c r="I466" s="37"/>
      <c r="J466" s="37"/>
    </row>
    <row r="467" spans="8:10" ht="12.75" x14ac:dyDescent="0.2">
      <c r="H467" s="37"/>
      <c r="I467" s="37"/>
      <c r="J467" s="37"/>
    </row>
    <row r="468" spans="8:10" ht="12.75" x14ac:dyDescent="0.2">
      <c r="H468" s="37"/>
      <c r="I468" s="37"/>
      <c r="J468" s="37"/>
    </row>
    <row r="469" spans="8:10" ht="12.75" x14ac:dyDescent="0.2">
      <c r="H469" s="37"/>
      <c r="I469" s="37"/>
      <c r="J469" s="37"/>
    </row>
    <row r="470" spans="8:10" ht="12.75" x14ac:dyDescent="0.2">
      <c r="H470" s="37"/>
      <c r="I470" s="37"/>
      <c r="J470" s="37"/>
    </row>
    <row r="471" spans="8:10" ht="12.75" x14ac:dyDescent="0.2">
      <c r="H471" s="37"/>
      <c r="I471" s="37"/>
      <c r="J471" s="37"/>
    </row>
    <row r="472" spans="8:10" ht="12.75" x14ac:dyDescent="0.2">
      <c r="H472" s="37"/>
      <c r="I472" s="37"/>
      <c r="J472" s="37"/>
    </row>
    <row r="473" spans="8:10" ht="12.75" x14ac:dyDescent="0.2">
      <c r="H473" s="37"/>
      <c r="I473" s="37"/>
      <c r="J473" s="37"/>
    </row>
    <row r="474" spans="8:10" ht="12.75" x14ac:dyDescent="0.2">
      <c r="H474" s="37"/>
      <c r="I474" s="37"/>
      <c r="J474" s="37"/>
    </row>
    <row r="475" spans="8:10" ht="12.75" x14ac:dyDescent="0.2">
      <c r="H475" s="37"/>
      <c r="I475" s="37"/>
      <c r="J475" s="37"/>
    </row>
    <row r="476" spans="8:10" ht="12.75" x14ac:dyDescent="0.2">
      <c r="H476" s="37"/>
      <c r="I476" s="37"/>
      <c r="J476" s="37"/>
    </row>
    <row r="477" spans="8:10" ht="12.75" x14ac:dyDescent="0.2">
      <c r="H477" s="37"/>
      <c r="I477" s="37"/>
      <c r="J477" s="37"/>
    </row>
    <row r="478" spans="8:10" ht="12.75" x14ac:dyDescent="0.2">
      <c r="H478" s="37"/>
      <c r="I478" s="37"/>
      <c r="J478" s="37"/>
    </row>
    <row r="479" spans="8:10" ht="12.75" x14ac:dyDescent="0.2">
      <c r="H479" s="37"/>
      <c r="I479" s="37"/>
      <c r="J479" s="37"/>
    </row>
    <row r="480" spans="8:10" ht="12.75" x14ac:dyDescent="0.2">
      <c r="H480" s="37"/>
      <c r="I480" s="37"/>
      <c r="J480" s="37"/>
    </row>
    <row r="481" spans="8:10" ht="12.75" x14ac:dyDescent="0.2">
      <c r="H481" s="37"/>
      <c r="I481" s="37"/>
      <c r="J481" s="37"/>
    </row>
    <row r="482" spans="8:10" ht="12.75" x14ac:dyDescent="0.2">
      <c r="H482" s="37"/>
      <c r="I482" s="37"/>
      <c r="J482" s="37"/>
    </row>
    <row r="483" spans="8:10" ht="12.75" x14ac:dyDescent="0.2">
      <c r="H483" s="37"/>
      <c r="I483" s="37"/>
      <c r="J483" s="37"/>
    </row>
    <row r="484" spans="8:10" ht="12.75" x14ac:dyDescent="0.2">
      <c r="H484" s="37"/>
      <c r="I484" s="37"/>
      <c r="J484" s="37"/>
    </row>
    <row r="485" spans="8:10" ht="12.75" x14ac:dyDescent="0.2">
      <c r="H485" s="37"/>
      <c r="I485" s="37"/>
      <c r="J485" s="37"/>
    </row>
    <row r="486" spans="8:10" ht="12.75" x14ac:dyDescent="0.2">
      <c r="H486" s="37"/>
      <c r="I486" s="37"/>
      <c r="J486" s="37"/>
    </row>
    <row r="487" spans="8:10" ht="12.75" x14ac:dyDescent="0.2">
      <c r="H487" s="37"/>
      <c r="I487" s="37"/>
      <c r="J487" s="37"/>
    </row>
    <row r="488" spans="8:10" ht="12.75" x14ac:dyDescent="0.2">
      <c r="H488" s="37"/>
      <c r="I488" s="37"/>
      <c r="J488" s="37"/>
    </row>
    <row r="489" spans="8:10" ht="12.75" x14ac:dyDescent="0.2">
      <c r="H489" s="37"/>
      <c r="I489" s="37"/>
      <c r="J489" s="37"/>
    </row>
    <row r="490" spans="8:10" ht="12.75" x14ac:dyDescent="0.2">
      <c r="H490" s="37"/>
      <c r="I490" s="37"/>
      <c r="J490" s="37"/>
    </row>
    <row r="491" spans="8:10" ht="12.75" x14ac:dyDescent="0.2">
      <c r="H491" s="37"/>
      <c r="I491" s="37"/>
      <c r="J491" s="37"/>
    </row>
    <row r="492" spans="8:10" ht="12.75" x14ac:dyDescent="0.2">
      <c r="H492" s="37"/>
      <c r="I492" s="37"/>
      <c r="J492" s="37"/>
    </row>
    <row r="493" spans="8:10" ht="12.75" x14ac:dyDescent="0.2">
      <c r="H493" s="37"/>
      <c r="I493" s="37"/>
      <c r="J493" s="37"/>
    </row>
    <row r="494" spans="8:10" ht="12.75" x14ac:dyDescent="0.2">
      <c r="H494" s="37"/>
      <c r="I494" s="37"/>
      <c r="J494" s="37"/>
    </row>
    <row r="495" spans="8:10" ht="12.75" x14ac:dyDescent="0.2">
      <c r="H495" s="37"/>
      <c r="I495" s="37"/>
      <c r="J495" s="37"/>
    </row>
    <row r="496" spans="8:10" ht="12.75" x14ac:dyDescent="0.2">
      <c r="H496" s="37"/>
      <c r="I496" s="37"/>
      <c r="J496" s="37"/>
    </row>
    <row r="497" spans="8:10" ht="12.75" x14ac:dyDescent="0.2">
      <c r="H497" s="37"/>
      <c r="I497" s="37"/>
      <c r="J497" s="37"/>
    </row>
    <row r="498" spans="8:10" ht="12.75" x14ac:dyDescent="0.2">
      <c r="H498" s="37"/>
      <c r="I498" s="37"/>
      <c r="J498" s="37"/>
    </row>
    <row r="499" spans="8:10" ht="12.75" x14ac:dyDescent="0.2">
      <c r="H499" s="37"/>
      <c r="I499" s="37"/>
      <c r="J499" s="37"/>
    </row>
    <row r="500" spans="8:10" ht="12.75" x14ac:dyDescent="0.2">
      <c r="H500" s="37"/>
      <c r="I500" s="37"/>
      <c r="J500" s="37"/>
    </row>
    <row r="501" spans="8:10" ht="12.75" x14ac:dyDescent="0.2">
      <c r="H501" s="37"/>
      <c r="I501" s="37"/>
      <c r="J501" s="37"/>
    </row>
    <row r="502" spans="8:10" ht="12.75" x14ac:dyDescent="0.2">
      <c r="H502" s="37"/>
      <c r="I502" s="37"/>
      <c r="J502" s="37"/>
    </row>
    <row r="503" spans="8:10" ht="12.75" x14ac:dyDescent="0.2">
      <c r="H503" s="37"/>
      <c r="I503" s="37"/>
      <c r="J503" s="37"/>
    </row>
    <row r="504" spans="8:10" ht="12.75" x14ac:dyDescent="0.2">
      <c r="H504" s="37"/>
      <c r="I504" s="37"/>
      <c r="J504" s="37"/>
    </row>
    <row r="505" spans="8:10" ht="12.75" x14ac:dyDescent="0.2">
      <c r="H505" s="37"/>
      <c r="I505" s="37"/>
      <c r="J505" s="37"/>
    </row>
    <row r="506" spans="8:10" ht="12.75" x14ac:dyDescent="0.2">
      <c r="H506" s="37"/>
      <c r="I506" s="37"/>
      <c r="J506" s="37"/>
    </row>
    <row r="507" spans="8:10" ht="12.75" x14ac:dyDescent="0.2">
      <c r="H507" s="37"/>
      <c r="I507" s="37"/>
      <c r="J507" s="37"/>
    </row>
    <row r="508" spans="8:10" ht="12.75" x14ac:dyDescent="0.2">
      <c r="H508" s="37"/>
      <c r="I508" s="37"/>
      <c r="J508" s="37"/>
    </row>
    <row r="509" spans="8:10" ht="12.75" x14ac:dyDescent="0.2">
      <c r="H509" s="37"/>
      <c r="I509" s="37"/>
      <c r="J509" s="37"/>
    </row>
    <row r="510" spans="8:10" ht="12.75" x14ac:dyDescent="0.2">
      <c r="H510" s="37"/>
      <c r="I510" s="37"/>
      <c r="J510" s="37"/>
    </row>
    <row r="511" spans="8:10" ht="12.75" x14ac:dyDescent="0.2">
      <c r="H511" s="37"/>
      <c r="I511" s="37"/>
      <c r="J511" s="37"/>
    </row>
    <row r="512" spans="8:10" ht="12.75" x14ac:dyDescent="0.2">
      <c r="H512" s="37"/>
      <c r="I512" s="37"/>
      <c r="J512" s="37"/>
    </row>
    <row r="513" spans="8:10" ht="12.75" x14ac:dyDescent="0.2">
      <c r="H513" s="37"/>
      <c r="I513" s="37"/>
      <c r="J513" s="37"/>
    </row>
    <row r="514" spans="8:10" ht="12.75" x14ac:dyDescent="0.2">
      <c r="H514" s="37"/>
      <c r="I514" s="37"/>
      <c r="J514" s="37"/>
    </row>
    <row r="515" spans="8:10" ht="12.75" x14ac:dyDescent="0.2">
      <c r="H515" s="37"/>
      <c r="I515" s="37"/>
      <c r="J515" s="37"/>
    </row>
    <row r="516" spans="8:10" ht="12.75" x14ac:dyDescent="0.2">
      <c r="H516" s="37"/>
      <c r="I516" s="37"/>
      <c r="J516" s="37"/>
    </row>
    <row r="517" spans="8:10" ht="12.75" x14ac:dyDescent="0.2">
      <c r="H517" s="37"/>
      <c r="I517" s="37"/>
      <c r="J517" s="37"/>
    </row>
    <row r="518" spans="8:10" ht="12.75" x14ac:dyDescent="0.2">
      <c r="H518" s="37"/>
      <c r="I518" s="37"/>
      <c r="J518" s="37"/>
    </row>
    <row r="519" spans="8:10" ht="12.75" x14ac:dyDescent="0.2">
      <c r="H519" s="37"/>
      <c r="I519" s="37"/>
      <c r="J519" s="37"/>
    </row>
    <row r="520" spans="8:10" ht="12.75" x14ac:dyDescent="0.2">
      <c r="H520" s="37"/>
      <c r="I520" s="37"/>
      <c r="J520" s="37"/>
    </row>
    <row r="521" spans="8:10" ht="12.75" x14ac:dyDescent="0.2">
      <c r="H521" s="37"/>
      <c r="I521" s="37"/>
      <c r="J521" s="37"/>
    </row>
    <row r="522" spans="8:10" ht="12.75" x14ac:dyDescent="0.2">
      <c r="H522" s="37"/>
      <c r="I522" s="37"/>
      <c r="J522" s="37"/>
    </row>
    <row r="523" spans="8:10" ht="12.75" x14ac:dyDescent="0.2">
      <c r="H523" s="37"/>
      <c r="I523" s="37"/>
      <c r="J523" s="37"/>
    </row>
    <row r="524" spans="8:10" ht="12.75" x14ac:dyDescent="0.2">
      <c r="H524" s="37"/>
      <c r="I524" s="37"/>
      <c r="J524" s="37"/>
    </row>
    <row r="525" spans="8:10" ht="12.75" x14ac:dyDescent="0.2">
      <c r="H525" s="37"/>
      <c r="I525" s="37"/>
      <c r="J525" s="37"/>
    </row>
    <row r="526" spans="8:10" ht="12.75" x14ac:dyDescent="0.2">
      <c r="H526" s="37"/>
      <c r="I526" s="37"/>
      <c r="J526" s="37"/>
    </row>
    <row r="527" spans="8:10" ht="12.75" x14ac:dyDescent="0.2">
      <c r="H527" s="37"/>
      <c r="I527" s="37"/>
      <c r="J527" s="37"/>
    </row>
    <row r="528" spans="8:10" ht="12.75" x14ac:dyDescent="0.2">
      <c r="H528" s="37"/>
      <c r="I528" s="37"/>
      <c r="J528" s="37"/>
    </row>
    <row r="529" spans="8:10" ht="12.75" x14ac:dyDescent="0.2">
      <c r="H529" s="37"/>
      <c r="I529" s="37"/>
      <c r="J529" s="37"/>
    </row>
    <row r="530" spans="8:10" ht="12.75" x14ac:dyDescent="0.2">
      <c r="H530" s="37"/>
      <c r="I530" s="37"/>
      <c r="J530" s="37"/>
    </row>
    <row r="531" spans="8:10" ht="12.75" x14ac:dyDescent="0.2">
      <c r="H531" s="37"/>
      <c r="I531" s="37"/>
      <c r="J531" s="37"/>
    </row>
    <row r="532" spans="8:10" ht="12.75" x14ac:dyDescent="0.2">
      <c r="H532" s="37"/>
      <c r="I532" s="37"/>
      <c r="J532" s="37"/>
    </row>
    <row r="533" spans="8:10" ht="12.75" x14ac:dyDescent="0.2">
      <c r="H533" s="37"/>
      <c r="I533" s="37"/>
      <c r="J533" s="37"/>
    </row>
    <row r="534" spans="8:10" ht="12.75" x14ac:dyDescent="0.2">
      <c r="H534" s="37"/>
      <c r="I534" s="37"/>
      <c r="J534" s="37"/>
    </row>
    <row r="535" spans="8:10" ht="12.75" x14ac:dyDescent="0.2">
      <c r="H535" s="37"/>
      <c r="I535" s="37"/>
      <c r="J535" s="37"/>
    </row>
    <row r="536" spans="8:10" ht="12.75" x14ac:dyDescent="0.2">
      <c r="H536" s="37"/>
      <c r="I536" s="37"/>
      <c r="J536" s="37"/>
    </row>
    <row r="537" spans="8:10" ht="12.75" x14ac:dyDescent="0.2">
      <c r="H537" s="37"/>
      <c r="I537" s="37"/>
      <c r="J537" s="37"/>
    </row>
    <row r="538" spans="8:10" ht="12.75" x14ac:dyDescent="0.2">
      <c r="H538" s="37"/>
      <c r="I538" s="37"/>
      <c r="J538" s="37"/>
    </row>
    <row r="539" spans="8:10" ht="12.75" x14ac:dyDescent="0.2">
      <c r="H539" s="37"/>
      <c r="I539" s="37"/>
      <c r="J539" s="37"/>
    </row>
    <row r="540" spans="8:10" ht="12.75" x14ac:dyDescent="0.2">
      <c r="H540" s="37"/>
      <c r="I540" s="37"/>
      <c r="J540" s="37"/>
    </row>
    <row r="541" spans="8:10" ht="12.75" x14ac:dyDescent="0.2">
      <c r="H541" s="37"/>
      <c r="I541" s="37"/>
      <c r="J541" s="37"/>
    </row>
    <row r="542" spans="8:10" ht="12.75" x14ac:dyDescent="0.2">
      <c r="H542" s="37"/>
      <c r="I542" s="37"/>
      <c r="J542" s="37"/>
    </row>
    <row r="543" spans="8:10" ht="12.75" x14ac:dyDescent="0.2">
      <c r="H543" s="37"/>
      <c r="I543" s="37"/>
      <c r="J543" s="37"/>
    </row>
    <row r="544" spans="8:10" ht="12.75" x14ac:dyDescent="0.2">
      <c r="H544" s="37"/>
      <c r="I544" s="37"/>
      <c r="J544" s="37"/>
    </row>
    <row r="545" spans="8:10" ht="12.75" x14ac:dyDescent="0.2">
      <c r="H545" s="37"/>
      <c r="I545" s="37"/>
      <c r="J545" s="37"/>
    </row>
    <row r="546" spans="8:10" ht="12.75" x14ac:dyDescent="0.2">
      <c r="H546" s="37"/>
      <c r="I546" s="37"/>
      <c r="J546" s="37"/>
    </row>
    <row r="547" spans="8:10" ht="12.75" x14ac:dyDescent="0.2">
      <c r="H547" s="37"/>
      <c r="I547" s="37"/>
      <c r="J547" s="37"/>
    </row>
    <row r="548" spans="8:10" ht="12.75" x14ac:dyDescent="0.2">
      <c r="H548" s="37"/>
      <c r="I548" s="37"/>
      <c r="J548" s="37"/>
    </row>
    <row r="549" spans="8:10" ht="12.75" x14ac:dyDescent="0.2">
      <c r="H549" s="37"/>
      <c r="I549" s="37"/>
      <c r="J549" s="37"/>
    </row>
    <row r="550" spans="8:10" ht="12.75" x14ac:dyDescent="0.2">
      <c r="H550" s="37"/>
      <c r="I550" s="37"/>
      <c r="J550" s="37"/>
    </row>
    <row r="551" spans="8:10" ht="12.75" x14ac:dyDescent="0.2">
      <c r="H551" s="37"/>
      <c r="I551" s="37"/>
      <c r="J551" s="37"/>
    </row>
    <row r="552" spans="8:10" ht="12.75" x14ac:dyDescent="0.2">
      <c r="H552" s="37"/>
      <c r="I552" s="37"/>
      <c r="J552" s="37"/>
    </row>
    <row r="553" spans="8:10" ht="12.75" x14ac:dyDescent="0.2">
      <c r="H553" s="37"/>
      <c r="I553" s="37"/>
      <c r="J553" s="37"/>
    </row>
    <row r="554" spans="8:10" ht="12.75" x14ac:dyDescent="0.2">
      <c r="H554" s="37"/>
      <c r="I554" s="37"/>
      <c r="J554" s="37"/>
    </row>
    <row r="555" spans="8:10" ht="12.75" x14ac:dyDescent="0.2">
      <c r="H555" s="37"/>
      <c r="I555" s="37"/>
      <c r="J555" s="37"/>
    </row>
    <row r="556" spans="8:10" ht="12.75" x14ac:dyDescent="0.2">
      <c r="H556" s="37"/>
      <c r="I556" s="37"/>
      <c r="J556" s="37"/>
    </row>
    <row r="557" spans="8:10" ht="12.75" x14ac:dyDescent="0.2">
      <c r="H557" s="37"/>
      <c r="I557" s="37"/>
      <c r="J557" s="37"/>
    </row>
    <row r="558" spans="8:10" ht="12.75" x14ac:dyDescent="0.2">
      <c r="H558" s="37"/>
      <c r="I558" s="37"/>
      <c r="J558" s="37"/>
    </row>
    <row r="559" spans="8:10" ht="12.75" x14ac:dyDescent="0.2">
      <c r="H559" s="37"/>
      <c r="I559" s="37"/>
      <c r="J559" s="37"/>
    </row>
    <row r="560" spans="8:10" ht="12.75" x14ac:dyDescent="0.2">
      <c r="H560" s="37"/>
      <c r="I560" s="37"/>
      <c r="J560" s="37"/>
    </row>
    <row r="561" spans="8:10" ht="12.75" x14ac:dyDescent="0.2">
      <c r="H561" s="37"/>
      <c r="I561" s="37"/>
      <c r="J561" s="37"/>
    </row>
    <row r="562" spans="8:10" ht="12.75" x14ac:dyDescent="0.2">
      <c r="H562" s="37"/>
      <c r="I562" s="37"/>
      <c r="J562" s="37"/>
    </row>
    <row r="563" spans="8:10" ht="12.75" x14ac:dyDescent="0.2">
      <c r="H563" s="37"/>
      <c r="I563" s="37"/>
      <c r="J563" s="37"/>
    </row>
    <row r="564" spans="8:10" ht="12.75" x14ac:dyDescent="0.2">
      <c r="H564" s="37"/>
      <c r="I564" s="37"/>
      <c r="J564" s="37"/>
    </row>
    <row r="565" spans="8:10" ht="12.75" x14ac:dyDescent="0.2">
      <c r="H565" s="37"/>
      <c r="I565" s="37"/>
      <c r="J565" s="37"/>
    </row>
    <row r="566" spans="8:10" ht="12.75" x14ac:dyDescent="0.2">
      <c r="H566" s="37"/>
      <c r="I566" s="37"/>
      <c r="J566" s="37"/>
    </row>
    <row r="567" spans="8:10" ht="12.75" x14ac:dyDescent="0.2">
      <c r="H567" s="37"/>
      <c r="I567" s="37"/>
      <c r="J567" s="37"/>
    </row>
    <row r="568" spans="8:10" ht="12.75" x14ac:dyDescent="0.2">
      <c r="H568" s="37"/>
      <c r="I568" s="37"/>
      <c r="J568" s="37"/>
    </row>
    <row r="569" spans="8:10" ht="12.75" x14ac:dyDescent="0.2">
      <c r="H569" s="37"/>
      <c r="I569" s="37"/>
      <c r="J569" s="37"/>
    </row>
    <row r="570" spans="8:10" ht="12.75" x14ac:dyDescent="0.2">
      <c r="H570" s="37"/>
      <c r="I570" s="37"/>
      <c r="J570" s="37"/>
    </row>
    <row r="571" spans="8:10" ht="12.75" x14ac:dyDescent="0.2">
      <c r="H571" s="37"/>
      <c r="I571" s="37"/>
      <c r="J571" s="37"/>
    </row>
    <row r="572" spans="8:10" ht="12.75" x14ac:dyDescent="0.2">
      <c r="H572" s="37"/>
      <c r="I572" s="37"/>
      <c r="J572" s="37"/>
    </row>
    <row r="573" spans="8:10" ht="12.75" x14ac:dyDescent="0.2">
      <c r="H573" s="37"/>
      <c r="I573" s="37"/>
      <c r="J573" s="37"/>
    </row>
    <row r="574" spans="8:10" ht="12.75" x14ac:dyDescent="0.2">
      <c r="H574" s="37"/>
      <c r="I574" s="37"/>
      <c r="J574" s="37"/>
    </row>
    <row r="575" spans="8:10" ht="12.75" x14ac:dyDescent="0.2">
      <c r="H575" s="37"/>
      <c r="I575" s="37"/>
      <c r="J575" s="37"/>
    </row>
    <row r="576" spans="8:10" ht="12.75" x14ac:dyDescent="0.2">
      <c r="H576" s="37"/>
      <c r="I576" s="37"/>
      <c r="J576" s="37"/>
    </row>
    <row r="577" spans="8:10" ht="12.75" x14ac:dyDescent="0.2">
      <c r="H577" s="37"/>
      <c r="I577" s="37"/>
      <c r="J577" s="37"/>
    </row>
    <row r="578" spans="8:10" ht="12.75" x14ac:dyDescent="0.2">
      <c r="H578" s="37"/>
      <c r="I578" s="37"/>
      <c r="J578" s="37"/>
    </row>
    <row r="579" spans="8:10" ht="12.75" x14ac:dyDescent="0.2">
      <c r="H579" s="37"/>
      <c r="I579" s="37"/>
      <c r="J579" s="37"/>
    </row>
    <row r="580" spans="8:10" ht="12.75" x14ac:dyDescent="0.2">
      <c r="H580" s="37"/>
      <c r="I580" s="37"/>
      <c r="J580" s="37"/>
    </row>
    <row r="581" spans="8:10" ht="12.75" x14ac:dyDescent="0.2">
      <c r="H581" s="37"/>
      <c r="I581" s="37"/>
      <c r="J581" s="37"/>
    </row>
    <row r="582" spans="8:10" ht="12.75" x14ac:dyDescent="0.2">
      <c r="H582" s="37"/>
      <c r="I582" s="37"/>
      <c r="J582" s="37"/>
    </row>
    <row r="583" spans="8:10" ht="12.75" x14ac:dyDescent="0.2">
      <c r="H583" s="37"/>
      <c r="I583" s="37"/>
      <c r="J583" s="37"/>
    </row>
    <row r="584" spans="8:10" ht="12.75" x14ac:dyDescent="0.2">
      <c r="H584" s="37"/>
      <c r="I584" s="37"/>
      <c r="J584" s="37"/>
    </row>
    <row r="585" spans="8:10" ht="12.75" x14ac:dyDescent="0.2">
      <c r="H585" s="37"/>
      <c r="I585" s="37"/>
      <c r="J585" s="37"/>
    </row>
    <row r="586" spans="8:10" ht="12.75" x14ac:dyDescent="0.2">
      <c r="H586" s="37"/>
      <c r="I586" s="37"/>
      <c r="J586" s="37"/>
    </row>
    <row r="587" spans="8:10" ht="12.75" x14ac:dyDescent="0.2">
      <c r="H587" s="37"/>
      <c r="I587" s="37"/>
      <c r="J587" s="37"/>
    </row>
    <row r="588" spans="8:10" ht="12.75" x14ac:dyDescent="0.2">
      <c r="H588" s="37"/>
      <c r="I588" s="37"/>
      <c r="J588" s="37"/>
    </row>
    <row r="589" spans="8:10" ht="12.75" x14ac:dyDescent="0.2">
      <c r="H589" s="37"/>
      <c r="I589" s="37"/>
      <c r="J589" s="37"/>
    </row>
    <row r="590" spans="8:10" ht="12.75" x14ac:dyDescent="0.2">
      <c r="H590" s="37"/>
      <c r="I590" s="37"/>
      <c r="J590" s="37"/>
    </row>
    <row r="591" spans="8:10" ht="12.75" x14ac:dyDescent="0.2">
      <c r="H591" s="37"/>
      <c r="I591" s="37"/>
      <c r="J591" s="37"/>
    </row>
    <row r="592" spans="8:10" ht="12.75" x14ac:dyDescent="0.2">
      <c r="H592" s="37"/>
      <c r="I592" s="37"/>
      <c r="J592" s="37"/>
    </row>
    <row r="593" spans="8:10" ht="12.75" x14ac:dyDescent="0.2">
      <c r="H593" s="37"/>
      <c r="I593" s="37"/>
      <c r="J593" s="37"/>
    </row>
    <row r="594" spans="8:10" ht="12.75" x14ac:dyDescent="0.2">
      <c r="H594" s="37"/>
      <c r="I594" s="37"/>
      <c r="J594" s="37"/>
    </row>
    <row r="595" spans="8:10" ht="12.75" x14ac:dyDescent="0.2">
      <c r="H595" s="37"/>
      <c r="I595" s="37"/>
      <c r="J595" s="37"/>
    </row>
    <row r="596" spans="8:10" ht="12.75" x14ac:dyDescent="0.2">
      <c r="H596" s="37"/>
      <c r="I596" s="37"/>
      <c r="J596" s="37"/>
    </row>
    <row r="597" spans="8:10" ht="12.75" x14ac:dyDescent="0.2">
      <c r="H597" s="37"/>
      <c r="I597" s="37"/>
      <c r="J597" s="37"/>
    </row>
    <row r="598" spans="8:10" ht="12.75" x14ac:dyDescent="0.2">
      <c r="H598" s="37"/>
      <c r="I598" s="37"/>
      <c r="J598" s="37"/>
    </row>
    <row r="599" spans="8:10" ht="12.75" x14ac:dyDescent="0.2">
      <c r="H599" s="37"/>
      <c r="I599" s="37"/>
      <c r="J599" s="37"/>
    </row>
    <row r="600" spans="8:10" ht="12.75" x14ac:dyDescent="0.2">
      <c r="H600" s="37"/>
      <c r="I600" s="37"/>
      <c r="J600" s="37"/>
    </row>
    <row r="601" spans="8:10" ht="12.75" x14ac:dyDescent="0.2">
      <c r="H601" s="37"/>
      <c r="I601" s="37"/>
      <c r="J601" s="37"/>
    </row>
    <row r="602" spans="8:10" ht="12.75" x14ac:dyDescent="0.2">
      <c r="H602" s="37"/>
      <c r="I602" s="37"/>
      <c r="J602" s="37"/>
    </row>
    <row r="603" spans="8:10" ht="12.75" x14ac:dyDescent="0.2">
      <c r="H603" s="37"/>
      <c r="I603" s="37"/>
      <c r="J603" s="37"/>
    </row>
    <row r="604" spans="8:10" ht="12.75" x14ac:dyDescent="0.2">
      <c r="H604" s="37"/>
      <c r="I604" s="37"/>
      <c r="J604" s="37"/>
    </row>
    <row r="605" spans="8:10" ht="12.75" x14ac:dyDescent="0.2">
      <c r="H605" s="37"/>
      <c r="I605" s="37"/>
      <c r="J605" s="37"/>
    </row>
    <row r="606" spans="8:10" ht="12.75" x14ac:dyDescent="0.2">
      <c r="H606" s="37"/>
      <c r="I606" s="37"/>
      <c r="J606" s="37"/>
    </row>
    <row r="607" spans="8:10" ht="12.75" x14ac:dyDescent="0.2">
      <c r="H607" s="37"/>
      <c r="I607" s="37"/>
      <c r="J607" s="37"/>
    </row>
    <row r="608" spans="8:10" ht="12.75" x14ac:dyDescent="0.2">
      <c r="H608" s="37"/>
      <c r="I608" s="37"/>
      <c r="J608" s="37"/>
    </row>
    <row r="609" spans="8:10" ht="12.75" x14ac:dyDescent="0.2">
      <c r="H609" s="37"/>
      <c r="I609" s="37"/>
      <c r="J609" s="37"/>
    </row>
    <row r="610" spans="8:10" ht="12.75" x14ac:dyDescent="0.2">
      <c r="H610" s="37"/>
      <c r="I610" s="37"/>
      <c r="J610" s="37"/>
    </row>
    <row r="611" spans="8:10" ht="12.75" x14ac:dyDescent="0.2">
      <c r="H611" s="37"/>
      <c r="I611" s="37"/>
      <c r="J611" s="37"/>
    </row>
    <row r="612" spans="8:10" ht="12.75" x14ac:dyDescent="0.2">
      <c r="H612" s="37"/>
      <c r="I612" s="37"/>
      <c r="J612" s="37"/>
    </row>
    <row r="613" spans="8:10" ht="12.75" x14ac:dyDescent="0.2">
      <c r="H613" s="37"/>
      <c r="I613" s="37"/>
      <c r="J613" s="37"/>
    </row>
    <row r="614" spans="8:10" ht="12.75" x14ac:dyDescent="0.2">
      <c r="H614" s="37"/>
      <c r="I614" s="37"/>
      <c r="J614" s="37"/>
    </row>
    <row r="615" spans="8:10" ht="12.75" x14ac:dyDescent="0.2">
      <c r="H615" s="37"/>
      <c r="I615" s="37"/>
      <c r="J615" s="37"/>
    </row>
    <row r="616" spans="8:10" ht="12.75" x14ac:dyDescent="0.2">
      <c r="H616" s="37"/>
      <c r="I616" s="37"/>
      <c r="J616" s="37"/>
    </row>
    <row r="617" spans="8:10" ht="12.75" x14ac:dyDescent="0.2">
      <c r="H617" s="37"/>
      <c r="I617" s="37"/>
      <c r="J617" s="37"/>
    </row>
    <row r="618" spans="8:10" ht="12.75" x14ac:dyDescent="0.2">
      <c r="H618" s="37"/>
      <c r="I618" s="37"/>
      <c r="J618" s="37"/>
    </row>
    <row r="619" spans="8:10" ht="12.75" x14ac:dyDescent="0.2">
      <c r="H619" s="37"/>
      <c r="I619" s="37"/>
      <c r="J619" s="37"/>
    </row>
    <row r="620" spans="8:10" ht="12.75" x14ac:dyDescent="0.2">
      <c r="H620" s="37"/>
      <c r="I620" s="37"/>
      <c r="J620" s="37"/>
    </row>
    <row r="621" spans="8:10" ht="12.75" x14ac:dyDescent="0.2">
      <c r="H621" s="37"/>
      <c r="I621" s="37"/>
      <c r="J621" s="37"/>
    </row>
    <row r="622" spans="8:10" ht="12.75" x14ac:dyDescent="0.2">
      <c r="H622" s="37"/>
      <c r="I622" s="37"/>
      <c r="J622" s="37"/>
    </row>
    <row r="623" spans="8:10" ht="12.75" x14ac:dyDescent="0.2">
      <c r="H623" s="37"/>
      <c r="I623" s="37"/>
      <c r="J623" s="37"/>
    </row>
    <row r="624" spans="8:10" ht="12.75" x14ac:dyDescent="0.2">
      <c r="H624" s="37"/>
      <c r="I624" s="37"/>
      <c r="J624" s="37"/>
    </row>
    <row r="625" spans="8:10" ht="12.75" x14ac:dyDescent="0.2">
      <c r="H625" s="37"/>
      <c r="I625" s="37"/>
      <c r="J625" s="37"/>
    </row>
    <row r="626" spans="8:10" ht="12.75" x14ac:dyDescent="0.2">
      <c r="H626" s="37"/>
      <c r="I626" s="37"/>
      <c r="J626" s="37"/>
    </row>
    <row r="627" spans="8:10" ht="12.75" x14ac:dyDescent="0.2">
      <c r="H627" s="37"/>
      <c r="I627" s="37"/>
      <c r="J627" s="37"/>
    </row>
    <row r="628" spans="8:10" ht="12.75" x14ac:dyDescent="0.2">
      <c r="H628" s="37"/>
      <c r="I628" s="37"/>
      <c r="J628" s="37"/>
    </row>
    <row r="629" spans="8:10" ht="12.75" x14ac:dyDescent="0.2">
      <c r="H629" s="37"/>
      <c r="I629" s="37"/>
      <c r="J629" s="37"/>
    </row>
    <row r="630" spans="8:10" ht="12.75" x14ac:dyDescent="0.2">
      <c r="H630" s="37"/>
      <c r="I630" s="37"/>
      <c r="J630" s="37"/>
    </row>
    <row r="631" spans="8:10" ht="12.75" x14ac:dyDescent="0.2">
      <c r="H631" s="37"/>
      <c r="I631" s="37"/>
      <c r="J631" s="37"/>
    </row>
    <row r="632" spans="8:10" ht="12.75" x14ac:dyDescent="0.2">
      <c r="H632" s="37"/>
      <c r="I632" s="37"/>
      <c r="J632" s="37"/>
    </row>
    <row r="633" spans="8:10" ht="12.75" x14ac:dyDescent="0.2">
      <c r="H633" s="37"/>
      <c r="I633" s="37"/>
      <c r="J633" s="37"/>
    </row>
    <row r="634" spans="8:10" ht="12.75" x14ac:dyDescent="0.2">
      <c r="H634" s="37"/>
      <c r="I634" s="37"/>
      <c r="J634" s="37"/>
    </row>
    <row r="635" spans="8:10" ht="12.75" x14ac:dyDescent="0.2">
      <c r="H635" s="37"/>
      <c r="I635" s="37"/>
      <c r="J635" s="37"/>
    </row>
    <row r="636" spans="8:10" ht="12.75" x14ac:dyDescent="0.2">
      <c r="H636" s="37"/>
      <c r="I636" s="37"/>
      <c r="J636" s="37"/>
    </row>
    <row r="637" spans="8:10" ht="12.75" x14ac:dyDescent="0.2">
      <c r="H637" s="37"/>
      <c r="I637" s="37"/>
      <c r="J637" s="37"/>
    </row>
    <row r="638" spans="8:10" ht="12.75" x14ac:dyDescent="0.2">
      <c r="H638" s="37"/>
      <c r="I638" s="37"/>
      <c r="J638" s="37"/>
    </row>
    <row r="639" spans="8:10" ht="12.75" x14ac:dyDescent="0.2">
      <c r="H639" s="37"/>
      <c r="I639" s="37"/>
      <c r="J639" s="37"/>
    </row>
    <row r="640" spans="8:10" ht="12.75" x14ac:dyDescent="0.2">
      <c r="H640" s="37"/>
      <c r="I640" s="37"/>
      <c r="J640" s="37"/>
    </row>
    <row r="641" spans="8:10" ht="12.75" x14ac:dyDescent="0.2">
      <c r="H641" s="37"/>
      <c r="I641" s="37"/>
      <c r="J641" s="37"/>
    </row>
    <row r="642" spans="8:10" ht="12.75" x14ac:dyDescent="0.2">
      <c r="H642" s="37"/>
      <c r="I642" s="37"/>
      <c r="J642" s="37"/>
    </row>
    <row r="643" spans="8:10" ht="12.75" x14ac:dyDescent="0.2">
      <c r="H643" s="37"/>
      <c r="I643" s="37"/>
      <c r="J643" s="37"/>
    </row>
    <row r="644" spans="8:10" ht="12.75" x14ac:dyDescent="0.2">
      <c r="H644" s="37"/>
      <c r="I644" s="37"/>
      <c r="J644" s="37"/>
    </row>
    <row r="645" spans="8:10" ht="12.75" x14ac:dyDescent="0.2">
      <c r="H645" s="37"/>
      <c r="I645" s="37"/>
      <c r="J645" s="37"/>
    </row>
    <row r="646" spans="8:10" ht="12.75" x14ac:dyDescent="0.2">
      <c r="H646" s="37"/>
      <c r="I646" s="37"/>
      <c r="J646" s="37"/>
    </row>
    <row r="647" spans="8:10" ht="12.75" x14ac:dyDescent="0.2">
      <c r="H647" s="37"/>
      <c r="I647" s="37"/>
      <c r="J647" s="37"/>
    </row>
    <row r="648" spans="8:10" ht="12.75" x14ac:dyDescent="0.2">
      <c r="H648" s="37"/>
      <c r="I648" s="37"/>
      <c r="J648" s="37"/>
    </row>
    <row r="649" spans="8:10" ht="12.75" x14ac:dyDescent="0.2">
      <c r="H649" s="37"/>
      <c r="I649" s="37"/>
      <c r="J649" s="37"/>
    </row>
    <row r="650" spans="8:10" ht="12.75" x14ac:dyDescent="0.2">
      <c r="H650" s="37"/>
      <c r="I650" s="37"/>
      <c r="J650" s="37"/>
    </row>
    <row r="651" spans="8:10" ht="12.75" x14ac:dyDescent="0.2">
      <c r="H651" s="37"/>
      <c r="I651" s="37"/>
      <c r="J651" s="37"/>
    </row>
    <row r="652" spans="8:10" ht="12.75" x14ac:dyDescent="0.2">
      <c r="H652" s="37"/>
      <c r="I652" s="37"/>
      <c r="J652" s="37"/>
    </row>
    <row r="653" spans="8:10" ht="12.75" x14ac:dyDescent="0.2">
      <c r="H653" s="37"/>
      <c r="I653" s="37"/>
      <c r="J653" s="37"/>
    </row>
    <row r="654" spans="8:10" ht="12.75" x14ac:dyDescent="0.2">
      <c r="H654" s="37"/>
      <c r="I654" s="37"/>
      <c r="J654" s="37"/>
    </row>
    <row r="655" spans="8:10" ht="12.75" x14ac:dyDescent="0.2">
      <c r="H655" s="37"/>
      <c r="I655" s="37"/>
      <c r="J655" s="37"/>
    </row>
    <row r="656" spans="8:10" ht="12.75" x14ac:dyDescent="0.2">
      <c r="H656" s="37"/>
      <c r="I656" s="37"/>
      <c r="J656" s="37"/>
    </row>
    <row r="657" spans="8:10" ht="12.75" x14ac:dyDescent="0.2">
      <c r="H657" s="37"/>
      <c r="I657" s="37"/>
      <c r="J657" s="37"/>
    </row>
    <row r="658" spans="8:10" ht="12.75" x14ac:dyDescent="0.2">
      <c r="H658" s="37"/>
      <c r="I658" s="37"/>
      <c r="J658" s="37"/>
    </row>
    <row r="659" spans="8:10" ht="12.75" x14ac:dyDescent="0.2">
      <c r="H659" s="37"/>
      <c r="I659" s="37"/>
      <c r="J659" s="37"/>
    </row>
    <row r="660" spans="8:10" ht="12.75" x14ac:dyDescent="0.2">
      <c r="H660" s="37"/>
      <c r="I660" s="37"/>
      <c r="J660" s="37"/>
    </row>
    <row r="661" spans="8:10" ht="12.75" x14ac:dyDescent="0.2">
      <c r="H661" s="37"/>
      <c r="I661" s="37"/>
      <c r="J661" s="37"/>
    </row>
    <row r="662" spans="8:10" ht="12.75" x14ac:dyDescent="0.2">
      <c r="H662" s="37"/>
      <c r="I662" s="37"/>
      <c r="J662" s="37"/>
    </row>
    <row r="663" spans="8:10" ht="12.75" x14ac:dyDescent="0.2">
      <c r="H663" s="37"/>
      <c r="I663" s="37"/>
      <c r="J663" s="37"/>
    </row>
    <row r="664" spans="8:10" ht="12.75" x14ac:dyDescent="0.2">
      <c r="H664" s="37"/>
      <c r="I664" s="37"/>
      <c r="J664" s="37"/>
    </row>
    <row r="665" spans="8:10" ht="12.75" x14ac:dyDescent="0.2">
      <c r="H665" s="37"/>
      <c r="I665" s="37"/>
      <c r="J665" s="37"/>
    </row>
    <row r="666" spans="8:10" ht="12.75" x14ac:dyDescent="0.2">
      <c r="H666" s="37"/>
      <c r="I666" s="37"/>
      <c r="J666" s="37"/>
    </row>
    <row r="667" spans="8:10" ht="12.75" x14ac:dyDescent="0.2">
      <c r="H667" s="37"/>
      <c r="I667" s="37"/>
      <c r="J667" s="37"/>
    </row>
    <row r="668" spans="8:10" ht="12.75" x14ac:dyDescent="0.2">
      <c r="H668" s="37"/>
      <c r="I668" s="37"/>
      <c r="J668" s="37"/>
    </row>
    <row r="669" spans="8:10" ht="12.75" x14ac:dyDescent="0.2">
      <c r="H669" s="37"/>
      <c r="I669" s="37"/>
      <c r="J669" s="37"/>
    </row>
    <row r="670" spans="8:10" ht="12.75" x14ac:dyDescent="0.2">
      <c r="H670" s="37"/>
      <c r="I670" s="37"/>
      <c r="J670" s="37"/>
    </row>
    <row r="671" spans="8:10" ht="12.75" x14ac:dyDescent="0.2">
      <c r="H671" s="37"/>
      <c r="I671" s="37"/>
      <c r="J671" s="37"/>
    </row>
    <row r="672" spans="8:10" ht="12.75" x14ac:dyDescent="0.2">
      <c r="H672" s="37"/>
      <c r="I672" s="37"/>
      <c r="J672" s="37"/>
    </row>
    <row r="673" spans="8:10" ht="12.75" x14ac:dyDescent="0.2">
      <c r="H673" s="37"/>
      <c r="I673" s="37"/>
      <c r="J673" s="37"/>
    </row>
    <row r="674" spans="8:10" ht="12.75" x14ac:dyDescent="0.2">
      <c r="H674" s="37"/>
      <c r="I674" s="37"/>
      <c r="J674" s="37"/>
    </row>
    <row r="675" spans="8:10" ht="12.75" x14ac:dyDescent="0.2">
      <c r="H675" s="37"/>
      <c r="I675" s="37"/>
      <c r="J675" s="37"/>
    </row>
    <row r="676" spans="8:10" ht="12.75" x14ac:dyDescent="0.2">
      <c r="H676" s="37"/>
      <c r="I676" s="37"/>
      <c r="J676" s="37"/>
    </row>
    <row r="677" spans="8:10" ht="12.75" x14ac:dyDescent="0.2">
      <c r="H677" s="37"/>
      <c r="I677" s="37"/>
      <c r="J677" s="37"/>
    </row>
    <row r="678" spans="8:10" ht="12.75" x14ac:dyDescent="0.2">
      <c r="H678" s="37"/>
      <c r="I678" s="37"/>
      <c r="J678" s="37"/>
    </row>
    <row r="679" spans="8:10" ht="12.75" x14ac:dyDescent="0.2">
      <c r="H679" s="37"/>
      <c r="I679" s="37"/>
      <c r="J679" s="37"/>
    </row>
    <row r="680" spans="8:10" ht="12.75" x14ac:dyDescent="0.2">
      <c r="H680" s="37"/>
      <c r="I680" s="37"/>
      <c r="J680" s="37"/>
    </row>
    <row r="681" spans="8:10" ht="12.75" x14ac:dyDescent="0.2">
      <c r="H681" s="37"/>
      <c r="I681" s="37"/>
      <c r="J681" s="37"/>
    </row>
    <row r="682" spans="8:10" ht="12.75" x14ac:dyDescent="0.2">
      <c r="H682" s="37"/>
      <c r="I682" s="37"/>
      <c r="J682" s="37"/>
    </row>
    <row r="683" spans="8:10" ht="12.75" x14ac:dyDescent="0.2">
      <c r="H683" s="37"/>
      <c r="I683" s="37"/>
      <c r="J683" s="37"/>
    </row>
    <row r="684" spans="8:10" ht="12.75" x14ac:dyDescent="0.2">
      <c r="H684" s="37"/>
      <c r="I684" s="37"/>
      <c r="J684" s="37"/>
    </row>
    <row r="685" spans="8:10" ht="12.75" x14ac:dyDescent="0.2">
      <c r="H685" s="37"/>
      <c r="I685" s="37"/>
      <c r="J685" s="37"/>
    </row>
    <row r="686" spans="8:10" ht="12.75" x14ac:dyDescent="0.2">
      <c r="H686" s="37"/>
      <c r="I686" s="37"/>
      <c r="J686" s="37"/>
    </row>
    <row r="687" spans="8:10" ht="12.75" x14ac:dyDescent="0.2">
      <c r="H687" s="37"/>
      <c r="I687" s="37"/>
      <c r="J687" s="37"/>
    </row>
    <row r="688" spans="8:10" ht="12.75" x14ac:dyDescent="0.2">
      <c r="H688" s="37"/>
      <c r="I688" s="37"/>
      <c r="J688" s="37"/>
    </row>
    <row r="689" spans="8:10" ht="12.75" x14ac:dyDescent="0.2">
      <c r="H689" s="37"/>
      <c r="I689" s="37"/>
      <c r="J689" s="37"/>
    </row>
    <row r="690" spans="8:10" ht="12.75" x14ac:dyDescent="0.2">
      <c r="H690" s="37"/>
      <c r="I690" s="37"/>
      <c r="J690" s="37"/>
    </row>
    <row r="691" spans="8:10" ht="12.75" x14ac:dyDescent="0.2">
      <c r="H691" s="37"/>
      <c r="I691" s="37"/>
      <c r="J691" s="37"/>
    </row>
    <row r="692" spans="8:10" ht="12.75" x14ac:dyDescent="0.2">
      <c r="H692" s="37"/>
      <c r="I692" s="37"/>
      <c r="J692" s="37"/>
    </row>
    <row r="693" spans="8:10" ht="12.75" x14ac:dyDescent="0.2">
      <c r="H693" s="37"/>
      <c r="I693" s="37"/>
      <c r="J693" s="37"/>
    </row>
    <row r="694" spans="8:10" ht="12.75" x14ac:dyDescent="0.2">
      <c r="H694" s="37"/>
      <c r="I694" s="37"/>
      <c r="J694" s="37"/>
    </row>
    <row r="695" spans="8:10" ht="12.75" x14ac:dyDescent="0.2">
      <c r="H695" s="37"/>
      <c r="I695" s="37"/>
      <c r="J695" s="37"/>
    </row>
    <row r="696" spans="8:10" ht="12.75" x14ac:dyDescent="0.2">
      <c r="H696" s="37"/>
      <c r="I696" s="37"/>
      <c r="J696" s="37"/>
    </row>
    <row r="697" spans="8:10" ht="12.75" x14ac:dyDescent="0.2">
      <c r="H697" s="37"/>
      <c r="I697" s="37"/>
      <c r="J697" s="37"/>
    </row>
    <row r="698" spans="8:10" ht="12.75" x14ac:dyDescent="0.2">
      <c r="H698" s="37"/>
      <c r="I698" s="37"/>
      <c r="J698" s="37"/>
    </row>
    <row r="699" spans="8:10" ht="12.75" x14ac:dyDescent="0.2">
      <c r="H699" s="37"/>
      <c r="I699" s="37"/>
      <c r="J699" s="37"/>
    </row>
    <row r="700" spans="8:10" ht="12.75" x14ac:dyDescent="0.2">
      <c r="H700" s="37"/>
      <c r="I700" s="37"/>
      <c r="J700" s="37"/>
    </row>
    <row r="701" spans="8:10" ht="12.75" x14ac:dyDescent="0.2">
      <c r="H701" s="37"/>
      <c r="I701" s="37"/>
      <c r="J701" s="37"/>
    </row>
    <row r="702" spans="8:10" ht="12.75" x14ac:dyDescent="0.2">
      <c r="H702" s="37"/>
      <c r="I702" s="37"/>
      <c r="J702" s="37"/>
    </row>
    <row r="703" spans="8:10" ht="12.75" x14ac:dyDescent="0.2">
      <c r="H703" s="37"/>
      <c r="I703" s="37"/>
      <c r="J703" s="37"/>
    </row>
    <row r="704" spans="8:10" ht="12.75" x14ac:dyDescent="0.2">
      <c r="H704" s="37"/>
      <c r="I704" s="37"/>
      <c r="J704" s="37"/>
    </row>
    <row r="705" spans="8:10" ht="12.75" x14ac:dyDescent="0.2">
      <c r="H705" s="37"/>
      <c r="I705" s="37"/>
      <c r="J705" s="37"/>
    </row>
    <row r="706" spans="8:10" ht="12.75" x14ac:dyDescent="0.2">
      <c r="H706" s="37"/>
      <c r="I706" s="37"/>
      <c r="J706" s="37"/>
    </row>
    <row r="707" spans="8:10" ht="12.75" x14ac:dyDescent="0.2">
      <c r="H707" s="37"/>
      <c r="I707" s="37"/>
      <c r="J707" s="37"/>
    </row>
    <row r="708" spans="8:10" ht="12.75" x14ac:dyDescent="0.2">
      <c r="H708" s="37"/>
      <c r="I708" s="37"/>
      <c r="J708" s="37"/>
    </row>
    <row r="709" spans="8:10" ht="12.75" x14ac:dyDescent="0.2">
      <c r="H709" s="37"/>
      <c r="I709" s="37"/>
      <c r="J709" s="37"/>
    </row>
    <row r="710" spans="8:10" ht="12.75" x14ac:dyDescent="0.2">
      <c r="H710" s="37"/>
      <c r="I710" s="37"/>
      <c r="J710" s="37"/>
    </row>
    <row r="711" spans="8:10" ht="12.75" x14ac:dyDescent="0.2">
      <c r="H711" s="37"/>
      <c r="I711" s="37"/>
      <c r="J711" s="37"/>
    </row>
    <row r="712" spans="8:10" ht="12.75" x14ac:dyDescent="0.2">
      <c r="H712" s="37"/>
      <c r="I712" s="37"/>
      <c r="J712" s="37"/>
    </row>
    <row r="713" spans="8:10" ht="12.75" x14ac:dyDescent="0.2">
      <c r="H713" s="37"/>
      <c r="I713" s="37"/>
      <c r="J713" s="37"/>
    </row>
    <row r="714" spans="8:10" ht="12.75" x14ac:dyDescent="0.2">
      <c r="H714" s="37"/>
      <c r="I714" s="37"/>
      <c r="J714" s="37"/>
    </row>
    <row r="715" spans="8:10" ht="12.75" x14ac:dyDescent="0.2">
      <c r="H715" s="37"/>
      <c r="I715" s="37"/>
      <c r="J715" s="37"/>
    </row>
    <row r="716" spans="8:10" ht="12.75" x14ac:dyDescent="0.2">
      <c r="H716" s="37"/>
      <c r="I716" s="37"/>
      <c r="J716" s="37"/>
    </row>
    <row r="717" spans="8:10" ht="12.75" x14ac:dyDescent="0.2">
      <c r="H717" s="37"/>
      <c r="I717" s="37"/>
      <c r="J717" s="37"/>
    </row>
    <row r="718" spans="8:10" ht="12.75" x14ac:dyDescent="0.2">
      <c r="H718" s="37"/>
      <c r="I718" s="37"/>
      <c r="J718" s="37"/>
    </row>
    <row r="719" spans="8:10" ht="12.75" x14ac:dyDescent="0.2">
      <c r="H719" s="37"/>
      <c r="I719" s="37"/>
      <c r="J719" s="37"/>
    </row>
    <row r="720" spans="8:10" ht="12.75" x14ac:dyDescent="0.2">
      <c r="H720" s="37"/>
      <c r="I720" s="37"/>
      <c r="J720" s="37"/>
    </row>
    <row r="721" spans="8:10" ht="12.75" x14ac:dyDescent="0.2">
      <c r="H721" s="37"/>
      <c r="I721" s="37"/>
      <c r="J721" s="37"/>
    </row>
    <row r="722" spans="8:10" ht="12.75" x14ac:dyDescent="0.2">
      <c r="H722" s="37"/>
      <c r="I722" s="37"/>
      <c r="J722" s="37"/>
    </row>
    <row r="723" spans="8:10" ht="12.75" x14ac:dyDescent="0.2">
      <c r="H723" s="37"/>
      <c r="I723" s="37"/>
      <c r="J723" s="37"/>
    </row>
    <row r="724" spans="8:10" ht="12.75" x14ac:dyDescent="0.2">
      <c r="H724" s="37"/>
      <c r="I724" s="37"/>
      <c r="J724" s="37"/>
    </row>
    <row r="725" spans="8:10" ht="12.75" x14ac:dyDescent="0.2">
      <c r="H725" s="37"/>
      <c r="I725" s="37"/>
      <c r="J725" s="37"/>
    </row>
    <row r="726" spans="8:10" ht="12.75" x14ac:dyDescent="0.2">
      <c r="H726" s="37"/>
      <c r="I726" s="37"/>
      <c r="J726" s="37"/>
    </row>
    <row r="727" spans="8:10" ht="12.75" x14ac:dyDescent="0.2">
      <c r="H727" s="37"/>
      <c r="I727" s="37"/>
      <c r="J727" s="37"/>
    </row>
    <row r="728" spans="8:10" ht="12.75" x14ac:dyDescent="0.2">
      <c r="H728" s="37"/>
      <c r="I728" s="37"/>
      <c r="J728" s="37"/>
    </row>
    <row r="729" spans="8:10" ht="12.75" x14ac:dyDescent="0.2">
      <c r="H729" s="37"/>
      <c r="I729" s="37"/>
      <c r="J729" s="37"/>
    </row>
    <row r="730" spans="8:10" ht="12.75" x14ac:dyDescent="0.2">
      <c r="H730" s="37"/>
      <c r="I730" s="37"/>
      <c r="J730" s="37"/>
    </row>
    <row r="731" spans="8:10" ht="12.75" x14ac:dyDescent="0.2">
      <c r="H731" s="37"/>
      <c r="I731" s="37"/>
      <c r="J731" s="37"/>
    </row>
    <row r="732" spans="8:10" ht="12.75" x14ac:dyDescent="0.2">
      <c r="H732" s="37"/>
      <c r="I732" s="37"/>
      <c r="J732" s="37"/>
    </row>
    <row r="733" spans="8:10" ht="12.75" x14ac:dyDescent="0.2">
      <c r="H733" s="37"/>
      <c r="I733" s="37"/>
      <c r="J733" s="37"/>
    </row>
    <row r="734" spans="8:10" ht="12.75" x14ac:dyDescent="0.2">
      <c r="H734" s="37"/>
      <c r="I734" s="37"/>
      <c r="J734" s="37"/>
    </row>
    <row r="735" spans="8:10" ht="12.75" x14ac:dyDescent="0.2">
      <c r="H735" s="37"/>
      <c r="I735" s="37"/>
      <c r="J735" s="37"/>
    </row>
    <row r="736" spans="8:10" ht="12.75" x14ac:dyDescent="0.2">
      <c r="H736" s="37"/>
      <c r="I736" s="37"/>
      <c r="J736" s="37"/>
    </row>
    <row r="737" spans="8:10" ht="12.75" x14ac:dyDescent="0.2">
      <c r="H737" s="37"/>
      <c r="I737" s="37"/>
      <c r="J737" s="37"/>
    </row>
    <row r="738" spans="8:10" ht="12.75" x14ac:dyDescent="0.2">
      <c r="H738" s="37"/>
      <c r="I738" s="37"/>
      <c r="J738" s="37"/>
    </row>
    <row r="739" spans="8:10" ht="12.75" x14ac:dyDescent="0.2">
      <c r="H739" s="37"/>
      <c r="I739" s="37"/>
      <c r="J739" s="37"/>
    </row>
    <row r="740" spans="8:10" ht="12.75" x14ac:dyDescent="0.2">
      <c r="H740" s="37"/>
      <c r="I740" s="37"/>
      <c r="J740" s="37"/>
    </row>
    <row r="741" spans="8:10" ht="12.75" x14ac:dyDescent="0.2">
      <c r="H741" s="37"/>
      <c r="I741" s="37"/>
      <c r="J741" s="37"/>
    </row>
    <row r="742" spans="8:10" ht="12.75" x14ac:dyDescent="0.2">
      <c r="H742" s="37"/>
      <c r="I742" s="37"/>
      <c r="J742" s="37"/>
    </row>
    <row r="743" spans="8:10" ht="12.75" x14ac:dyDescent="0.2">
      <c r="H743" s="37"/>
      <c r="I743" s="37"/>
      <c r="J743" s="37"/>
    </row>
    <row r="744" spans="8:10" ht="12.75" x14ac:dyDescent="0.2">
      <c r="H744" s="37"/>
      <c r="I744" s="37"/>
      <c r="J744" s="37"/>
    </row>
    <row r="745" spans="8:10" ht="12.75" x14ac:dyDescent="0.2">
      <c r="H745" s="37"/>
      <c r="I745" s="37"/>
      <c r="J745" s="37"/>
    </row>
    <row r="746" spans="8:10" ht="12.75" x14ac:dyDescent="0.2">
      <c r="H746" s="37"/>
      <c r="I746" s="37"/>
      <c r="J746" s="37"/>
    </row>
    <row r="747" spans="8:10" ht="12.75" x14ac:dyDescent="0.2">
      <c r="H747" s="37"/>
      <c r="I747" s="37"/>
      <c r="J747" s="37"/>
    </row>
    <row r="748" spans="8:10" ht="12.75" x14ac:dyDescent="0.2">
      <c r="H748" s="37"/>
      <c r="I748" s="37"/>
      <c r="J748" s="37"/>
    </row>
    <row r="749" spans="8:10" ht="12.75" x14ac:dyDescent="0.2">
      <c r="H749" s="37"/>
      <c r="I749" s="37"/>
      <c r="J749" s="37"/>
    </row>
    <row r="750" spans="8:10" ht="12.75" x14ac:dyDescent="0.2">
      <c r="H750" s="37"/>
      <c r="I750" s="37"/>
      <c r="J750" s="37"/>
    </row>
    <row r="751" spans="8:10" ht="12.75" x14ac:dyDescent="0.2">
      <c r="H751" s="37"/>
      <c r="I751" s="37"/>
      <c r="J751" s="37"/>
    </row>
    <row r="752" spans="8:10" ht="12.75" x14ac:dyDescent="0.2">
      <c r="H752" s="37"/>
      <c r="I752" s="37"/>
      <c r="J752" s="37"/>
    </row>
    <row r="753" spans="8:10" ht="12.75" x14ac:dyDescent="0.2">
      <c r="H753" s="37"/>
      <c r="I753" s="37"/>
      <c r="J753" s="37"/>
    </row>
    <row r="754" spans="8:10" ht="12.75" x14ac:dyDescent="0.2">
      <c r="H754" s="37"/>
      <c r="I754" s="37"/>
      <c r="J754" s="37"/>
    </row>
    <row r="755" spans="8:10" ht="12.75" x14ac:dyDescent="0.2">
      <c r="H755" s="37"/>
      <c r="I755" s="37"/>
      <c r="J755" s="37"/>
    </row>
    <row r="756" spans="8:10" ht="12.75" x14ac:dyDescent="0.2">
      <c r="H756" s="37"/>
      <c r="I756" s="37"/>
      <c r="J756" s="37"/>
    </row>
    <row r="757" spans="8:10" ht="12.75" x14ac:dyDescent="0.2">
      <c r="H757" s="37"/>
      <c r="I757" s="37"/>
      <c r="J757" s="37"/>
    </row>
    <row r="758" spans="8:10" ht="12.75" x14ac:dyDescent="0.2">
      <c r="H758" s="37"/>
      <c r="I758" s="37"/>
      <c r="J758" s="37"/>
    </row>
    <row r="759" spans="8:10" ht="12.75" x14ac:dyDescent="0.2">
      <c r="H759" s="37"/>
      <c r="I759" s="37"/>
      <c r="J759" s="37"/>
    </row>
    <row r="760" spans="8:10" ht="12.75" x14ac:dyDescent="0.2">
      <c r="H760" s="37"/>
      <c r="I760" s="37"/>
      <c r="J760" s="37"/>
    </row>
    <row r="761" spans="8:10" ht="12.75" x14ac:dyDescent="0.2">
      <c r="H761" s="37"/>
      <c r="I761" s="37"/>
      <c r="J761" s="37"/>
    </row>
    <row r="762" spans="8:10" ht="12.75" x14ac:dyDescent="0.2">
      <c r="H762" s="37"/>
      <c r="I762" s="37"/>
      <c r="J762" s="37"/>
    </row>
    <row r="763" spans="8:10" ht="12.75" x14ac:dyDescent="0.2">
      <c r="H763" s="37"/>
      <c r="I763" s="37"/>
      <c r="J763" s="37"/>
    </row>
    <row r="764" spans="8:10" ht="12.75" x14ac:dyDescent="0.2">
      <c r="H764" s="37"/>
      <c r="I764" s="37"/>
      <c r="J764" s="37"/>
    </row>
    <row r="765" spans="8:10" ht="12.75" x14ac:dyDescent="0.2">
      <c r="H765" s="37"/>
      <c r="I765" s="37"/>
      <c r="J765" s="37"/>
    </row>
    <row r="766" spans="8:10" ht="12.75" x14ac:dyDescent="0.2">
      <c r="H766" s="37"/>
      <c r="I766" s="37"/>
      <c r="J766" s="37"/>
    </row>
    <row r="767" spans="8:10" ht="12.75" x14ac:dyDescent="0.2">
      <c r="H767" s="37"/>
      <c r="I767" s="37"/>
      <c r="J767" s="37"/>
    </row>
    <row r="768" spans="8:10" ht="12.75" x14ac:dyDescent="0.2">
      <c r="H768" s="37"/>
      <c r="I768" s="37"/>
      <c r="J768" s="37"/>
    </row>
    <row r="769" spans="8:10" ht="12.75" x14ac:dyDescent="0.2">
      <c r="H769" s="37"/>
      <c r="I769" s="37"/>
      <c r="J769" s="37"/>
    </row>
    <row r="770" spans="8:10" ht="12.75" x14ac:dyDescent="0.2">
      <c r="H770" s="37"/>
      <c r="I770" s="37"/>
      <c r="J770" s="37"/>
    </row>
    <row r="771" spans="8:10" ht="12.75" x14ac:dyDescent="0.2">
      <c r="H771" s="37"/>
      <c r="I771" s="37"/>
      <c r="J771" s="37"/>
    </row>
    <row r="772" spans="8:10" ht="12.75" x14ac:dyDescent="0.2">
      <c r="H772" s="37"/>
      <c r="I772" s="37"/>
      <c r="J772" s="37"/>
    </row>
    <row r="773" spans="8:10" ht="12.75" x14ac:dyDescent="0.2">
      <c r="H773" s="37"/>
      <c r="I773" s="37"/>
      <c r="J773" s="37"/>
    </row>
    <row r="774" spans="8:10" ht="12.75" x14ac:dyDescent="0.2">
      <c r="H774" s="37"/>
      <c r="I774" s="37"/>
      <c r="J774" s="37"/>
    </row>
    <row r="775" spans="8:10" ht="12.75" x14ac:dyDescent="0.2">
      <c r="H775" s="37"/>
      <c r="I775" s="37"/>
      <c r="J775" s="37"/>
    </row>
    <row r="776" spans="8:10" ht="12.75" x14ac:dyDescent="0.2">
      <c r="H776" s="37"/>
      <c r="I776" s="37"/>
      <c r="J776" s="37"/>
    </row>
    <row r="777" spans="8:10" ht="12.75" x14ac:dyDescent="0.2">
      <c r="H777" s="37"/>
      <c r="I777" s="37"/>
      <c r="J777" s="37"/>
    </row>
    <row r="778" spans="8:10" ht="12.75" x14ac:dyDescent="0.2">
      <c r="H778" s="37"/>
      <c r="I778" s="37"/>
      <c r="J778" s="37"/>
    </row>
    <row r="779" spans="8:10" ht="12.75" x14ac:dyDescent="0.2">
      <c r="H779" s="37"/>
      <c r="I779" s="37"/>
      <c r="J779" s="37"/>
    </row>
    <row r="780" spans="8:10" ht="12.75" x14ac:dyDescent="0.2">
      <c r="H780" s="37"/>
      <c r="I780" s="37"/>
      <c r="J780" s="37"/>
    </row>
    <row r="781" spans="8:10" ht="12.75" x14ac:dyDescent="0.2">
      <c r="H781" s="37"/>
      <c r="I781" s="37"/>
      <c r="J781" s="37"/>
    </row>
    <row r="782" spans="8:10" ht="12.75" x14ac:dyDescent="0.2">
      <c r="H782" s="37"/>
      <c r="I782" s="37"/>
      <c r="J782" s="37"/>
    </row>
    <row r="783" spans="8:10" ht="12.75" x14ac:dyDescent="0.2">
      <c r="H783" s="37"/>
      <c r="I783" s="37"/>
      <c r="J783" s="37"/>
    </row>
    <row r="784" spans="8:10" ht="12.75" x14ac:dyDescent="0.2">
      <c r="H784" s="37"/>
      <c r="I784" s="37"/>
      <c r="J784" s="37"/>
    </row>
    <row r="785" spans="8:10" ht="12.75" x14ac:dyDescent="0.2">
      <c r="H785" s="37"/>
      <c r="I785" s="37"/>
      <c r="J785" s="37"/>
    </row>
    <row r="786" spans="8:10" ht="12.75" x14ac:dyDescent="0.2">
      <c r="H786" s="37"/>
      <c r="I786" s="37"/>
      <c r="J786" s="37"/>
    </row>
    <row r="787" spans="8:10" ht="12.75" x14ac:dyDescent="0.2">
      <c r="H787" s="37"/>
      <c r="I787" s="37"/>
      <c r="J787" s="37"/>
    </row>
    <row r="788" spans="8:10" ht="12.75" x14ac:dyDescent="0.2">
      <c r="H788" s="37"/>
      <c r="I788" s="37"/>
      <c r="J788" s="37"/>
    </row>
    <row r="789" spans="8:10" ht="12.75" x14ac:dyDescent="0.2">
      <c r="H789" s="37"/>
      <c r="I789" s="37"/>
      <c r="J789" s="37"/>
    </row>
    <row r="790" spans="8:10" ht="12.75" x14ac:dyDescent="0.2">
      <c r="H790" s="37"/>
      <c r="I790" s="37"/>
      <c r="J790" s="37"/>
    </row>
    <row r="791" spans="8:10" ht="12.75" x14ac:dyDescent="0.2">
      <c r="H791" s="37"/>
      <c r="I791" s="37"/>
      <c r="J791" s="37"/>
    </row>
    <row r="792" spans="8:10" ht="12.75" x14ac:dyDescent="0.2">
      <c r="H792" s="37"/>
      <c r="I792" s="37"/>
      <c r="J792" s="37"/>
    </row>
    <row r="793" spans="8:10" ht="12.75" x14ac:dyDescent="0.2">
      <c r="H793" s="37"/>
      <c r="I793" s="37"/>
      <c r="J793" s="37"/>
    </row>
    <row r="794" spans="8:10" ht="12.75" x14ac:dyDescent="0.2">
      <c r="H794" s="37"/>
      <c r="I794" s="37"/>
      <c r="J794" s="37"/>
    </row>
    <row r="795" spans="8:10" ht="12.75" x14ac:dyDescent="0.2">
      <c r="H795" s="37"/>
      <c r="I795" s="37"/>
      <c r="J795" s="37"/>
    </row>
    <row r="796" spans="8:10" ht="12.75" x14ac:dyDescent="0.2">
      <c r="H796" s="37"/>
      <c r="I796" s="37"/>
      <c r="J796" s="37"/>
    </row>
    <row r="797" spans="8:10" ht="12.75" x14ac:dyDescent="0.2">
      <c r="H797" s="37"/>
      <c r="I797" s="37"/>
      <c r="J797" s="37"/>
    </row>
    <row r="798" spans="8:10" ht="12.75" x14ac:dyDescent="0.2">
      <c r="H798" s="37"/>
      <c r="I798" s="37"/>
      <c r="J798" s="37"/>
    </row>
    <row r="799" spans="8:10" ht="12.75" x14ac:dyDescent="0.2">
      <c r="H799" s="37"/>
      <c r="I799" s="37"/>
      <c r="J799" s="37"/>
    </row>
    <row r="800" spans="8:10" ht="12.75" x14ac:dyDescent="0.2">
      <c r="H800" s="37"/>
      <c r="I800" s="37"/>
      <c r="J800" s="37"/>
    </row>
    <row r="801" spans="8:10" ht="12.75" x14ac:dyDescent="0.2">
      <c r="H801" s="37"/>
      <c r="I801" s="37"/>
      <c r="J801" s="37"/>
    </row>
    <row r="802" spans="8:10" ht="12.75" x14ac:dyDescent="0.2">
      <c r="H802" s="37"/>
      <c r="I802" s="37"/>
      <c r="J802" s="37"/>
    </row>
    <row r="803" spans="8:10" ht="12.75" x14ac:dyDescent="0.2">
      <c r="H803" s="37"/>
      <c r="I803" s="37"/>
      <c r="J803" s="37"/>
    </row>
    <row r="804" spans="8:10" ht="12.75" x14ac:dyDescent="0.2">
      <c r="H804" s="37"/>
      <c r="I804" s="37"/>
      <c r="J804" s="37"/>
    </row>
    <row r="805" spans="8:10" ht="12.75" x14ac:dyDescent="0.2">
      <c r="H805" s="37"/>
      <c r="I805" s="37"/>
      <c r="J805" s="37"/>
    </row>
    <row r="806" spans="8:10" ht="12.75" x14ac:dyDescent="0.2">
      <c r="H806" s="37"/>
      <c r="I806" s="37"/>
      <c r="J806" s="37"/>
    </row>
    <row r="807" spans="8:10" ht="12.75" x14ac:dyDescent="0.2">
      <c r="H807" s="37"/>
      <c r="I807" s="37"/>
      <c r="J807" s="37"/>
    </row>
    <row r="808" spans="8:10" ht="12.75" x14ac:dyDescent="0.2">
      <c r="H808" s="37"/>
      <c r="I808" s="37"/>
      <c r="J808" s="37"/>
    </row>
    <row r="809" spans="8:10" ht="12.75" x14ac:dyDescent="0.2">
      <c r="H809" s="37"/>
      <c r="I809" s="37"/>
      <c r="J809" s="37"/>
    </row>
    <row r="810" spans="8:10" ht="12.75" x14ac:dyDescent="0.2">
      <c r="H810" s="37"/>
      <c r="I810" s="37"/>
      <c r="J810" s="37"/>
    </row>
    <row r="811" spans="8:10" ht="12.75" x14ac:dyDescent="0.2">
      <c r="H811" s="37"/>
      <c r="I811" s="37"/>
      <c r="J811" s="37"/>
    </row>
    <row r="812" spans="8:10" ht="12.75" x14ac:dyDescent="0.2">
      <c r="H812" s="37"/>
      <c r="I812" s="37"/>
      <c r="J812" s="37"/>
    </row>
    <row r="813" spans="8:10" ht="12.75" x14ac:dyDescent="0.2">
      <c r="H813" s="37"/>
      <c r="I813" s="37"/>
      <c r="J813" s="37"/>
    </row>
    <row r="814" spans="8:10" ht="12.75" x14ac:dyDescent="0.2">
      <c r="H814" s="37"/>
      <c r="I814" s="37"/>
      <c r="J814" s="37"/>
    </row>
    <row r="815" spans="8:10" ht="12.75" x14ac:dyDescent="0.2">
      <c r="H815" s="37"/>
      <c r="I815" s="37"/>
      <c r="J815" s="37"/>
    </row>
    <row r="816" spans="8:10" ht="12.75" x14ac:dyDescent="0.2">
      <c r="H816" s="37"/>
      <c r="I816" s="37"/>
      <c r="J816" s="37"/>
    </row>
    <row r="817" spans="8:10" ht="12.75" x14ac:dyDescent="0.2">
      <c r="H817" s="37"/>
      <c r="I817" s="37"/>
      <c r="J817" s="37"/>
    </row>
    <row r="818" spans="8:10" ht="12.75" x14ac:dyDescent="0.2">
      <c r="H818" s="37"/>
      <c r="I818" s="37"/>
      <c r="J818" s="37"/>
    </row>
    <row r="819" spans="8:10" ht="12.75" x14ac:dyDescent="0.2">
      <c r="H819" s="37"/>
      <c r="I819" s="37"/>
      <c r="J819" s="37"/>
    </row>
    <row r="820" spans="8:10" ht="12.75" x14ac:dyDescent="0.2">
      <c r="H820" s="37"/>
      <c r="I820" s="37"/>
      <c r="J820" s="37"/>
    </row>
    <row r="821" spans="8:10" ht="12.75" x14ac:dyDescent="0.2">
      <c r="H821" s="37"/>
      <c r="I821" s="37"/>
      <c r="J821" s="37"/>
    </row>
    <row r="822" spans="8:10" ht="12.75" x14ac:dyDescent="0.2">
      <c r="H822" s="37"/>
      <c r="I822" s="37"/>
      <c r="J822" s="37"/>
    </row>
    <row r="823" spans="8:10" ht="12.75" x14ac:dyDescent="0.2">
      <c r="H823" s="37"/>
      <c r="I823" s="37"/>
      <c r="J823" s="37"/>
    </row>
    <row r="824" spans="8:10" ht="12.75" x14ac:dyDescent="0.2">
      <c r="H824" s="37"/>
      <c r="I824" s="37"/>
      <c r="J824" s="37"/>
    </row>
    <row r="825" spans="8:10" ht="12.75" x14ac:dyDescent="0.2">
      <c r="H825" s="37"/>
      <c r="I825" s="37"/>
      <c r="J825" s="37"/>
    </row>
    <row r="826" spans="8:10" ht="12.75" x14ac:dyDescent="0.2">
      <c r="H826" s="37"/>
      <c r="I826" s="37"/>
      <c r="J826" s="37"/>
    </row>
    <row r="827" spans="8:10" ht="12.75" x14ac:dyDescent="0.2">
      <c r="H827" s="37"/>
      <c r="I827" s="37"/>
      <c r="J827" s="37"/>
    </row>
    <row r="828" spans="8:10" ht="12.75" x14ac:dyDescent="0.2">
      <c r="H828" s="37"/>
      <c r="I828" s="37"/>
      <c r="J828" s="37"/>
    </row>
    <row r="829" spans="8:10" ht="12.75" x14ac:dyDescent="0.2">
      <c r="H829" s="37"/>
      <c r="I829" s="37"/>
      <c r="J829" s="37"/>
    </row>
    <row r="830" spans="8:10" ht="12.75" x14ac:dyDescent="0.2">
      <c r="H830" s="37"/>
      <c r="I830" s="37"/>
      <c r="J830" s="37"/>
    </row>
    <row r="831" spans="8:10" ht="12.75" x14ac:dyDescent="0.2">
      <c r="H831" s="37"/>
      <c r="I831" s="37"/>
      <c r="J831" s="37"/>
    </row>
    <row r="832" spans="8:10" ht="12.75" x14ac:dyDescent="0.2">
      <c r="H832" s="37"/>
      <c r="I832" s="37"/>
      <c r="J832" s="37"/>
    </row>
    <row r="833" spans="8:10" ht="12.75" x14ac:dyDescent="0.2">
      <c r="H833" s="37"/>
      <c r="I833" s="37"/>
      <c r="J833" s="37"/>
    </row>
    <row r="834" spans="8:10" ht="12.75" x14ac:dyDescent="0.2">
      <c r="H834" s="37"/>
      <c r="I834" s="37"/>
      <c r="J834" s="37"/>
    </row>
    <row r="835" spans="8:10" ht="12.75" x14ac:dyDescent="0.2">
      <c r="H835" s="37"/>
      <c r="I835" s="37"/>
      <c r="J835" s="37"/>
    </row>
    <row r="836" spans="8:10" ht="12.75" x14ac:dyDescent="0.2">
      <c r="H836" s="37"/>
      <c r="I836" s="37"/>
      <c r="J836" s="37"/>
    </row>
    <row r="837" spans="8:10" ht="12.75" x14ac:dyDescent="0.2">
      <c r="H837" s="37"/>
      <c r="I837" s="37"/>
      <c r="J837" s="37"/>
    </row>
    <row r="838" spans="8:10" ht="12.75" x14ac:dyDescent="0.2">
      <c r="H838" s="37"/>
      <c r="I838" s="37"/>
      <c r="J838" s="37"/>
    </row>
    <row r="839" spans="8:10" ht="12.75" x14ac:dyDescent="0.2">
      <c r="H839" s="37"/>
      <c r="I839" s="37"/>
      <c r="J839" s="37"/>
    </row>
    <row r="840" spans="8:10" ht="12.75" x14ac:dyDescent="0.2">
      <c r="H840" s="37"/>
      <c r="I840" s="37"/>
      <c r="J840" s="37"/>
    </row>
    <row r="841" spans="8:10" ht="12.75" x14ac:dyDescent="0.2">
      <c r="H841" s="37"/>
      <c r="I841" s="37"/>
      <c r="J841" s="37"/>
    </row>
    <row r="842" spans="8:10" ht="12.75" x14ac:dyDescent="0.2">
      <c r="H842" s="37"/>
      <c r="I842" s="37"/>
      <c r="J842" s="37"/>
    </row>
    <row r="843" spans="8:10" ht="12.75" x14ac:dyDescent="0.2">
      <c r="H843" s="37"/>
      <c r="I843" s="37"/>
      <c r="J843" s="37"/>
    </row>
    <row r="844" spans="8:10" ht="12.75" x14ac:dyDescent="0.2">
      <c r="H844" s="37"/>
      <c r="I844" s="37"/>
      <c r="J844" s="37"/>
    </row>
    <row r="845" spans="8:10" ht="12.75" x14ac:dyDescent="0.2">
      <c r="H845" s="37"/>
      <c r="I845" s="37"/>
      <c r="J845" s="37"/>
    </row>
    <row r="846" spans="8:10" ht="12.75" x14ac:dyDescent="0.2">
      <c r="H846" s="37"/>
      <c r="I846" s="37"/>
      <c r="J846" s="37"/>
    </row>
    <row r="847" spans="8:10" ht="12.75" x14ac:dyDescent="0.2">
      <c r="H847" s="37"/>
      <c r="I847" s="37"/>
      <c r="J847" s="37"/>
    </row>
    <row r="848" spans="8:10" ht="12.75" x14ac:dyDescent="0.2">
      <c r="H848" s="37"/>
      <c r="I848" s="37"/>
      <c r="J848" s="37"/>
    </row>
    <row r="849" spans="8:10" ht="12.75" x14ac:dyDescent="0.2">
      <c r="H849" s="37"/>
      <c r="I849" s="37"/>
      <c r="J849" s="37"/>
    </row>
    <row r="850" spans="8:10" ht="12.75" x14ac:dyDescent="0.2">
      <c r="H850" s="37"/>
      <c r="I850" s="37"/>
      <c r="J850" s="37"/>
    </row>
    <row r="851" spans="8:10" ht="12.75" x14ac:dyDescent="0.2">
      <c r="H851" s="37"/>
      <c r="I851" s="37"/>
      <c r="J851" s="37"/>
    </row>
    <row r="852" spans="8:10" ht="12.75" x14ac:dyDescent="0.2">
      <c r="H852" s="37"/>
      <c r="I852" s="37"/>
      <c r="J852" s="37"/>
    </row>
    <row r="853" spans="8:10" ht="12.75" x14ac:dyDescent="0.2">
      <c r="H853" s="37"/>
      <c r="I853" s="37"/>
      <c r="J853" s="37"/>
    </row>
    <row r="854" spans="8:10" ht="12.75" x14ac:dyDescent="0.2">
      <c r="H854" s="37"/>
      <c r="I854" s="37"/>
      <c r="J854" s="37"/>
    </row>
    <row r="855" spans="8:10" ht="12.75" x14ac:dyDescent="0.2">
      <c r="H855" s="37"/>
      <c r="I855" s="37"/>
      <c r="J855" s="37"/>
    </row>
    <row r="856" spans="8:10" ht="12.75" x14ac:dyDescent="0.2">
      <c r="H856" s="37"/>
      <c r="I856" s="37"/>
      <c r="J856" s="37"/>
    </row>
    <row r="857" spans="8:10" ht="12.75" x14ac:dyDescent="0.2">
      <c r="H857" s="37"/>
      <c r="I857" s="37"/>
      <c r="J857" s="37"/>
    </row>
    <row r="858" spans="8:10" ht="12.75" x14ac:dyDescent="0.2">
      <c r="H858" s="37"/>
      <c r="I858" s="37"/>
      <c r="J858" s="37"/>
    </row>
    <row r="859" spans="8:10" ht="12.75" x14ac:dyDescent="0.2">
      <c r="H859" s="37"/>
      <c r="I859" s="37"/>
      <c r="J859" s="37"/>
    </row>
    <row r="860" spans="8:10" ht="12.75" x14ac:dyDescent="0.2">
      <c r="H860" s="37"/>
      <c r="I860" s="37"/>
      <c r="J860" s="37"/>
    </row>
    <row r="861" spans="8:10" ht="12.75" x14ac:dyDescent="0.2">
      <c r="H861" s="37"/>
      <c r="I861" s="37"/>
      <c r="J861" s="37"/>
    </row>
    <row r="862" spans="8:10" ht="12.75" x14ac:dyDescent="0.2">
      <c r="H862" s="37"/>
      <c r="I862" s="37"/>
      <c r="J862" s="37"/>
    </row>
    <row r="863" spans="8:10" ht="12.75" x14ac:dyDescent="0.2">
      <c r="H863" s="37"/>
      <c r="I863" s="37"/>
      <c r="J863" s="37"/>
    </row>
    <row r="864" spans="8:10" ht="12.75" x14ac:dyDescent="0.2">
      <c r="H864" s="37"/>
      <c r="I864" s="37"/>
      <c r="J864" s="37"/>
    </row>
    <row r="865" spans="8:10" ht="12.75" x14ac:dyDescent="0.2">
      <c r="H865" s="37"/>
      <c r="I865" s="37"/>
      <c r="J865" s="37"/>
    </row>
    <row r="866" spans="8:10" ht="12.75" x14ac:dyDescent="0.2">
      <c r="H866" s="37"/>
      <c r="I866" s="37"/>
      <c r="J866" s="37"/>
    </row>
    <row r="867" spans="8:10" ht="12.75" x14ac:dyDescent="0.2">
      <c r="H867" s="37"/>
      <c r="I867" s="37"/>
      <c r="J867" s="37"/>
    </row>
    <row r="868" spans="8:10" ht="12.75" x14ac:dyDescent="0.2">
      <c r="H868" s="37"/>
      <c r="I868" s="37"/>
      <c r="J868" s="37"/>
    </row>
    <row r="869" spans="8:10" ht="12.75" x14ac:dyDescent="0.2">
      <c r="H869" s="37"/>
      <c r="I869" s="37"/>
      <c r="J869" s="37"/>
    </row>
    <row r="870" spans="8:10" ht="12.75" x14ac:dyDescent="0.2">
      <c r="H870" s="37"/>
      <c r="I870" s="37"/>
      <c r="J870" s="37"/>
    </row>
    <row r="871" spans="8:10" ht="12.75" x14ac:dyDescent="0.2">
      <c r="H871" s="37"/>
      <c r="I871" s="37"/>
      <c r="J871" s="37"/>
    </row>
    <row r="872" spans="8:10" ht="12.75" x14ac:dyDescent="0.2">
      <c r="H872" s="37"/>
      <c r="I872" s="37"/>
      <c r="J872" s="37"/>
    </row>
    <row r="873" spans="8:10" ht="12.75" x14ac:dyDescent="0.2">
      <c r="H873" s="37"/>
      <c r="I873" s="37"/>
      <c r="J873" s="37"/>
    </row>
    <row r="874" spans="8:10" ht="12.75" x14ac:dyDescent="0.2">
      <c r="H874" s="37"/>
      <c r="I874" s="37"/>
      <c r="J874" s="37"/>
    </row>
    <row r="875" spans="8:10" ht="12.75" x14ac:dyDescent="0.2">
      <c r="H875" s="37"/>
      <c r="I875" s="37"/>
      <c r="J875" s="37"/>
    </row>
    <row r="876" spans="8:10" ht="12.75" x14ac:dyDescent="0.2">
      <c r="H876" s="37"/>
      <c r="I876" s="37"/>
      <c r="J876" s="37"/>
    </row>
    <row r="877" spans="8:10" ht="12.75" x14ac:dyDescent="0.2">
      <c r="H877" s="37"/>
      <c r="I877" s="37"/>
      <c r="J877" s="37"/>
    </row>
    <row r="878" spans="8:10" ht="12.75" x14ac:dyDescent="0.2">
      <c r="H878" s="37"/>
      <c r="I878" s="37"/>
      <c r="J878" s="37"/>
    </row>
    <row r="879" spans="8:10" ht="12.75" x14ac:dyDescent="0.2">
      <c r="H879" s="37"/>
      <c r="I879" s="37"/>
      <c r="J879" s="37"/>
    </row>
    <row r="880" spans="8:10" ht="12.75" x14ac:dyDescent="0.2">
      <c r="H880" s="37"/>
      <c r="I880" s="37"/>
      <c r="J880" s="37"/>
    </row>
    <row r="881" spans="8:10" ht="12.75" x14ac:dyDescent="0.2">
      <c r="H881" s="37"/>
      <c r="I881" s="37"/>
      <c r="J881" s="37"/>
    </row>
    <row r="882" spans="8:10" ht="12.75" x14ac:dyDescent="0.2">
      <c r="H882" s="37"/>
      <c r="I882" s="37"/>
      <c r="J882" s="37"/>
    </row>
    <row r="883" spans="8:10" ht="12.75" x14ac:dyDescent="0.2">
      <c r="H883" s="37"/>
      <c r="I883" s="37"/>
      <c r="J883" s="37"/>
    </row>
    <row r="884" spans="8:10" ht="12.75" x14ac:dyDescent="0.2">
      <c r="H884" s="37"/>
      <c r="I884" s="37"/>
      <c r="J884" s="37"/>
    </row>
    <row r="885" spans="8:10" ht="12.75" x14ac:dyDescent="0.2">
      <c r="H885" s="37"/>
      <c r="I885" s="37"/>
      <c r="J885" s="37"/>
    </row>
    <row r="886" spans="8:10" ht="12.75" x14ac:dyDescent="0.2">
      <c r="H886" s="37"/>
      <c r="I886" s="37"/>
      <c r="J886" s="37"/>
    </row>
    <row r="887" spans="8:10" ht="12.75" x14ac:dyDescent="0.2">
      <c r="H887" s="37"/>
      <c r="I887" s="37"/>
      <c r="J887" s="37"/>
    </row>
    <row r="888" spans="8:10" ht="12.75" x14ac:dyDescent="0.2">
      <c r="H888" s="37"/>
      <c r="I888" s="37"/>
      <c r="J888" s="37"/>
    </row>
    <row r="889" spans="8:10" ht="12.75" x14ac:dyDescent="0.2">
      <c r="H889" s="37"/>
      <c r="I889" s="37"/>
      <c r="J889" s="37"/>
    </row>
    <row r="890" spans="8:10" ht="12.75" x14ac:dyDescent="0.2">
      <c r="H890" s="37"/>
      <c r="I890" s="37"/>
      <c r="J890" s="37"/>
    </row>
    <row r="891" spans="8:10" ht="12.75" x14ac:dyDescent="0.2">
      <c r="H891" s="37"/>
      <c r="I891" s="37"/>
      <c r="J891" s="37"/>
    </row>
    <row r="892" spans="8:10" ht="12.75" x14ac:dyDescent="0.2">
      <c r="H892" s="37"/>
      <c r="I892" s="37"/>
      <c r="J892" s="37"/>
    </row>
    <row r="893" spans="8:10" ht="12.75" x14ac:dyDescent="0.2">
      <c r="H893" s="37"/>
      <c r="I893" s="37"/>
      <c r="J893" s="37"/>
    </row>
    <row r="894" spans="8:10" ht="12.75" x14ac:dyDescent="0.2">
      <c r="H894" s="37"/>
      <c r="I894" s="37"/>
      <c r="J894" s="37"/>
    </row>
    <row r="895" spans="8:10" ht="12.75" x14ac:dyDescent="0.2">
      <c r="H895" s="37"/>
      <c r="I895" s="37"/>
      <c r="J895" s="37"/>
    </row>
    <row r="896" spans="8:10" ht="12.75" x14ac:dyDescent="0.2">
      <c r="H896" s="37"/>
      <c r="I896" s="37"/>
      <c r="J896" s="37"/>
    </row>
    <row r="897" spans="8:10" ht="12.75" x14ac:dyDescent="0.2">
      <c r="H897" s="37"/>
      <c r="I897" s="37"/>
      <c r="J897" s="37"/>
    </row>
    <row r="898" spans="8:10" ht="12.75" x14ac:dyDescent="0.2">
      <c r="H898" s="37"/>
      <c r="I898" s="37"/>
      <c r="J898" s="37"/>
    </row>
    <row r="899" spans="8:10" ht="12.75" x14ac:dyDescent="0.2">
      <c r="H899" s="37"/>
      <c r="I899" s="37"/>
      <c r="J899" s="37"/>
    </row>
    <row r="900" spans="8:10" ht="12.75" x14ac:dyDescent="0.2">
      <c r="H900" s="37"/>
      <c r="I900" s="37"/>
      <c r="J900" s="37"/>
    </row>
    <row r="901" spans="8:10" ht="12.75" x14ac:dyDescent="0.2">
      <c r="H901" s="37"/>
      <c r="I901" s="37"/>
      <c r="J901" s="37"/>
    </row>
    <row r="902" spans="8:10" ht="12.75" x14ac:dyDescent="0.2">
      <c r="H902" s="37"/>
      <c r="I902" s="37"/>
      <c r="J902" s="37"/>
    </row>
    <row r="903" spans="8:10" ht="12.75" x14ac:dyDescent="0.2">
      <c r="H903" s="37"/>
      <c r="I903" s="37"/>
      <c r="J903" s="37"/>
    </row>
    <row r="904" spans="8:10" ht="12.75" x14ac:dyDescent="0.2">
      <c r="H904" s="37"/>
      <c r="I904" s="37"/>
      <c r="J904" s="37"/>
    </row>
    <row r="905" spans="8:10" ht="12.75" x14ac:dyDescent="0.2">
      <c r="H905" s="37"/>
      <c r="I905" s="37"/>
      <c r="J905" s="37"/>
    </row>
    <row r="906" spans="8:10" ht="12.75" x14ac:dyDescent="0.2">
      <c r="H906" s="37"/>
      <c r="I906" s="37"/>
      <c r="J906" s="37"/>
    </row>
    <row r="907" spans="8:10" ht="12.75" x14ac:dyDescent="0.2">
      <c r="H907" s="37"/>
      <c r="I907" s="37"/>
      <c r="J907" s="37"/>
    </row>
    <row r="908" spans="8:10" ht="12.75" x14ac:dyDescent="0.2">
      <c r="H908" s="37"/>
      <c r="I908" s="37"/>
      <c r="J908" s="37"/>
    </row>
    <row r="909" spans="8:10" ht="12.75" x14ac:dyDescent="0.2">
      <c r="H909" s="37"/>
      <c r="I909" s="37"/>
      <c r="J909" s="37"/>
    </row>
    <row r="910" spans="8:10" ht="12.75" x14ac:dyDescent="0.2">
      <c r="H910" s="37"/>
      <c r="I910" s="37"/>
      <c r="J910" s="37"/>
    </row>
    <row r="911" spans="8:10" ht="12.75" x14ac:dyDescent="0.2">
      <c r="H911" s="37"/>
      <c r="I911" s="37"/>
      <c r="J911" s="37"/>
    </row>
    <row r="912" spans="8:10" ht="12.75" x14ac:dyDescent="0.2">
      <c r="H912" s="37"/>
      <c r="I912" s="37"/>
      <c r="J912" s="37"/>
    </row>
    <row r="913" spans="8:10" ht="12.75" x14ac:dyDescent="0.2">
      <c r="H913" s="37"/>
      <c r="I913" s="37"/>
      <c r="J913" s="37"/>
    </row>
    <row r="914" spans="8:10" ht="12.75" x14ac:dyDescent="0.2">
      <c r="H914" s="37"/>
      <c r="I914" s="37"/>
      <c r="J914" s="37"/>
    </row>
    <row r="915" spans="8:10" ht="12.75" x14ac:dyDescent="0.2">
      <c r="H915" s="37"/>
      <c r="I915" s="37"/>
      <c r="J915" s="37"/>
    </row>
    <row r="916" spans="8:10" ht="12.75" x14ac:dyDescent="0.2">
      <c r="H916" s="37"/>
      <c r="I916" s="37"/>
      <c r="J916" s="37"/>
    </row>
    <row r="917" spans="8:10" ht="12.75" x14ac:dyDescent="0.2">
      <c r="H917" s="37"/>
      <c r="I917" s="37"/>
      <c r="J917" s="37"/>
    </row>
    <row r="918" spans="8:10" ht="12.75" x14ac:dyDescent="0.2">
      <c r="H918" s="37"/>
      <c r="I918" s="37"/>
      <c r="J918" s="37"/>
    </row>
    <row r="919" spans="8:10" ht="12.75" x14ac:dyDescent="0.2">
      <c r="H919" s="37"/>
      <c r="I919" s="37"/>
      <c r="J919" s="37"/>
    </row>
    <row r="920" spans="8:10" ht="12.75" x14ac:dyDescent="0.2">
      <c r="H920" s="37"/>
      <c r="I920" s="37"/>
      <c r="J920" s="37"/>
    </row>
    <row r="921" spans="8:10" ht="12.75" x14ac:dyDescent="0.2">
      <c r="H921" s="37"/>
      <c r="I921" s="37"/>
      <c r="J921" s="37"/>
    </row>
    <row r="922" spans="8:10" ht="12.75" x14ac:dyDescent="0.2">
      <c r="H922" s="37"/>
      <c r="I922" s="37"/>
      <c r="J922" s="37"/>
    </row>
    <row r="923" spans="8:10" ht="12.75" x14ac:dyDescent="0.2">
      <c r="H923" s="37"/>
      <c r="I923" s="37"/>
      <c r="J923" s="37"/>
    </row>
    <row r="924" spans="8:10" ht="12.75" x14ac:dyDescent="0.2">
      <c r="H924" s="37"/>
      <c r="I924" s="37"/>
      <c r="J924" s="37"/>
    </row>
    <row r="925" spans="8:10" ht="12.75" x14ac:dyDescent="0.2">
      <c r="H925" s="37"/>
      <c r="I925" s="37"/>
      <c r="J925" s="37"/>
    </row>
    <row r="926" spans="8:10" ht="12.75" x14ac:dyDescent="0.2">
      <c r="H926" s="37"/>
      <c r="I926" s="37"/>
      <c r="J926" s="37"/>
    </row>
    <row r="927" spans="8:10" ht="12.75" x14ac:dyDescent="0.2">
      <c r="H927" s="37"/>
      <c r="I927" s="37"/>
      <c r="J927" s="37"/>
    </row>
    <row r="928" spans="8:10" ht="12.75" x14ac:dyDescent="0.2">
      <c r="H928" s="37"/>
      <c r="I928" s="37"/>
      <c r="J928" s="37"/>
    </row>
    <row r="929" spans="8:10" ht="12.75" x14ac:dyDescent="0.2">
      <c r="H929" s="37"/>
      <c r="I929" s="37"/>
      <c r="J929" s="37"/>
    </row>
    <row r="930" spans="8:10" ht="12.75" x14ac:dyDescent="0.2">
      <c r="H930" s="37"/>
      <c r="I930" s="37"/>
      <c r="J930" s="37"/>
    </row>
    <row r="931" spans="8:10" ht="12.75" x14ac:dyDescent="0.2">
      <c r="H931" s="37"/>
      <c r="I931" s="37"/>
      <c r="J931" s="37"/>
    </row>
    <row r="932" spans="8:10" ht="12.75" x14ac:dyDescent="0.2">
      <c r="H932" s="37"/>
      <c r="I932" s="37"/>
      <c r="J932" s="37"/>
    </row>
    <row r="933" spans="8:10" ht="12.75" x14ac:dyDescent="0.2">
      <c r="H933" s="37"/>
      <c r="I933" s="37"/>
      <c r="J933" s="37"/>
    </row>
    <row r="934" spans="8:10" ht="12.75" x14ac:dyDescent="0.2">
      <c r="H934" s="37"/>
      <c r="I934" s="37"/>
      <c r="J934" s="37"/>
    </row>
    <row r="935" spans="8:10" ht="12.75" x14ac:dyDescent="0.2">
      <c r="H935" s="37"/>
      <c r="I935" s="37"/>
      <c r="J935" s="37"/>
    </row>
    <row r="936" spans="8:10" ht="12.75" x14ac:dyDescent="0.2">
      <c r="H936" s="37"/>
      <c r="I936" s="37"/>
      <c r="J936" s="37"/>
    </row>
    <row r="937" spans="8:10" ht="12.75" x14ac:dyDescent="0.2">
      <c r="H937" s="37"/>
      <c r="I937" s="37"/>
      <c r="J937" s="37"/>
    </row>
    <row r="938" spans="8:10" ht="12.75" x14ac:dyDescent="0.2">
      <c r="H938" s="37"/>
      <c r="I938" s="37"/>
      <c r="J938" s="37"/>
    </row>
    <row r="939" spans="8:10" ht="12.75" x14ac:dyDescent="0.2">
      <c r="H939" s="37"/>
      <c r="I939" s="37"/>
      <c r="J939" s="37"/>
    </row>
    <row r="940" spans="8:10" ht="12.75" x14ac:dyDescent="0.2">
      <c r="H940" s="37"/>
      <c r="I940" s="37"/>
      <c r="J940" s="37"/>
    </row>
    <row r="941" spans="8:10" ht="12.75" x14ac:dyDescent="0.2">
      <c r="H941" s="37"/>
      <c r="I941" s="37"/>
      <c r="J941" s="37"/>
    </row>
    <row r="942" spans="8:10" ht="12.75" x14ac:dyDescent="0.2">
      <c r="H942" s="37"/>
      <c r="I942" s="37"/>
      <c r="J942" s="37"/>
    </row>
    <row r="943" spans="8:10" ht="12.75" x14ac:dyDescent="0.2">
      <c r="H943" s="37"/>
      <c r="I943" s="37"/>
      <c r="J943" s="37"/>
    </row>
    <row r="944" spans="8:10" ht="12.75" x14ac:dyDescent="0.2">
      <c r="H944" s="37"/>
      <c r="I944" s="37"/>
      <c r="J944" s="37"/>
    </row>
    <row r="945" spans="8:10" ht="12.75" x14ac:dyDescent="0.2">
      <c r="H945" s="37"/>
      <c r="I945" s="37"/>
      <c r="J945" s="37"/>
    </row>
    <row r="946" spans="8:10" ht="12.75" x14ac:dyDescent="0.2">
      <c r="H946" s="37"/>
      <c r="I946" s="37"/>
      <c r="J946" s="37"/>
    </row>
    <row r="947" spans="8:10" ht="12.75" x14ac:dyDescent="0.2">
      <c r="H947" s="37"/>
      <c r="I947" s="37"/>
      <c r="J947" s="37"/>
    </row>
    <row r="948" spans="8:10" ht="12.75" x14ac:dyDescent="0.2">
      <c r="H948" s="37"/>
      <c r="I948" s="37"/>
      <c r="J948" s="37"/>
    </row>
    <row r="949" spans="8:10" ht="12.75" x14ac:dyDescent="0.2">
      <c r="H949" s="37"/>
      <c r="I949" s="37"/>
      <c r="J949" s="37"/>
    </row>
    <row r="950" spans="8:10" ht="12.75" x14ac:dyDescent="0.2">
      <c r="H950" s="37"/>
      <c r="I950" s="37"/>
      <c r="J950" s="37"/>
    </row>
    <row r="951" spans="8:10" ht="12.75" x14ac:dyDescent="0.2">
      <c r="H951" s="37"/>
      <c r="I951" s="37"/>
      <c r="J951" s="37"/>
    </row>
    <row r="952" spans="8:10" ht="12.75" x14ac:dyDescent="0.2">
      <c r="H952" s="37"/>
      <c r="I952" s="37"/>
      <c r="J952" s="37"/>
    </row>
    <row r="953" spans="8:10" ht="12.75" x14ac:dyDescent="0.2">
      <c r="H953" s="37"/>
      <c r="I953" s="37"/>
      <c r="J953" s="37"/>
    </row>
    <row r="954" spans="8:10" ht="12.75" x14ac:dyDescent="0.2">
      <c r="H954" s="37"/>
      <c r="I954" s="37"/>
      <c r="J954" s="37"/>
    </row>
    <row r="955" spans="8:10" ht="12.75" x14ac:dyDescent="0.2">
      <c r="H955" s="37"/>
      <c r="I955" s="37"/>
      <c r="J955" s="37"/>
    </row>
    <row r="956" spans="8:10" ht="12.75" x14ac:dyDescent="0.2">
      <c r="H956" s="37"/>
      <c r="I956" s="37"/>
      <c r="J956" s="37"/>
    </row>
    <row r="957" spans="8:10" ht="12.75" x14ac:dyDescent="0.2">
      <c r="H957" s="37"/>
      <c r="I957" s="37"/>
      <c r="J957" s="37"/>
    </row>
    <row r="958" spans="8:10" ht="12.75" x14ac:dyDescent="0.2">
      <c r="H958" s="37"/>
      <c r="I958" s="37"/>
      <c r="J958" s="37"/>
    </row>
    <row r="959" spans="8:10" ht="12.75" x14ac:dyDescent="0.2">
      <c r="H959" s="37"/>
      <c r="I959" s="37"/>
      <c r="J959" s="37"/>
    </row>
    <row r="960" spans="8:10" ht="12.75" x14ac:dyDescent="0.2">
      <c r="H960" s="37"/>
      <c r="I960" s="37"/>
      <c r="J960" s="37"/>
    </row>
    <row r="961" spans="8:10" ht="12.75" x14ac:dyDescent="0.2">
      <c r="H961" s="37"/>
      <c r="I961" s="37"/>
      <c r="J961" s="37"/>
    </row>
    <row r="962" spans="8:10" ht="12.75" x14ac:dyDescent="0.2">
      <c r="H962" s="37"/>
      <c r="I962" s="37"/>
      <c r="J962" s="37"/>
    </row>
    <row r="963" spans="8:10" ht="12.75" x14ac:dyDescent="0.2">
      <c r="H963" s="37"/>
      <c r="I963" s="37"/>
      <c r="J963" s="37"/>
    </row>
    <row r="964" spans="8:10" ht="12.75" x14ac:dyDescent="0.2">
      <c r="H964" s="37"/>
      <c r="I964" s="37"/>
      <c r="J964" s="37"/>
    </row>
    <row r="965" spans="8:10" ht="12.75" x14ac:dyDescent="0.2">
      <c r="H965" s="37"/>
      <c r="I965" s="37"/>
      <c r="J965" s="37"/>
    </row>
    <row r="966" spans="8:10" ht="12.75" x14ac:dyDescent="0.2">
      <c r="H966" s="37"/>
      <c r="I966" s="37"/>
      <c r="J966" s="37"/>
    </row>
    <row r="967" spans="8:10" ht="12.75" x14ac:dyDescent="0.2">
      <c r="H967" s="37"/>
      <c r="I967" s="37"/>
      <c r="J967" s="37"/>
    </row>
    <row r="968" spans="8:10" ht="12.75" x14ac:dyDescent="0.2">
      <c r="H968" s="37"/>
      <c r="I968" s="37"/>
      <c r="J968" s="37"/>
    </row>
    <row r="969" spans="8:10" ht="12.75" x14ac:dyDescent="0.2">
      <c r="H969" s="37"/>
      <c r="I969" s="37"/>
      <c r="J969" s="37"/>
    </row>
    <row r="970" spans="8:10" ht="12.75" x14ac:dyDescent="0.2">
      <c r="H970" s="37"/>
      <c r="I970" s="37"/>
      <c r="J970" s="37"/>
    </row>
    <row r="971" spans="8:10" ht="12.75" x14ac:dyDescent="0.2">
      <c r="H971" s="37"/>
      <c r="I971" s="37"/>
      <c r="J971" s="37"/>
    </row>
    <row r="972" spans="8:10" ht="12.75" x14ac:dyDescent="0.2">
      <c r="H972" s="37"/>
      <c r="I972" s="37"/>
      <c r="J972" s="37"/>
    </row>
    <row r="973" spans="8:10" ht="12.75" x14ac:dyDescent="0.2">
      <c r="H973" s="37"/>
      <c r="I973" s="37"/>
      <c r="J973" s="37"/>
    </row>
    <row r="974" spans="8:10" ht="12.75" x14ac:dyDescent="0.2">
      <c r="H974" s="37"/>
      <c r="I974" s="37"/>
      <c r="J974" s="37"/>
    </row>
    <row r="975" spans="8:10" ht="12.75" x14ac:dyDescent="0.2">
      <c r="H975" s="37"/>
      <c r="I975" s="37"/>
      <c r="J975" s="37"/>
    </row>
    <row r="976" spans="8:10" ht="12.75" x14ac:dyDescent="0.2">
      <c r="H976" s="37"/>
      <c r="I976" s="37"/>
      <c r="J976" s="37"/>
    </row>
    <row r="977" spans="8:10" ht="12.75" x14ac:dyDescent="0.2">
      <c r="H977" s="37"/>
      <c r="I977" s="37"/>
      <c r="J977" s="37"/>
    </row>
    <row r="978" spans="8:10" ht="12.75" x14ac:dyDescent="0.2">
      <c r="H978" s="37"/>
      <c r="I978" s="37"/>
      <c r="J978" s="37"/>
    </row>
    <row r="979" spans="8:10" ht="12.75" x14ac:dyDescent="0.2">
      <c r="H979" s="37"/>
      <c r="I979" s="37"/>
      <c r="J979" s="37"/>
    </row>
    <row r="980" spans="8:10" ht="12.75" x14ac:dyDescent="0.2">
      <c r="H980" s="37"/>
      <c r="I980" s="37"/>
      <c r="J980" s="37"/>
    </row>
    <row r="981" spans="8:10" ht="12.75" x14ac:dyDescent="0.2">
      <c r="H981" s="37"/>
      <c r="I981" s="37"/>
      <c r="J981" s="37"/>
    </row>
    <row r="982" spans="8:10" ht="12.75" x14ac:dyDescent="0.2">
      <c r="H982" s="37"/>
      <c r="I982" s="37"/>
      <c r="J982" s="37"/>
    </row>
    <row r="983" spans="8:10" ht="12.75" x14ac:dyDescent="0.2">
      <c r="H983" s="37"/>
      <c r="I983" s="37"/>
      <c r="J983" s="37"/>
    </row>
    <row r="984" spans="8:10" ht="12.75" x14ac:dyDescent="0.2">
      <c r="H984" s="37"/>
      <c r="I984" s="37"/>
      <c r="J984" s="37"/>
    </row>
    <row r="985" spans="8:10" ht="12.75" x14ac:dyDescent="0.2">
      <c r="H985" s="37"/>
      <c r="I985" s="37"/>
      <c r="J985" s="37"/>
    </row>
    <row r="986" spans="8:10" ht="12.75" x14ac:dyDescent="0.2">
      <c r="H986" s="37"/>
      <c r="I986" s="37"/>
      <c r="J986" s="37"/>
    </row>
    <row r="987" spans="8:10" ht="12.75" x14ac:dyDescent="0.2">
      <c r="H987" s="37"/>
      <c r="I987" s="37"/>
      <c r="J987" s="37"/>
    </row>
    <row r="988" spans="8:10" ht="12.75" x14ac:dyDescent="0.2">
      <c r="H988" s="37"/>
      <c r="I988" s="37"/>
      <c r="J988" s="37"/>
    </row>
    <row r="989" spans="8:10" ht="12.75" x14ac:dyDescent="0.2">
      <c r="H989" s="37"/>
      <c r="I989" s="37"/>
      <c r="J989" s="37"/>
    </row>
    <row r="990" spans="8:10" ht="12.75" x14ac:dyDescent="0.2">
      <c r="H990" s="37"/>
      <c r="I990" s="37"/>
      <c r="J990" s="37"/>
    </row>
    <row r="991" spans="8:10" ht="12.75" x14ac:dyDescent="0.2">
      <c r="H991" s="37"/>
      <c r="I991" s="37"/>
      <c r="J991" s="37"/>
    </row>
    <row r="992" spans="8:10" ht="12.75" x14ac:dyDescent="0.2">
      <c r="H992" s="37"/>
      <c r="I992" s="37"/>
      <c r="J992" s="37"/>
    </row>
    <row r="993" spans="8:10" ht="12.75" x14ac:dyDescent="0.2">
      <c r="H993" s="37"/>
      <c r="I993" s="37"/>
      <c r="J993" s="37"/>
    </row>
    <row r="994" spans="8:10" ht="12.75" x14ac:dyDescent="0.2">
      <c r="H994" s="37"/>
      <c r="I994" s="37"/>
      <c r="J994" s="37"/>
    </row>
    <row r="995" spans="8:10" ht="12.75" x14ac:dyDescent="0.2">
      <c r="H995" s="37"/>
      <c r="I995" s="37"/>
      <c r="J995" s="37"/>
    </row>
    <row r="996" spans="8:10" ht="12.75" x14ac:dyDescent="0.2">
      <c r="H996" s="37"/>
      <c r="I996" s="37"/>
      <c r="J996" s="37"/>
    </row>
    <row r="997" spans="8:10" ht="12.75" x14ac:dyDescent="0.2">
      <c r="H997" s="37"/>
      <c r="I997" s="37"/>
      <c r="J99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  <pageSetUpPr fitToPage="1"/>
  </sheetPr>
  <dimension ref="A1:AB1001"/>
  <sheetViews>
    <sheetView tabSelected="1" topLeftCell="A67" workbookViewId="0">
      <selection activeCell="H94" sqref="H94"/>
    </sheetView>
  </sheetViews>
  <sheetFormatPr defaultColWidth="12.5703125" defaultRowHeight="15.75" customHeight="1" x14ac:dyDescent="0.2"/>
  <cols>
    <col min="1" max="1" width="17.42578125" customWidth="1"/>
    <col min="2" max="2" width="8.42578125" customWidth="1"/>
    <col min="4" max="4" width="24.7109375" customWidth="1"/>
    <col min="5" max="5" width="6.42578125" customWidth="1"/>
    <col min="7" max="7" width="10.5703125" customWidth="1"/>
    <col min="8" max="8" width="78.28515625" customWidth="1"/>
    <col min="9" max="9" width="5.42578125" customWidth="1"/>
    <col min="13" max="13" width="19.5703125" customWidth="1"/>
    <col min="17" max="17" width="25.42578125" customWidth="1"/>
  </cols>
  <sheetData>
    <row r="1" spans="1:28" ht="15" x14ac:dyDescent="0.25">
      <c r="A1" s="46" t="s">
        <v>657</v>
      </c>
      <c r="B1" s="37"/>
      <c r="C1" s="37"/>
      <c r="D1" s="37"/>
      <c r="E1" s="37"/>
      <c r="F1" s="37"/>
      <c r="G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15.7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12.75" x14ac:dyDescent="0.2">
      <c r="A3" s="96" t="s">
        <v>658</v>
      </c>
      <c r="B3" s="97"/>
      <c r="C3" s="97"/>
      <c r="D3" s="97"/>
      <c r="E3" s="97"/>
      <c r="F3" s="97"/>
      <c r="G3" s="97"/>
      <c r="H3" s="98"/>
      <c r="I3" s="37"/>
      <c r="J3" s="4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12.75" x14ac:dyDescent="0.2">
      <c r="A4" s="99" t="s">
        <v>659</v>
      </c>
      <c r="B4" s="97"/>
      <c r="C4" s="97"/>
      <c r="D4" s="97"/>
      <c r="E4" s="97"/>
      <c r="F4" s="97"/>
      <c r="G4" s="97"/>
      <c r="H4" s="98"/>
      <c r="I4" s="37"/>
      <c r="J4" s="4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2.75" x14ac:dyDescent="0.2">
      <c r="A5" s="99" t="s">
        <v>660</v>
      </c>
      <c r="B5" s="97"/>
      <c r="C5" s="97"/>
      <c r="D5" s="97"/>
      <c r="E5" s="97"/>
      <c r="F5" s="97"/>
      <c r="G5" s="97"/>
      <c r="H5" s="98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12.75" x14ac:dyDescent="0.2">
      <c r="A6" s="99" t="s">
        <v>661</v>
      </c>
      <c r="B6" s="97"/>
      <c r="C6" s="97"/>
      <c r="D6" s="97"/>
      <c r="E6" s="97"/>
      <c r="F6" s="97"/>
      <c r="G6" s="97"/>
      <c r="H6" s="98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ht="12.75" x14ac:dyDescent="0.2">
      <c r="A7" s="99" t="s">
        <v>662</v>
      </c>
      <c r="B7" s="97"/>
      <c r="C7" s="97"/>
      <c r="D7" s="97"/>
      <c r="E7" s="97"/>
      <c r="F7" s="97"/>
      <c r="G7" s="97"/>
      <c r="H7" s="98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 ht="15.75" customHeight="1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spans="1:28" ht="12.75" x14ac:dyDescent="0.2">
      <c r="A9" s="48"/>
      <c r="B9" s="49"/>
      <c r="C9" s="49"/>
      <c r="D9" s="49"/>
      <c r="E9" s="49"/>
      <c r="F9" s="49"/>
      <c r="G9" s="49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49"/>
      <c r="U9" s="37"/>
      <c r="V9" s="37"/>
      <c r="W9" s="37"/>
      <c r="X9" s="37"/>
      <c r="Y9" s="37"/>
      <c r="Z9" s="37"/>
      <c r="AA9" s="37"/>
      <c r="AB9" s="37"/>
    </row>
    <row r="10" spans="1:28" ht="12.75" x14ac:dyDescent="0.2">
      <c r="A10" s="48" t="s">
        <v>663</v>
      </c>
      <c r="B10" s="50"/>
      <c r="C10" s="50"/>
      <c r="D10" s="50"/>
      <c r="E10" s="50"/>
      <c r="F10" s="50"/>
      <c r="G10" s="50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spans="1:28" ht="12.75" x14ac:dyDescent="0.2">
      <c r="A11" s="51" t="s">
        <v>5</v>
      </c>
      <c r="B11" s="51" t="s">
        <v>6</v>
      </c>
      <c r="C11" s="51" t="s">
        <v>7</v>
      </c>
      <c r="D11" s="51" t="s">
        <v>664</v>
      </c>
      <c r="E11" s="51" t="s">
        <v>109</v>
      </c>
      <c r="F11" s="51" t="s">
        <v>110</v>
      </c>
      <c r="G11" s="51" t="s">
        <v>665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 spans="1:28" ht="15.75" customHeight="1" x14ac:dyDescent="0.2">
      <c r="A12" s="40" t="s">
        <v>15</v>
      </c>
      <c r="B12" s="40" t="s">
        <v>666</v>
      </c>
      <c r="C12" s="52">
        <v>45132</v>
      </c>
      <c r="D12" s="40" t="s">
        <v>667</v>
      </c>
      <c r="E12" s="40" t="s">
        <v>122</v>
      </c>
      <c r="F12" s="40" t="s">
        <v>161</v>
      </c>
      <c r="G12" s="40" t="s">
        <v>668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">
      <c r="A13" s="40" t="s">
        <v>71</v>
      </c>
      <c r="B13" s="40" t="s">
        <v>479</v>
      </c>
      <c r="C13" s="52">
        <v>45195</v>
      </c>
      <c r="D13" s="40" t="s">
        <v>667</v>
      </c>
      <c r="E13" s="40" t="s">
        <v>122</v>
      </c>
      <c r="F13" s="40" t="s">
        <v>123</v>
      </c>
      <c r="G13" s="40" t="s">
        <v>92</v>
      </c>
      <c r="H13" s="49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 spans="1:28" ht="12.75" x14ac:dyDescent="0.2">
      <c r="A14" s="40" t="s">
        <v>71</v>
      </c>
      <c r="B14" s="40" t="s">
        <v>557</v>
      </c>
      <c r="C14" s="52">
        <v>45279</v>
      </c>
      <c r="D14" s="40" t="s">
        <v>667</v>
      </c>
      <c r="E14" s="53" t="s">
        <v>122</v>
      </c>
      <c r="F14" s="53" t="s">
        <v>147</v>
      </c>
      <c r="G14" s="53" t="s">
        <v>92</v>
      </c>
      <c r="H14" s="48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 spans="1:28" ht="15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spans="1:28" ht="12.75" x14ac:dyDescent="0.2">
      <c r="A16" s="48"/>
      <c r="B16" s="49"/>
      <c r="C16" s="49"/>
      <c r="D16" s="49"/>
      <c r="E16" s="49"/>
      <c r="F16" s="49"/>
      <c r="G16" s="49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 ht="12.75" x14ac:dyDescent="0.2">
      <c r="A17" s="48" t="s">
        <v>669</v>
      </c>
      <c r="B17" s="50"/>
      <c r="C17" s="50"/>
      <c r="D17" s="50"/>
      <c r="E17" s="50"/>
      <c r="F17" s="50"/>
      <c r="G17" s="50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1:28" ht="12.75" x14ac:dyDescent="0.2">
      <c r="A18" s="51" t="s">
        <v>5</v>
      </c>
      <c r="B18" s="51" t="s">
        <v>6</v>
      </c>
      <c r="C18" s="51" t="s">
        <v>7</v>
      </c>
      <c r="D18" s="51" t="s">
        <v>664</v>
      </c>
      <c r="E18" s="51" t="s">
        <v>109</v>
      </c>
      <c r="F18" s="51" t="s">
        <v>110</v>
      </c>
      <c r="G18" s="51" t="s">
        <v>665</v>
      </c>
      <c r="H18" s="37"/>
      <c r="I18" s="54"/>
      <c r="J18" s="54"/>
      <c r="K18" s="54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 ht="15.75" customHeight="1" x14ac:dyDescent="0.2">
      <c r="A19" s="40" t="s">
        <v>15</v>
      </c>
      <c r="B19" s="40" t="s">
        <v>160</v>
      </c>
      <c r="C19" s="52">
        <v>44998</v>
      </c>
      <c r="D19" s="40" t="s">
        <v>670</v>
      </c>
      <c r="E19" s="40" t="s">
        <v>122</v>
      </c>
      <c r="F19" s="40" t="s">
        <v>161</v>
      </c>
      <c r="G19" s="40" t="s">
        <v>92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 ht="15.75" customHeight="1" x14ac:dyDescent="0.2">
      <c r="A20" s="40" t="s">
        <v>15</v>
      </c>
      <c r="B20" s="40" t="s">
        <v>183</v>
      </c>
      <c r="C20" s="52">
        <v>45008</v>
      </c>
      <c r="D20" s="40" t="s">
        <v>670</v>
      </c>
      <c r="E20" s="40" t="s">
        <v>122</v>
      </c>
      <c r="F20" s="40" t="s">
        <v>123</v>
      </c>
      <c r="G20" s="40" t="s">
        <v>92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 ht="15.75" customHeight="1" x14ac:dyDescent="0.2">
      <c r="A21" s="40" t="s">
        <v>15</v>
      </c>
      <c r="B21" s="40" t="s">
        <v>549</v>
      </c>
      <c r="C21" s="52">
        <v>45278</v>
      </c>
      <c r="D21" s="40" t="s">
        <v>670</v>
      </c>
      <c r="E21" s="40" t="s">
        <v>122</v>
      </c>
      <c r="F21" s="40" t="s">
        <v>550</v>
      </c>
      <c r="G21" s="40" t="s">
        <v>92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 ht="12.75" x14ac:dyDescent="0.2">
      <c r="A22" s="40" t="s">
        <v>15</v>
      </c>
      <c r="B22" s="40" t="s">
        <v>671</v>
      </c>
      <c r="C22" s="52">
        <v>44983</v>
      </c>
      <c r="D22" s="40" t="s">
        <v>670</v>
      </c>
      <c r="E22" s="40" t="s">
        <v>122</v>
      </c>
      <c r="F22" s="40" t="s">
        <v>123</v>
      </c>
      <c r="G22" s="40" t="s">
        <v>18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ht="12.75" x14ac:dyDescent="0.2">
      <c r="A23" s="40" t="s">
        <v>15</v>
      </c>
      <c r="B23" s="40" t="s">
        <v>672</v>
      </c>
      <c r="C23" s="52">
        <v>45078</v>
      </c>
      <c r="D23" s="40" t="s">
        <v>670</v>
      </c>
      <c r="E23" s="40" t="s">
        <v>122</v>
      </c>
      <c r="F23" s="40" t="s">
        <v>673</v>
      </c>
      <c r="G23" s="40" t="s">
        <v>668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1:28" ht="12.75" x14ac:dyDescent="0.2">
      <c r="A24" s="40" t="s">
        <v>15</v>
      </c>
      <c r="B24" s="40" t="s">
        <v>674</v>
      </c>
      <c r="C24" s="52">
        <v>45087</v>
      </c>
      <c r="D24" s="40" t="s">
        <v>670</v>
      </c>
      <c r="E24" s="40" t="s">
        <v>116</v>
      </c>
      <c r="F24" s="40" t="s">
        <v>117</v>
      </c>
      <c r="G24" s="40" t="s">
        <v>668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 ht="12.75" x14ac:dyDescent="0.2">
      <c r="A25" s="40" t="s">
        <v>15</v>
      </c>
      <c r="B25" s="40" t="s">
        <v>675</v>
      </c>
      <c r="C25" s="52">
        <v>45107</v>
      </c>
      <c r="D25" s="40" t="s">
        <v>670</v>
      </c>
      <c r="E25" s="40" t="s">
        <v>116</v>
      </c>
      <c r="F25" s="40" t="s">
        <v>329</v>
      </c>
      <c r="G25" s="40" t="s">
        <v>80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1:28" ht="12.75" x14ac:dyDescent="0.2">
      <c r="A26" s="40" t="s">
        <v>15</v>
      </c>
      <c r="B26" s="40" t="s">
        <v>676</v>
      </c>
      <c r="C26" s="52">
        <v>45113</v>
      </c>
      <c r="D26" s="40" t="s">
        <v>670</v>
      </c>
      <c r="E26" s="40" t="s">
        <v>122</v>
      </c>
      <c r="F26" s="40" t="s">
        <v>334</v>
      </c>
      <c r="G26" s="40" t="s">
        <v>668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 ht="12.75" x14ac:dyDescent="0.2">
      <c r="A27" s="40" t="s">
        <v>15</v>
      </c>
      <c r="B27" s="40" t="s">
        <v>677</v>
      </c>
      <c r="C27" s="52">
        <v>45129</v>
      </c>
      <c r="D27" s="40" t="s">
        <v>670</v>
      </c>
      <c r="E27" s="40" t="s">
        <v>122</v>
      </c>
      <c r="F27" s="40" t="s">
        <v>382</v>
      </c>
      <c r="G27" s="40" t="s">
        <v>668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 ht="12.75" x14ac:dyDescent="0.2">
      <c r="A28" s="40" t="s">
        <v>15</v>
      </c>
      <c r="B28" s="40" t="s">
        <v>678</v>
      </c>
      <c r="C28" s="52">
        <v>45136</v>
      </c>
      <c r="D28" s="40" t="s">
        <v>670</v>
      </c>
      <c r="E28" s="40" t="s">
        <v>122</v>
      </c>
      <c r="F28" s="40" t="s">
        <v>161</v>
      </c>
      <c r="G28" s="40" t="s">
        <v>668</v>
      </c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 ht="12.75" x14ac:dyDescent="0.2">
      <c r="A29" s="40" t="s">
        <v>15</v>
      </c>
      <c r="B29" s="40" t="s">
        <v>679</v>
      </c>
      <c r="C29" s="52">
        <v>45139</v>
      </c>
      <c r="D29" s="40" t="s">
        <v>670</v>
      </c>
      <c r="E29" s="40" t="s">
        <v>122</v>
      </c>
      <c r="F29" s="40" t="s">
        <v>680</v>
      </c>
      <c r="G29" s="40" t="s">
        <v>681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1:28" ht="12.75" x14ac:dyDescent="0.2">
      <c r="A30" s="40" t="s">
        <v>15</v>
      </c>
      <c r="B30" s="40" t="s">
        <v>682</v>
      </c>
      <c r="C30" s="52">
        <v>45195</v>
      </c>
      <c r="D30" s="40" t="s">
        <v>670</v>
      </c>
      <c r="E30" s="40" t="s">
        <v>122</v>
      </c>
      <c r="F30" s="40" t="s">
        <v>683</v>
      </c>
      <c r="G30" s="40" t="s">
        <v>80</v>
      </c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 ht="12.75" x14ac:dyDescent="0.2">
      <c r="A31" s="40" t="s">
        <v>15</v>
      </c>
      <c r="B31" s="40" t="s">
        <v>684</v>
      </c>
      <c r="C31" s="52">
        <v>45249</v>
      </c>
      <c r="D31" s="40" t="s">
        <v>670</v>
      </c>
      <c r="E31" s="40" t="s">
        <v>122</v>
      </c>
      <c r="F31" s="40" t="s">
        <v>673</v>
      </c>
      <c r="G31" s="40" t="s">
        <v>668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1:28" ht="12.75" x14ac:dyDescent="0.2">
      <c r="A32" s="40" t="s">
        <v>15</v>
      </c>
      <c r="B32" s="40" t="s">
        <v>685</v>
      </c>
      <c r="C32" s="52">
        <v>45262</v>
      </c>
      <c r="D32" s="40" t="s">
        <v>670</v>
      </c>
      <c r="E32" s="40" t="s">
        <v>122</v>
      </c>
      <c r="F32" s="40" t="s">
        <v>452</v>
      </c>
      <c r="G32" s="40" t="s">
        <v>668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spans="1:28" ht="12.75" x14ac:dyDescent="0.2">
      <c r="A33" s="40" t="s">
        <v>686</v>
      </c>
      <c r="B33" s="40" t="s">
        <v>687</v>
      </c>
      <c r="C33" s="52">
        <v>45229</v>
      </c>
      <c r="D33" s="40" t="s">
        <v>670</v>
      </c>
      <c r="E33" s="40" t="s">
        <v>122</v>
      </c>
      <c r="F33" s="40" t="s">
        <v>382</v>
      </c>
      <c r="G33" s="40" t="s">
        <v>668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spans="1:28" ht="12.75" x14ac:dyDescent="0.2">
      <c r="A34" s="40" t="s">
        <v>39</v>
      </c>
      <c r="B34" s="40" t="s">
        <v>688</v>
      </c>
      <c r="C34" s="52">
        <v>45087</v>
      </c>
      <c r="D34" s="40" t="s">
        <v>670</v>
      </c>
      <c r="E34" s="40" t="s">
        <v>122</v>
      </c>
      <c r="F34" s="40" t="s">
        <v>123</v>
      </c>
      <c r="G34" s="40" t="s">
        <v>18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:28" ht="12.75" x14ac:dyDescent="0.2">
      <c r="A35" s="40" t="s">
        <v>39</v>
      </c>
      <c r="B35" s="40" t="s">
        <v>689</v>
      </c>
      <c r="C35" s="52">
        <v>45092</v>
      </c>
      <c r="D35" s="40" t="s">
        <v>670</v>
      </c>
      <c r="E35" s="40" t="s">
        <v>122</v>
      </c>
      <c r="F35" s="40" t="s">
        <v>161</v>
      </c>
      <c r="G35" s="40" t="s">
        <v>18</v>
      </c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spans="1:28" ht="12.75" x14ac:dyDescent="0.2">
      <c r="A36" s="40" t="s">
        <v>46</v>
      </c>
      <c r="B36" s="40" t="s">
        <v>690</v>
      </c>
      <c r="C36" s="52">
        <v>45135</v>
      </c>
      <c r="D36" s="40" t="s">
        <v>670</v>
      </c>
      <c r="E36" s="40" t="s">
        <v>122</v>
      </c>
      <c r="F36" s="40" t="s">
        <v>424</v>
      </c>
      <c r="G36" s="40" t="s">
        <v>681</v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 ht="12.75" x14ac:dyDescent="0.2">
      <c r="A37" s="40" t="s">
        <v>46</v>
      </c>
      <c r="B37" s="40" t="s">
        <v>691</v>
      </c>
      <c r="C37" s="52">
        <v>45147</v>
      </c>
      <c r="D37" s="40" t="s">
        <v>670</v>
      </c>
      <c r="E37" s="40" t="s">
        <v>122</v>
      </c>
      <c r="F37" s="40" t="s">
        <v>334</v>
      </c>
      <c r="G37" s="40" t="s">
        <v>668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 spans="1:28" ht="12.75" x14ac:dyDescent="0.2">
      <c r="A38" s="40" t="s">
        <v>46</v>
      </c>
      <c r="B38" s="40" t="s">
        <v>692</v>
      </c>
      <c r="C38" s="52">
        <v>45154</v>
      </c>
      <c r="D38" s="40" t="s">
        <v>670</v>
      </c>
      <c r="E38" s="40" t="s">
        <v>122</v>
      </c>
      <c r="F38" s="40" t="s">
        <v>147</v>
      </c>
      <c r="G38" s="40" t="s">
        <v>668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spans="1:28" ht="12.75" x14ac:dyDescent="0.2">
      <c r="A39" s="40" t="s">
        <v>46</v>
      </c>
      <c r="B39" s="40" t="s">
        <v>693</v>
      </c>
      <c r="C39" s="52">
        <v>45191</v>
      </c>
      <c r="D39" s="40" t="s">
        <v>670</v>
      </c>
      <c r="E39" s="40" t="s">
        <v>122</v>
      </c>
      <c r="F39" s="40" t="s">
        <v>334</v>
      </c>
      <c r="G39" s="40" t="s">
        <v>668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 spans="1:28" ht="12.75" x14ac:dyDescent="0.2">
      <c r="A40" s="40" t="s">
        <v>46</v>
      </c>
      <c r="B40" s="40" t="s">
        <v>694</v>
      </c>
      <c r="C40" s="52">
        <v>45203</v>
      </c>
      <c r="D40" s="40" t="s">
        <v>670</v>
      </c>
      <c r="E40" s="40" t="s">
        <v>122</v>
      </c>
      <c r="F40" s="40" t="s">
        <v>123</v>
      </c>
      <c r="G40" s="40" t="s">
        <v>668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pans="1:28" ht="12.75" x14ac:dyDescent="0.2">
      <c r="A41" s="40" t="s">
        <v>56</v>
      </c>
      <c r="B41" s="40" t="s">
        <v>530</v>
      </c>
      <c r="C41" s="52">
        <v>45262</v>
      </c>
      <c r="D41" s="40" t="s">
        <v>670</v>
      </c>
      <c r="E41" s="40" t="s">
        <v>122</v>
      </c>
      <c r="F41" s="40" t="s">
        <v>531</v>
      </c>
      <c r="G41" s="40" t="s">
        <v>92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pans="1:28" ht="12.75" x14ac:dyDescent="0.2">
      <c r="A42" s="40" t="s">
        <v>56</v>
      </c>
      <c r="B42" s="40" t="s">
        <v>695</v>
      </c>
      <c r="C42" s="52">
        <v>45126</v>
      </c>
      <c r="D42" s="40" t="s">
        <v>670</v>
      </c>
      <c r="E42" s="40" t="s">
        <v>122</v>
      </c>
      <c r="F42" s="40" t="s">
        <v>696</v>
      </c>
      <c r="G42" s="40" t="s">
        <v>668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pans="1:28" ht="12.75" x14ac:dyDescent="0.2">
      <c r="A43" s="40" t="s">
        <v>56</v>
      </c>
      <c r="B43" s="40" t="s">
        <v>697</v>
      </c>
      <c r="C43" s="52">
        <v>45127</v>
      </c>
      <c r="D43" s="40" t="s">
        <v>670</v>
      </c>
      <c r="E43" s="40" t="s">
        <v>122</v>
      </c>
      <c r="F43" s="40" t="s">
        <v>452</v>
      </c>
      <c r="G43" s="40" t="s">
        <v>668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pans="1:28" ht="12.75" x14ac:dyDescent="0.2">
      <c r="A44" s="40" t="s">
        <v>56</v>
      </c>
      <c r="B44" s="40" t="s">
        <v>698</v>
      </c>
      <c r="C44" s="52">
        <v>45231</v>
      </c>
      <c r="D44" s="40" t="s">
        <v>670</v>
      </c>
      <c r="E44" s="40" t="s">
        <v>122</v>
      </c>
      <c r="F44" s="40" t="s">
        <v>134</v>
      </c>
      <c r="G44" s="40" t="s">
        <v>668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pans="1:28" ht="12.75" x14ac:dyDescent="0.2">
      <c r="A45" s="40" t="s">
        <v>61</v>
      </c>
      <c r="B45" s="40" t="s">
        <v>699</v>
      </c>
      <c r="C45" s="52">
        <v>45138</v>
      </c>
      <c r="D45" s="40" t="s">
        <v>670</v>
      </c>
      <c r="E45" s="40" t="s">
        <v>312</v>
      </c>
      <c r="F45" s="40" t="s">
        <v>313</v>
      </c>
      <c r="G45" s="40" t="s">
        <v>681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spans="1:28" ht="12.75" x14ac:dyDescent="0.2">
      <c r="A46" s="40" t="s">
        <v>61</v>
      </c>
      <c r="B46" s="40" t="s">
        <v>700</v>
      </c>
      <c r="C46" s="52">
        <v>45262</v>
      </c>
      <c r="D46" s="40" t="s">
        <v>670</v>
      </c>
      <c r="E46" s="40" t="s">
        <v>122</v>
      </c>
      <c r="F46" s="40" t="s">
        <v>123</v>
      </c>
      <c r="G46" s="40" t="s">
        <v>681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spans="1:28" ht="12.75" x14ac:dyDescent="0.2">
      <c r="A47" s="40" t="s">
        <v>101</v>
      </c>
      <c r="B47" s="40" t="s">
        <v>701</v>
      </c>
      <c r="C47" s="52">
        <v>45130</v>
      </c>
      <c r="D47" s="40" t="s">
        <v>670</v>
      </c>
      <c r="E47" s="40" t="s">
        <v>116</v>
      </c>
      <c r="F47" s="40" t="s">
        <v>702</v>
      </c>
      <c r="G47" s="40" t="s">
        <v>681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spans="1:28" ht="12.75" x14ac:dyDescent="0.2">
      <c r="A48" s="40" t="s">
        <v>703</v>
      </c>
      <c r="B48" s="40" t="s">
        <v>520</v>
      </c>
      <c r="C48" s="52">
        <v>45241</v>
      </c>
      <c r="D48" s="40" t="s">
        <v>670</v>
      </c>
      <c r="E48" s="40" t="s">
        <v>122</v>
      </c>
      <c r="F48" s="40" t="s">
        <v>284</v>
      </c>
      <c r="G48" s="40" t="s">
        <v>92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spans="1:28" ht="12.75" x14ac:dyDescent="0.2">
      <c r="A49" s="40" t="s">
        <v>71</v>
      </c>
      <c r="B49" s="40" t="s">
        <v>495</v>
      </c>
      <c r="C49" s="52">
        <v>45209</v>
      </c>
      <c r="D49" s="40" t="s">
        <v>670</v>
      </c>
      <c r="E49" s="40" t="s">
        <v>122</v>
      </c>
      <c r="F49" s="40" t="s">
        <v>123</v>
      </c>
      <c r="G49" s="40" t="s">
        <v>92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 spans="1:28" ht="12.75" x14ac:dyDescent="0.2">
      <c r="A50" s="40" t="s">
        <v>71</v>
      </c>
      <c r="B50" s="40" t="s">
        <v>704</v>
      </c>
      <c r="C50" s="52">
        <v>45028</v>
      </c>
      <c r="D50" s="40" t="s">
        <v>670</v>
      </c>
      <c r="E50" s="40" t="s">
        <v>122</v>
      </c>
      <c r="F50" s="40" t="s">
        <v>447</v>
      </c>
      <c r="G50" s="40" t="s">
        <v>668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 ht="12.75" x14ac:dyDescent="0.2">
      <c r="A51" s="40" t="s">
        <v>71</v>
      </c>
      <c r="B51" s="40" t="s">
        <v>705</v>
      </c>
      <c r="C51" s="52">
        <v>45042</v>
      </c>
      <c r="D51" s="40" t="s">
        <v>670</v>
      </c>
      <c r="E51" s="40" t="s">
        <v>122</v>
      </c>
      <c r="F51" s="40" t="s">
        <v>706</v>
      </c>
      <c r="G51" s="40" t="s">
        <v>681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 ht="12.75" x14ac:dyDescent="0.2">
      <c r="A52" s="40" t="s">
        <v>71</v>
      </c>
      <c r="B52" s="40" t="s">
        <v>707</v>
      </c>
      <c r="C52" s="52">
        <v>45075</v>
      </c>
      <c r="D52" s="40" t="s">
        <v>670</v>
      </c>
      <c r="E52" s="40" t="s">
        <v>122</v>
      </c>
      <c r="F52" s="40" t="s">
        <v>708</v>
      </c>
      <c r="G52" s="40" t="s">
        <v>18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 ht="12.75" x14ac:dyDescent="0.2">
      <c r="A53" s="40" t="s">
        <v>71</v>
      </c>
      <c r="B53" s="40" t="s">
        <v>709</v>
      </c>
      <c r="C53" s="52">
        <v>45121</v>
      </c>
      <c r="D53" s="40" t="s">
        <v>670</v>
      </c>
      <c r="E53" s="40" t="s">
        <v>122</v>
      </c>
      <c r="F53" s="40" t="s">
        <v>161</v>
      </c>
      <c r="G53" s="40" t="s">
        <v>681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8" ht="12.75" x14ac:dyDescent="0.2">
      <c r="A54" s="40" t="s">
        <v>71</v>
      </c>
      <c r="B54" s="40" t="s">
        <v>710</v>
      </c>
      <c r="C54" s="52">
        <v>45190</v>
      </c>
      <c r="D54" s="40" t="s">
        <v>670</v>
      </c>
      <c r="E54" s="40" t="s">
        <v>122</v>
      </c>
      <c r="F54" s="40" t="s">
        <v>274</v>
      </c>
      <c r="G54" s="40" t="s">
        <v>668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8" ht="12.75" x14ac:dyDescent="0.2">
      <c r="A55" s="40" t="s">
        <v>71</v>
      </c>
      <c r="B55" s="40" t="s">
        <v>711</v>
      </c>
      <c r="C55" s="52">
        <v>45251</v>
      </c>
      <c r="D55" s="40" t="s">
        <v>670</v>
      </c>
      <c r="E55" s="40" t="s">
        <v>122</v>
      </c>
      <c r="F55" s="40" t="s">
        <v>147</v>
      </c>
      <c r="G55" s="40" t="s">
        <v>712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8" ht="12.75" x14ac:dyDescent="0.2">
      <c r="A56" s="40" t="s">
        <v>104</v>
      </c>
      <c r="B56" s="40" t="s">
        <v>713</v>
      </c>
      <c r="C56" s="52">
        <v>45284</v>
      </c>
      <c r="D56" s="40" t="s">
        <v>670</v>
      </c>
      <c r="E56" s="40" t="s">
        <v>122</v>
      </c>
      <c r="F56" s="40" t="s">
        <v>714</v>
      </c>
      <c r="G56" s="40" t="s">
        <v>712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8" ht="12.75" x14ac:dyDescent="0.2">
      <c r="A57" s="40" t="s">
        <v>106</v>
      </c>
      <c r="B57" s="40" t="s">
        <v>715</v>
      </c>
      <c r="C57" s="52">
        <v>45223</v>
      </c>
      <c r="D57" s="40" t="s">
        <v>670</v>
      </c>
      <c r="E57" s="40" t="s">
        <v>122</v>
      </c>
      <c r="F57" s="40" t="s">
        <v>194</v>
      </c>
      <c r="G57" s="40" t="s">
        <v>668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28" ht="12.75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 ht="12.75" x14ac:dyDescent="0.2">
      <c r="A59" s="48"/>
      <c r="B59" s="49"/>
      <c r="C59" s="49"/>
      <c r="D59" s="49"/>
      <c r="E59" s="49"/>
      <c r="F59" s="49"/>
      <c r="G59" s="49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spans="1:28" ht="12.75" x14ac:dyDescent="0.2">
      <c r="A60" s="48" t="s">
        <v>716</v>
      </c>
      <c r="B60" s="50"/>
      <c r="C60" s="50"/>
      <c r="D60" s="50"/>
      <c r="E60" s="50"/>
      <c r="F60" s="50"/>
      <c r="G60" s="50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spans="1:28" ht="12.75" x14ac:dyDescent="0.2">
      <c r="A61" s="51" t="s">
        <v>5</v>
      </c>
      <c r="B61" s="51" t="s">
        <v>6</v>
      </c>
      <c r="C61" s="51" t="s">
        <v>7</v>
      </c>
      <c r="D61" s="51" t="s">
        <v>664</v>
      </c>
      <c r="E61" s="51" t="s">
        <v>109</v>
      </c>
      <c r="F61" s="51" t="s">
        <v>110</v>
      </c>
      <c r="G61" s="51" t="s">
        <v>665</v>
      </c>
      <c r="H61" s="37"/>
      <c r="I61" s="54"/>
      <c r="J61" s="54"/>
      <c r="K61" s="54"/>
      <c r="L61" s="54"/>
      <c r="M61" s="54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spans="1:28" ht="12.75" x14ac:dyDescent="0.2">
      <c r="A62" s="40" t="s">
        <v>15</v>
      </c>
      <c r="B62" s="40" t="s">
        <v>717</v>
      </c>
      <c r="C62" s="52">
        <v>44966</v>
      </c>
      <c r="D62" s="40" t="s">
        <v>718</v>
      </c>
      <c r="E62" s="40" t="s">
        <v>116</v>
      </c>
      <c r="F62" s="53" t="s">
        <v>329</v>
      </c>
      <c r="G62" s="40" t="s">
        <v>668</v>
      </c>
      <c r="H62" s="37"/>
      <c r="I62" s="37"/>
      <c r="J62" s="55"/>
      <c r="K62" s="55"/>
      <c r="L62" s="55"/>
      <c r="M62" s="55"/>
      <c r="N62" s="55"/>
      <c r="O62" s="55"/>
      <c r="P62" s="55"/>
      <c r="Q62" s="54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spans="1:28" ht="12.75" x14ac:dyDescent="0.2">
      <c r="A63" s="40" t="s">
        <v>15</v>
      </c>
      <c r="B63" s="40" t="s">
        <v>719</v>
      </c>
      <c r="C63" s="52">
        <v>44969</v>
      </c>
      <c r="D63" s="40" t="s">
        <v>718</v>
      </c>
      <c r="E63" s="40" t="s">
        <v>122</v>
      </c>
      <c r="F63" s="53" t="s">
        <v>334</v>
      </c>
      <c r="G63" s="40" t="s">
        <v>668</v>
      </c>
      <c r="H63" s="37"/>
      <c r="I63" s="37"/>
      <c r="J63" s="37"/>
      <c r="K63" s="37"/>
      <c r="L63" s="56"/>
      <c r="M63" s="37"/>
      <c r="N63" s="37"/>
      <c r="O63" s="37"/>
      <c r="P63" s="37"/>
      <c r="Q63" s="5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spans="1:28" ht="12.75" x14ac:dyDescent="0.2">
      <c r="A64" s="40" t="s">
        <v>15</v>
      </c>
      <c r="B64" s="40" t="s">
        <v>671</v>
      </c>
      <c r="C64" s="58">
        <v>44983</v>
      </c>
      <c r="D64" s="40" t="s">
        <v>718</v>
      </c>
      <c r="E64" s="40" t="s">
        <v>122</v>
      </c>
      <c r="F64" s="40" t="s">
        <v>123</v>
      </c>
      <c r="G64" s="40" t="s">
        <v>18</v>
      </c>
      <c r="H64" s="37"/>
      <c r="I64" s="37"/>
      <c r="J64" s="37"/>
      <c r="K64" s="37"/>
      <c r="L64" s="56"/>
      <c r="M64" s="37"/>
      <c r="N64" s="37"/>
      <c r="O64" s="37"/>
      <c r="P64" s="37"/>
      <c r="Q64" s="5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spans="1:28" ht="12.75" x14ac:dyDescent="0.2">
      <c r="A65" s="40" t="s">
        <v>15</v>
      </c>
      <c r="B65" s="40" t="s">
        <v>720</v>
      </c>
      <c r="C65" s="52">
        <v>44988</v>
      </c>
      <c r="D65" s="40" t="s">
        <v>718</v>
      </c>
      <c r="E65" s="40" t="s">
        <v>122</v>
      </c>
      <c r="F65" s="40" t="s">
        <v>721</v>
      </c>
      <c r="G65" s="40" t="s">
        <v>668</v>
      </c>
      <c r="H65" s="37"/>
      <c r="I65" s="37"/>
      <c r="J65" s="37"/>
      <c r="K65" s="37"/>
      <c r="L65" s="56"/>
      <c r="M65" s="37"/>
      <c r="N65" s="37"/>
      <c r="O65" s="37"/>
      <c r="P65" s="37"/>
      <c r="Q65" s="5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 spans="1:28" ht="12.75" x14ac:dyDescent="0.2">
      <c r="A66" s="40" t="s">
        <v>15</v>
      </c>
      <c r="B66" s="40" t="s">
        <v>722</v>
      </c>
      <c r="C66" s="52">
        <v>44992</v>
      </c>
      <c r="D66" s="40" t="s">
        <v>718</v>
      </c>
      <c r="E66" s="40" t="s">
        <v>122</v>
      </c>
      <c r="F66" s="40" t="s">
        <v>464</v>
      </c>
      <c r="G66" s="40" t="s">
        <v>681</v>
      </c>
      <c r="H66" s="37"/>
      <c r="I66" s="37"/>
      <c r="J66" s="37"/>
      <c r="K66" s="37"/>
      <c r="L66" s="56"/>
      <c r="M66" s="37"/>
      <c r="N66" s="37"/>
      <c r="O66" s="37"/>
      <c r="P66" s="37"/>
      <c r="Q66" s="5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spans="1:28" ht="12.75" x14ac:dyDescent="0.2">
      <c r="A67" s="40" t="s">
        <v>15</v>
      </c>
      <c r="B67" s="40" t="s">
        <v>723</v>
      </c>
      <c r="C67" s="52">
        <v>45015</v>
      </c>
      <c r="D67" s="40" t="s">
        <v>718</v>
      </c>
      <c r="E67" s="40" t="s">
        <v>122</v>
      </c>
      <c r="F67" s="53" t="s">
        <v>724</v>
      </c>
      <c r="G67" s="40" t="s">
        <v>668</v>
      </c>
      <c r="H67" s="37"/>
      <c r="I67" s="37"/>
      <c r="J67" s="37"/>
      <c r="K67" s="37"/>
      <c r="L67" s="59"/>
      <c r="M67" s="37"/>
      <c r="N67" s="37"/>
      <c r="O67" s="37"/>
      <c r="P67" s="37"/>
      <c r="Q67" s="5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spans="1:28" ht="12.75" x14ac:dyDescent="0.2">
      <c r="A68" s="40" t="s">
        <v>15</v>
      </c>
      <c r="B68" s="40" t="s">
        <v>725</v>
      </c>
      <c r="C68" s="52">
        <v>45024</v>
      </c>
      <c r="D68" s="40" t="s">
        <v>718</v>
      </c>
      <c r="E68" s="40" t="s">
        <v>122</v>
      </c>
      <c r="F68" s="40" t="s">
        <v>726</v>
      </c>
      <c r="G68" s="40" t="s">
        <v>668</v>
      </c>
      <c r="H68" s="37"/>
      <c r="I68" s="37"/>
      <c r="J68" s="37"/>
      <c r="K68" s="37"/>
      <c r="L68" s="59"/>
      <c r="M68" s="37"/>
      <c r="N68" s="37"/>
      <c r="O68" s="37"/>
      <c r="P68" s="37"/>
      <c r="Q68" s="5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spans="1:28" ht="12.75" x14ac:dyDescent="0.2">
      <c r="A69" s="40" t="s">
        <v>15</v>
      </c>
      <c r="B69" s="40" t="s">
        <v>727</v>
      </c>
      <c r="C69" s="52">
        <v>45025</v>
      </c>
      <c r="D69" s="40" t="s">
        <v>718</v>
      </c>
      <c r="E69" s="40" t="s">
        <v>116</v>
      </c>
      <c r="F69" s="40" t="s">
        <v>728</v>
      </c>
      <c r="G69" s="40" t="s">
        <v>668</v>
      </c>
      <c r="H69" s="37"/>
      <c r="I69" s="37"/>
      <c r="J69" s="37"/>
      <c r="K69" s="37"/>
      <c r="L69" s="59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 spans="1:28" ht="12.75" x14ac:dyDescent="0.2">
      <c r="A70" s="40" t="s">
        <v>15</v>
      </c>
      <c r="B70" s="40" t="s">
        <v>729</v>
      </c>
      <c r="C70" s="58">
        <v>45042</v>
      </c>
      <c r="D70" s="40" t="s">
        <v>718</v>
      </c>
      <c r="E70" s="40" t="s">
        <v>122</v>
      </c>
      <c r="F70" s="40" t="s">
        <v>730</v>
      </c>
      <c r="G70" s="40" t="s">
        <v>668</v>
      </c>
      <c r="H70" s="37"/>
      <c r="I70" s="37"/>
      <c r="J70" s="37"/>
      <c r="K70" s="37"/>
      <c r="L70" s="59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spans="1:28" ht="12.75" x14ac:dyDescent="0.2">
      <c r="A71" s="40" t="s">
        <v>15</v>
      </c>
      <c r="B71" s="40" t="s">
        <v>731</v>
      </c>
      <c r="C71" s="52">
        <v>45042</v>
      </c>
      <c r="D71" s="40" t="s">
        <v>718</v>
      </c>
      <c r="E71" s="40" t="s">
        <v>122</v>
      </c>
      <c r="F71" s="40" t="s">
        <v>279</v>
      </c>
      <c r="G71" s="40" t="s">
        <v>668</v>
      </c>
      <c r="H71" s="37"/>
      <c r="I71" s="37"/>
      <c r="J71" s="37"/>
      <c r="K71" s="37"/>
      <c r="L71" s="59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spans="1:28" ht="12.75" x14ac:dyDescent="0.2">
      <c r="A72" s="40" t="s">
        <v>15</v>
      </c>
      <c r="B72" s="40" t="s">
        <v>732</v>
      </c>
      <c r="C72" s="52">
        <v>45043</v>
      </c>
      <c r="D72" s="40" t="s">
        <v>718</v>
      </c>
      <c r="E72" s="40" t="s">
        <v>122</v>
      </c>
      <c r="F72" s="40" t="s">
        <v>415</v>
      </c>
      <c r="G72" s="40" t="s">
        <v>668</v>
      </c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spans="1:28" ht="12.75" x14ac:dyDescent="0.2">
      <c r="A73" s="40" t="s">
        <v>15</v>
      </c>
      <c r="B73" s="40" t="s">
        <v>733</v>
      </c>
      <c r="C73" s="52">
        <v>45045</v>
      </c>
      <c r="D73" s="40" t="s">
        <v>718</v>
      </c>
      <c r="E73" s="40" t="s">
        <v>122</v>
      </c>
      <c r="F73" s="40" t="s">
        <v>447</v>
      </c>
      <c r="G73" s="40" t="s">
        <v>681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spans="1:28" ht="12.75" x14ac:dyDescent="0.2">
      <c r="A74" s="40" t="s">
        <v>15</v>
      </c>
      <c r="B74" s="40" t="s">
        <v>734</v>
      </c>
      <c r="C74" s="58">
        <v>45047</v>
      </c>
      <c r="D74" s="40" t="s">
        <v>718</v>
      </c>
      <c r="E74" s="40" t="s">
        <v>122</v>
      </c>
      <c r="F74" s="40" t="s">
        <v>714</v>
      </c>
      <c r="G74" s="40" t="s">
        <v>668</v>
      </c>
      <c r="H74" s="37"/>
      <c r="I74" s="37"/>
      <c r="J74" s="37"/>
      <c r="K74" s="37"/>
      <c r="L74" s="59"/>
      <c r="M74" s="37"/>
      <c r="N74" s="37"/>
      <c r="O74" s="49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 ht="12.75" x14ac:dyDescent="0.2">
      <c r="A75" s="40" t="s">
        <v>15</v>
      </c>
      <c r="B75" s="40" t="s">
        <v>735</v>
      </c>
      <c r="C75" s="52">
        <v>45056</v>
      </c>
      <c r="D75" s="40" t="s">
        <v>718</v>
      </c>
      <c r="E75" s="40" t="s">
        <v>122</v>
      </c>
      <c r="F75" s="40" t="s">
        <v>736</v>
      </c>
      <c r="G75" s="40" t="s">
        <v>668</v>
      </c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 ht="12.75" x14ac:dyDescent="0.2">
      <c r="A76" s="40" t="s">
        <v>15</v>
      </c>
      <c r="B76" s="40" t="s">
        <v>737</v>
      </c>
      <c r="C76" s="58">
        <v>45061</v>
      </c>
      <c r="D76" s="40" t="s">
        <v>718</v>
      </c>
      <c r="E76" s="40" t="s">
        <v>122</v>
      </c>
      <c r="F76" s="40" t="s">
        <v>738</v>
      </c>
      <c r="G76" s="40" t="s">
        <v>668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 ht="12.75" x14ac:dyDescent="0.2">
      <c r="A77" s="40" t="s">
        <v>15</v>
      </c>
      <c r="B77" s="40" t="s">
        <v>739</v>
      </c>
      <c r="C77" s="52">
        <v>45220</v>
      </c>
      <c r="D77" s="40" t="s">
        <v>718</v>
      </c>
      <c r="E77" s="40" t="s">
        <v>122</v>
      </c>
      <c r="F77" s="40" t="s">
        <v>740</v>
      </c>
      <c r="G77" s="40" t="s">
        <v>668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 ht="12.75" x14ac:dyDescent="0.2">
      <c r="A78" s="40" t="s">
        <v>15</v>
      </c>
      <c r="B78" s="40" t="s">
        <v>741</v>
      </c>
      <c r="C78" s="52">
        <v>45229</v>
      </c>
      <c r="D78" s="40" t="s">
        <v>718</v>
      </c>
      <c r="E78" s="40" t="s">
        <v>122</v>
      </c>
      <c r="F78" s="40" t="s">
        <v>279</v>
      </c>
      <c r="G78" s="40" t="s">
        <v>668</v>
      </c>
      <c r="H78" s="37"/>
      <c r="I78" s="49"/>
      <c r="J78" s="37"/>
      <c r="K78" s="37"/>
      <c r="L78" s="37"/>
      <c r="M78" s="37"/>
      <c r="N78" s="60"/>
      <c r="O78" s="61"/>
      <c r="P78" s="49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 ht="12.75" x14ac:dyDescent="0.2">
      <c r="A79" s="40" t="s">
        <v>15</v>
      </c>
      <c r="B79" s="40" t="s">
        <v>742</v>
      </c>
      <c r="C79" s="59">
        <v>45235</v>
      </c>
      <c r="D79" s="40" t="s">
        <v>718</v>
      </c>
      <c r="E79" s="40" t="s">
        <v>122</v>
      </c>
      <c r="F79" s="40" t="s">
        <v>546</v>
      </c>
      <c r="G79" s="40" t="s">
        <v>668</v>
      </c>
      <c r="H79" s="37"/>
      <c r="I79" s="37"/>
      <c r="J79" s="37"/>
      <c r="K79" s="49"/>
      <c r="L79" s="49"/>
      <c r="M79" s="49"/>
      <c r="N79" s="49"/>
      <c r="O79" s="62"/>
      <c r="P79" s="49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 ht="12.75" x14ac:dyDescent="0.2">
      <c r="A80" s="40" t="s">
        <v>15</v>
      </c>
      <c r="B80" s="40" t="s">
        <v>743</v>
      </c>
      <c r="C80" s="52">
        <v>45245</v>
      </c>
      <c r="D80" s="40" t="s">
        <v>718</v>
      </c>
      <c r="E80" s="40" t="s">
        <v>122</v>
      </c>
      <c r="F80" s="40" t="s">
        <v>744</v>
      </c>
      <c r="G80" s="40" t="s">
        <v>668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 ht="12.75" x14ac:dyDescent="0.2">
      <c r="A81" s="40" t="s">
        <v>15</v>
      </c>
      <c r="B81" s="40" t="s">
        <v>745</v>
      </c>
      <c r="C81" s="52">
        <v>45248</v>
      </c>
      <c r="D81" s="40" t="s">
        <v>718</v>
      </c>
      <c r="E81" s="40" t="s">
        <v>122</v>
      </c>
      <c r="F81" s="40" t="s">
        <v>257</v>
      </c>
      <c r="G81" s="40" t="s">
        <v>668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ht="12.75" x14ac:dyDescent="0.2">
      <c r="A82" s="40" t="s">
        <v>15</v>
      </c>
      <c r="B82" s="40" t="s">
        <v>746</v>
      </c>
      <c r="C82" s="52">
        <v>45252</v>
      </c>
      <c r="D82" s="40" t="s">
        <v>718</v>
      </c>
      <c r="E82" s="40" t="s">
        <v>122</v>
      </c>
      <c r="F82" s="40" t="s">
        <v>683</v>
      </c>
      <c r="G82" s="40" t="s">
        <v>668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 ht="12.75" x14ac:dyDescent="0.2">
      <c r="A83" s="40" t="s">
        <v>15</v>
      </c>
      <c r="B83" s="40" t="s">
        <v>747</v>
      </c>
      <c r="C83" s="52">
        <v>45260</v>
      </c>
      <c r="D83" s="40" t="s">
        <v>718</v>
      </c>
      <c r="E83" s="40" t="s">
        <v>122</v>
      </c>
      <c r="F83" s="40" t="s">
        <v>748</v>
      </c>
      <c r="G83" s="40" t="s">
        <v>668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 ht="12.75" x14ac:dyDescent="0.2">
      <c r="A84" s="40" t="s">
        <v>15</v>
      </c>
      <c r="B84" s="40" t="s">
        <v>749</v>
      </c>
      <c r="C84" s="52">
        <v>45277</v>
      </c>
      <c r="D84" s="40" t="s">
        <v>718</v>
      </c>
      <c r="E84" s="40" t="s">
        <v>122</v>
      </c>
      <c r="F84" s="40" t="s">
        <v>464</v>
      </c>
      <c r="G84" s="40" t="s">
        <v>668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 ht="12.75" x14ac:dyDescent="0.2">
      <c r="A85" s="40" t="s">
        <v>15</v>
      </c>
      <c r="B85" s="40" t="s">
        <v>750</v>
      </c>
      <c r="C85" s="52">
        <v>45283</v>
      </c>
      <c r="D85" s="40" t="s">
        <v>718</v>
      </c>
      <c r="E85" s="40" t="s">
        <v>122</v>
      </c>
      <c r="F85" s="40" t="s">
        <v>424</v>
      </c>
      <c r="G85" s="40" t="s">
        <v>668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 ht="12.75" x14ac:dyDescent="0.2">
      <c r="A86" s="40" t="s">
        <v>15</v>
      </c>
      <c r="B86" s="40" t="s">
        <v>751</v>
      </c>
      <c r="C86" s="52">
        <v>45284</v>
      </c>
      <c r="D86" s="40" t="s">
        <v>718</v>
      </c>
      <c r="E86" s="40" t="s">
        <v>116</v>
      </c>
      <c r="F86" s="40" t="s">
        <v>752</v>
      </c>
      <c r="G86" s="40" t="s">
        <v>668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 ht="12.75" x14ac:dyDescent="0.2">
      <c r="A87" s="40" t="s">
        <v>15</v>
      </c>
      <c r="B87" s="40" t="s">
        <v>753</v>
      </c>
      <c r="C87" s="52">
        <v>45285</v>
      </c>
      <c r="D87" s="40" t="s">
        <v>718</v>
      </c>
      <c r="E87" s="40" t="s">
        <v>122</v>
      </c>
      <c r="F87" s="40" t="s">
        <v>754</v>
      </c>
      <c r="G87" s="40" t="s">
        <v>668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 ht="12.75" x14ac:dyDescent="0.2">
      <c r="A88" s="40" t="s">
        <v>15</v>
      </c>
      <c r="B88" s="40" t="s">
        <v>755</v>
      </c>
      <c r="C88" s="52">
        <v>45286</v>
      </c>
      <c r="D88" s="40" t="s">
        <v>718</v>
      </c>
      <c r="E88" s="40" t="s">
        <v>122</v>
      </c>
      <c r="F88" s="40" t="s">
        <v>756</v>
      </c>
      <c r="G88" s="40" t="s">
        <v>668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 ht="12.75" x14ac:dyDescent="0.2">
      <c r="A89" s="40" t="s">
        <v>15</v>
      </c>
      <c r="B89" s="40" t="s">
        <v>757</v>
      </c>
      <c r="C89" s="52">
        <v>45286</v>
      </c>
      <c r="D89" s="40" t="s">
        <v>718</v>
      </c>
      <c r="E89" s="40" t="s">
        <v>116</v>
      </c>
      <c r="F89" s="40" t="s">
        <v>752</v>
      </c>
      <c r="G89" s="40" t="s">
        <v>668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 ht="12.75" x14ac:dyDescent="0.2">
      <c r="A90" s="40" t="s">
        <v>15</v>
      </c>
      <c r="B90" s="40" t="s">
        <v>758</v>
      </c>
      <c r="C90" s="52">
        <v>45289</v>
      </c>
      <c r="D90" s="40" t="s">
        <v>718</v>
      </c>
      <c r="E90" s="40" t="s">
        <v>122</v>
      </c>
      <c r="F90" s="40" t="s">
        <v>447</v>
      </c>
      <c r="G90" s="40" t="s">
        <v>668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 ht="12.75" x14ac:dyDescent="0.2">
      <c r="A91" s="40" t="s">
        <v>83</v>
      </c>
      <c r="B91" s="40" t="s">
        <v>759</v>
      </c>
      <c r="C91" s="52">
        <v>45081</v>
      </c>
      <c r="D91" s="40" t="s">
        <v>718</v>
      </c>
      <c r="E91" s="40" t="s">
        <v>122</v>
      </c>
      <c r="F91" s="40" t="s">
        <v>173</v>
      </c>
      <c r="G91" s="40" t="s">
        <v>668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 ht="12.75" x14ac:dyDescent="0.2">
      <c r="A92" s="40" t="s">
        <v>15</v>
      </c>
      <c r="B92" s="40" t="s">
        <v>760</v>
      </c>
      <c r="C92" s="52">
        <v>45045</v>
      </c>
      <c r="D92" s="40" t="s">
        <v>761</v>
      </c>
      <c r="E92" s="40" t="s">
        <v>122</v>
      </c>
      <c r="F92" s="40" t="s">
        <v>161</v>
      </c>
      <c r="G92" s="40" t="s">
        <v>18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 ht="12.75" x14ac:dyDescent="0.2">
      <c r="A93" s="37"/>
      <c r="B93" s="37"/>
      <c r="C93" s="59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 ht="12.75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 ht="12.75" x14ac:dyDescent="0.2">
      <c r="A95" s="63" t="s">
        <v>762</v>
      </c>
      <c r="B95" s="50"/>
      <c r="C95" s="50"/>
      <c r="D95" s="50"/>
      <c r="E95" s="50"/>
      <c r="F95" s="50"/>
      <c r="G95" s="50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 ht="12.75" x14ac:dyDescent="0.2">
      <c r="A96" s="64" t="s">
        <v>5</v>
      </c>
      <c r="B96" s="65" t="s">
        <v>6</v>
      </c>
      <c r="C96" s="65" t="s">
        <v>7</v>
      </c>
      <c r="D96" s="65" t="s">
        <v>664</v>
      </c>
      <c r="E96" s="65" t="s">
        <v>109</v>
      </c>
      <c r="F96" s="65" t="s">
        <v>110</v>
      </c>
      <c r="G96" s="65" t="s">
        <v>665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 ht="12.75" x14ac:dyDescent="0.2">
      <c r="A97" s="40" t="s">
        <v>46</v>
      </c>
      <c r="B97" s="40" t="s">
        <v>764</v>
      </c>
      <c r="C97" s="58">
        <v>45179</v>
      </c>
      <c r="D97" s="40" t="s">
        <v>765</v>
      </c>
      <c r="E97" s="40" t="s">
        <v>122</v>
      </c>
      <c r="F97" s="40" t="s">
        <v>134</v>
      </c>
      <c r="G97" s="40" t="s">
        <v>668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 ht="12.75" x14ac:dyDescent="0.2">
      <c r="A98" s="40" t="s">
        <v>766</v>
      </c>
      <c r="B98" s="40" t="s">
        <v>767</v>
      </c>
      <c r="C98" s="58">
        <v>45019</v>
      </c>
      <c r="D98" s="40" t="s">
        <v>768</v>
      </c>
      <c r="E98" s="40" t="s">
        <v>122</v>
      </c>
      <c r="F98" s="40" t="s">
        <v>708</v>
      </c>
      <c r="G98" s="40" t="s">
        <v>763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 ht="12.75" x14ac:dyDescent="0.2">
      <c r="A99" s="40" t="s">
        <v>56</v>
      </c>
      <c r="B99" s="40" t="s">
        <v>769</v>
      </c>
      <c r="C99" s="58">
        <v>45114</v>
      </c>
      <c r="D99" s="40" t="s">
        <v>765</v>
      </c>
      <c r="E99" s="40" t="s">
        <v>122</v>
      </c>
      <c r="F99" s="40" t="s">
        <v>252</v>
      </c>
      <c r="G99" s="40" t="s">
        <v>681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 ht="12.75" x14ac:dyDescent="0.2">
      <c r="A100" s="40" t="s">
        <v>56</v>
      </c>
      <c r="B100" s="40" t="s">
        <v>770</v>
      </c>
      <c r="C100" s="58">
        <v>45119</v>
      </c>
      <c r="D100" s="40" t="s">
        <v>765</v>
      </c>
      <c r="E100" s="40" t="s">
        <v>122</v>
      </c>
      <c r="F100" s="40" t="s">
        <v>771</v>
      </c>
      <c r="G100" s="40" t="s">
        <v>668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 ht="12.75" x14ac:dyDescent="0.2">
      <c r="A101" s="40" t="s">
        <v>56</v>
      </c>
      <c r="B101" s="40" t="s">
        <v>772</v>
      </c>
      <c r="C101" s="58">
        <v>45268</v>
      </c>
      <c r="D101" s="40" t="s">
        <v>765</v>
      </c>
      <c r="E101" s="40" t="s">
        <v>122</v>
      </c>
      <c r="F101" s="40" t="s">
        <v>773</v>
      </c>
      <c r="G101" s="40" t="s">
        <v>668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 ht="12.75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 ht="12.75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 ht="12.75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 ht="12.75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 ht="12.75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 ht="12.75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 ht="12.75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 ht="12.75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 ht="12.75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 ht="12.75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 ht="12.75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 ht="12.75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 ht="12.75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ht="12.75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 ht="12.75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ht="12.75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 ht="12.75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ht="12.75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 ht="12.75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 ht="12.75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 ht="12.75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ht="12.75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ht="12.75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ht="12.75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 ht="12.75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ht="12.75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 ht="12.75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 ht="12.75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 ht="12.75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ht="12.75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 ht="12.75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ht="12.75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 ht="12.75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ht="12.75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 ht="12.75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ht="12.75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 ht="12.75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ht="12.75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 ht="12.75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ht="12.75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ht="12.75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ht="12.75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 ht="12.75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ht="12.75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 ht="12.75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ht="12.75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 ht="12.75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ht="12.75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 ht="12.75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 ht="12.75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 ht="12.75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ht="12.75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 ht="12.75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ht="12.75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 ht="12.75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ht="12.75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 ht="12.75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ht="12.75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ht="12.75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ht="12.75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ht="12.75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ht="12.75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 ht="12.75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ht="12.75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 ht="12.75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ht="12.75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 ht="12.75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ht="12.75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 ht="12.75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ht="12.75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 ht="12.75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ht="12.75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 ht="12.75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ht="12.75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 ht="12.75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 ht="12.75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 ht="12.75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 ht="12.75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 ht="12.75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 ht="12.75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ht="12.75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 ht="12.75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 ht="12.75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 ht="12.75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 ht="12.75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 ht="12.75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 ht="12.75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 ht="12.75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ht="12.75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 ht="12.75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 ht="12.75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 ht="12.75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 ht="12.75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 ht="12.75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 ht="12.75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 ht="12.75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 ht="12.75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 ht="12.75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 ht="12.75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 ht="12.75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 ht="12.75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 ht="12.75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 ht="12.75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 ht="12.75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 ht="12.75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 ht="12.75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 ht="12.75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 ht="12.75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 ht="12.75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 ht="12.75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 ht="12.75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 ht="12.75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 ht="12.75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 ht="12.75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 ht="12.75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 ht="12.75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 ht="12.75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 ht="12.75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 ht="12.75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 ht="12.75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 ht="12.75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 ht="12.75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 ht="12.75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 ht="12.75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 ht="12.75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 ht="12.75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 ht="12.75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 ht="12.75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 ht="12.75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 ht="12.75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 ht="12.75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 ht="12.75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 ht="12.75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 ht="12.75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 ht="12.75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 ht="12.75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 ht="12.75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 ht="12.75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 ht="12.75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 ht="12.75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 ht="12.75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 ht="12.75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 ht="12.75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 ht="12.75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 ht="12.75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 ht="12.75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 ht="12.75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 ht="12.75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 ht="12.75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 ht="12.75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 ht="12.75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 ht="12.75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 ht="12.75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 ht="12.75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 ht="12.75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 ht="12.75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 ht="12.75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 ht="12.75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 ht="12.75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 ht="12.75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 ht="12.75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 ht="12.75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 ht="12.75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 ht="12.75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 ht="12.75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ht="12.75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ht="12.75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 ht="12.75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 ht="12.75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 ht="12.75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 ht="12.75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 ht="12.75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 ht="12.75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 ht="12.75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 ht="12.75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 ht="12.75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 ht="12.75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 ht="12.75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 ht="12.75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 ht="12.75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 ht="12.75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 ht="12.75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 ht="12.75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 ht="12.75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 ht="12.75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 ht="12.75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 ht="12.75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 ht="12.75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 ht="12.75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 ht="12.75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 ht="12.75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 ht="12.75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 ht="12.75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 ht="12.75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 ht="12.75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 ht="12.75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 ht="12.75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 ht="12.75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 ht="12.75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 ht="12.75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 ht="12.75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 ht="12.75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 ht="12.75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 ht="12.75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 ht="12.75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 ht="12.75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 ht="12.75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 ht="12.75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 ht="12.75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 ht="12.75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 ht="12.75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 ht="12.75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 ht="12.75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 ht="12.75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 ht="12.75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 ht="12.75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 ht="12.75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 ht="12.75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 ht="12.75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 ht="12.75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 ht="12.75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 ht="12.75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 ht="12.75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 ht="12.75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 ht="12.75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 ht="12.75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 ht="12.75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 ht="12.75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 ht="12.75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 ht="12.75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 ht="12.75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 ht="12.75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 ht="12.75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 ht="12.75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 ht="12.75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 ht="12.75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 ht="12.75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 ht="12.75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 ht="12.75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 ht="12.75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 ht="12.75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 ht="12.75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 ht="12.75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 ht="12.75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 ht="12.75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 ht="12.75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 ht="12.75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 ht="12.75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 ht="12.75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 ht="12.75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 ht="12.75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 ht="12.75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 ht="12.75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 ht="12.75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 ht="12.75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 ht="12.75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 ht="12.75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 ht="12.75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 ht="12.75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 ht="12.75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 ht="12.75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 ht="12.75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 ht="12.75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 ht="12.75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 ht="12.75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 ht="12.75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 ht="12.75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 ht="12.75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 ht="12.75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 ht="12.75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 ht="12.75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 ht="12.75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 ht="12.75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 ht="12.75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ht="12.75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ht="12.75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ht="12.75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ht="12.75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ht="12.75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 ht="12.75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ht="12.75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ht="12.75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ht="12.75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ht="12.75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ht="12.75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ht="12.75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ht="12.75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ht="12.75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ht="12.75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 ht="12.75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ht="12.75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 ht="12.75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 ht="12.75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 ht="12.75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 ht="12.75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ht="12.75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 ht="12.75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 ht="12.75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 ht="12.75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 ht="12.75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ht="12.75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 ht="12.75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 ht="12.75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 ht="12.75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ht="12.75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ht="12.75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ht="12.75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 ht="12.75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 ht="12.75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 ht="12.75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ht="12.75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ht="12.75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ht="12.75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ht="12.75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ht="12.75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ht="12.75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ht="12.75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ht="12.75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ht="12.75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ht="12.75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ht="12.75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ht="12.75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ht="12.75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ht="12.75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ht="12.75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ht="12.75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ht="12.75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 ht="12.75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 ht="12.75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 ht="12.75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ht="12.75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 ht="12.75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 ht="12.75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 ht="12.75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ht="12.75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ht="12.75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ht="12.75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ht="12.75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ht="12.75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 ht="12.75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 ht="12.75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 ht="12.75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 ht="12.75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 ht="12.75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 ht="12.75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ht="12.75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ht="12.75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 ht="12.75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 ht="12.75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 ht="12.75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 ht="12.75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 ht="12.75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 ht="12.75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 ht="12.75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 ht="12.75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 ht="12.75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 ht="12.75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 ht="12.75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 ht="12.75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ht="12.75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ht="12.75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 ht="12.75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 ht="12.75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 ht="12.75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 ht="12.75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 ht="12.75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 ht="12.75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 ht="12.75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 ht="12.75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 ht="12.75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 ht="12.75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 ht="12.75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 ht="12.75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 ht="12.75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 ht="12.75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 ht="12.75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 ht="12.75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 ht="12.75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 ht="12.75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 ht="12.75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 ht="12.75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 ht="12.75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 ht="12.75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 ht="12.75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 ht="12.75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 ht="12.75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 ht="12.75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 ht="12.75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 ht="12.75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 ht="12.75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 ht="12.75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 ht="12.75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 ht="12.75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 ht="12.75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 ht="12.75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 ht="12.75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 ht="12.75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 ht="12.75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 ht="12.75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 ht="12.75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 ht="12.75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 ht="12.75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 ht="12.75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 ht="12.75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 ht="12.75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 ht="12.75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 ht="12.75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 ht="12.75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 ht="12.75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 ht="12.75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ht="12.75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ht="12.75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 ht="12.75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 ht="12.75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 ht="12.75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 ht="12.75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 ht="12.75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 ht="12.75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ht="12.75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ht="12.75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 ht="12.75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 ht="12.75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ht="12.75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ht="12.75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 ht="12.75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 ht="12.75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 ht="12.75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 ht="12.75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 ht="12.75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 ht="12.75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 ht="12.75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 ht="12.75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ht="12.75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 ht="12.75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ht="12.75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 ht="12.75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 ht="12.75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 ht="12.75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 ht="12.75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 ht="12.75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 ht="12.75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 ht="12.75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 ht="12.75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 ht="12.75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 ht="12.75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 ht="12.75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 ht="12.75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 ht="12.75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 ht="12.75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 ht="12.75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 ht="12.75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 ht="12.75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 ht="12.75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 ht="12.75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 ht="12.75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 ht="12.75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 ht="12.75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 ht="12.75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 ht="12.75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 ht="12.75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 ht="12.75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 ht="12.75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 ht="12.75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 ht="12.75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 ht="12.75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 ht="12.75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 ht="12.75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 ht="12.75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 ht="12.75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 ht="12.75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 ht="12.75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 ht="12.75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 ht="12.75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 ht="12.75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 ht="12.75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 ht="12.75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 ht="12.75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 ht="12.75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 ht="12.75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 ht="12.75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 ht="12.75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 ht="12.75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 ht="12.75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 ht="12.75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 ht="12.75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 ht="12.75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 ht="12.75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 ht="12.75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 ht="12.75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 ht="12.75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 ht="12.75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 ht="12.75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 ht="12.75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 ht="12.75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 ht="12.75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 ht="12.75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 ht="12.75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 ht="12.75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 ht="12.75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 ht="12.75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 ht="12.75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 ht="12.75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 ht="12.75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 ht="12.75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 ht="12.75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 ht="12.75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 ht="12.75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 ht="12.75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 ht="12.75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 ht="12.75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 ht="12.75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 ht="12.75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 ht="12.75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 ht="12.75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 ht="12.75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 ht="12.75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 ht="12.75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 ht="12.75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 ht="12.75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 ht="12.75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 ht="12.75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 ht="12.75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 ht="12.75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 ht="12.75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 ht="12.75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 ht="12.75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 ht="12.75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 ht="12.75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 ht="12.75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 ht="12.75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 ht="12.75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 ht="12.75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 ht="12.75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 ht="12.75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 ht="12.75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 ht="12.75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 ht="12.75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 ht="12.75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 ht="12.75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 ht="12.75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 ht="12.75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 ht="12.75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 ht="12.75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 ht="12.75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 ht="12.75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 ht="12.75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 ht="12.75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 ht="12.75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 ht="12.75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 ht="12.75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 ht="12.75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 ht="12.75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 ht="12.75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 ht="12.75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 ht="12.75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 ht="12.75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 ht="12.75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 ht="12.75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 ht="12.75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 ht="12.75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 ht="12.75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 ht="12.75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 ht="12.75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 ht="12.75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 ht="12.75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 ht="12.75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 ht="12.75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 ht="12.75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 ht="12.75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 ht="12.75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 ht="12.75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 ht="12.75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 ht="12.75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 ht="12.75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 ht="12.75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 ht="12.75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 ht="12.75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 ht="12.75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 ht="12.75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 ht="12.75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 ht="12.75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 ht="12.75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 ht="12.75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 ht="12.75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 ht="12.75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 ht="12.75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 ht="12.75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 ht="12.75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 ht="12.75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 ht="12.75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 ht="12.75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 ht="12.75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 ht="12.75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 ht="12.75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 ht="12.75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 ht="12.75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 ht="12.75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 ht="12.75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 ht="12.75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 ht="12.75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 ht="12.75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 ht="12.75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 ht="12.75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 ht="12.75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 ht="12.75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 ht="12.75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 ht="12.75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 ht="12.75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 ht="12.75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 ht="12.75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 ht="12.75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 ht="12.75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 ht="12.75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 ht="12.75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 ht="12.75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 ht="12.75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 ht="12.75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 ht="12.75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 ht="12.75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 ht="12.75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 ht="12.75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 ht="12.75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 ht="12.75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 ht="12.75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 ht="12.75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 ht="12.75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 ht="12.75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 ht="12.75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 ht="12.75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 ht="12.75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 ht="12.75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 ht="12.75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 ht="12.75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 ht="12.75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 ht="12.75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 ht="12.75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 ht="12.75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 ht="12.75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 ht="12.75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 ht="12.75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 ht="12.75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 ht="12.75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 ht="12.75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 ht="12.75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 ht="12.75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 ht="12.75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 ht="12.75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 ht="12.75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 ht="12.75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 ht="12.75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 ht="12.75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 ht="12.75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 ht="12.75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 ht="12.75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 ht="12.75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 ht="12.75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 ht="12.75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 ht="12.75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 ht="12.75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 ht="12.75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 ht="12.75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 ht="12.75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 ht="12.75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 ht="12.75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 ht="12.75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 ht="12.75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 ht="12.75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 ht="12.75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 ht="12.75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 ht="12.75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 ht="12.75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 ht="12.75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 ht="12.75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 ht="12.75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 ht="12.75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 ht="12.75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 ht="12.75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 ht="12.75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 ht="12.75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 ht="12.75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 ht="12.75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 ht="12.75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 ht="12.75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 ht="12.75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 ht="12.75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 ht="12.75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 ht="12.75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 ht="12.75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 ht="12.75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 ht="12.75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 ht="12.75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 ht="12.75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 ht="12.75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 ht="12.75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 ht="12.75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 ht="12.75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 ht="12.75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 ht="12.75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 ht="12.75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 ht="12.75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 ht="12.75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 ht="12.75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 ht="12.75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 ht="12.75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 ht="12.75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spans="1:28" ht="12.75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spans="1:28" ht="12.75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spans="1:28" ht="12.75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spans="1:28" ht="12.75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spans="1:28" ht="12.75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spans="1:28" ht="12.75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spans="1:28" ht="12.75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spans="1:28" ht="12.75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spans="1:28" ht="12.75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spans="1:28" ht="12.75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spans="1:28" ht="12.75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spans="1:28" ht="12.75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spans="1:28" ht="12.75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spans="1:28" ht="12.75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spans="1:28" ht="12.75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spans="1:28" ht="12.75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spans="1:28" ht="12.75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spans="1:28" ht="12.75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spans="1:28" ht="12.75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spans="1:28" ht="12.75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spans="1:28" ht="12.75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spans="1:28" ht="12.75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spans="1:28" ht="12.75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spans="1:28" ht="12.75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spans="1:28" ht="12.75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spans="1:28" ht="12.75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spans="1:28" ht="12.75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spans="1:28" ht="12.75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spans="1:28" ht="12.75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spans="1:28" ht="12.75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spans="1:28" ht="12.75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spans="1:28" ht="12.75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spans="1:28" ht="12.75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spans="1:28" ht="12.75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spans="1:28" ht="12.75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spans="1:28" ht="12.75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spans="1:28" ht="12.75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spans="1:28" ht="12.75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spans="1:28" ht="12.75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spans="1:28" ht="12.75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spans="1:28" ht="12.75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spans="1:28" ht="12.75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spans="1:28" ht="12.75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spans="1:28" ht="12.75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spans="1:28" ht="12.75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spans="1:28" ht="12.75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spans="1:28" ht="12.75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spans="1:28" ht="12.75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spans="1:28" ht="12.75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spans="1:28" ht="12.75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spans="1:28" ht="12.75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spans="1:28" ht="12.75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spans="1:28" ht="12.75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spans="1:28" ht="12.75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spans="1:28" ht="12.75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spans="1:28" ht="12.75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spans="1:28" ht="12.75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spans="1:28" ht="12.75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spans="1:28" ht="12.75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spans="1:28" ht="12.75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spans="1:28" ht="12.75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spans="1:28" ht="12.75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spans="1:28" ht="12.75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spans="1:28" ht="12.75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spans="1:28" ht="12.75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spans="1:28" ht="12.75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spans="1:28" ht="12.75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spans="1:28" ht="12.75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spans="1:28" ht="12.75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spans="1:28" ht="12.75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spans="1:28" ht="12.75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spans="1:28" ht="12.75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spans="1:28" ht="12.75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spans="1:28" ht="12.75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spans="1:28" ht="12.75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spans="1:28" ht="12.75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spans="1:28" ht="12.75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spans="1:28" ht="12.75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spans="1:28" ht="12.75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spans="1:28" ht="12.75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spans="1:28" ht="12.75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spans="1:28" ht="12.75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spans="1:28" ht="12.75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spans="1:28" ht="12.75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spans="1:28" ht="12.75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spans="1:28" ht="12.75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spans="1:28" ht="12.75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spans="1:28" ht="12.75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spans="1:28" ht="12.75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spans="1:28" ht="12.75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spans="1:28" ht="12.75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spans="1:28" ht="12.75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spans="1:28" ht="12.75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spans="1:28" ht="12.75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spans="1:28" ht="12.75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spans="1:28" ht="12.75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spans="1:28" ht="12.75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spans="1:28" ht="12.75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spans="1:28" ht="12.75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spans="1:28" ht="12.75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spans="1:28" ht="12.75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spans="1:28" ht="12.75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spans="1:28" ht="12.75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spans="1:28" ht="12.75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spans="1:28" ht="12.75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spans="1:28" ht="12.75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spans="1:28" ht="12.75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spans="1:28" ht="12.75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spans="1:28" ht="12.75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spans="1:28" ht="12.75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spans="1:28" ht="12.75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spans="1:28" ht="12.75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spans="1:28" ht="12.75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spans="1:28" ht="12.75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spans="1:28" ht="12.75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spans="1:28" ht="12.75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spans="1:28" ht="12.75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spans="1:28" ht="12.75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spans="1:28" ht="12.75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spans="1:28" ht="12.75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spans="1:28" ht="12.75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spans="1:28" ht="12.75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spans="1:28" ht="12.75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spans="1:28" ht="12.75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spans="1:28" ht="12.75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spans="1:28" ht="12.75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spans="1:28" ht="12.75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spans="1:28" ht="12.75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spans="1:28" ht="12.75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spans="1:28" ht="12.75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spans="1:28" ht="12.75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spans="1:28" ht="12.75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spans="1:28" ht="12.75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spans="1:28" ht="12.75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spans="1:28" ht="12.75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spans="1:28" ht="12.75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spans="1:28" ht="12.75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spans="1:28" ht="12.75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spans="1:28" ht="12.75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spans="1:28" ht="12.75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spans="1:28" ht="12.75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spans="1:28" ht="12.75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spans="1:28" ht="12.75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spans="1:28" ht="12.75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spans="1:28" ht="12.75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spans="1:28" ht="12.75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spans="1:28" ht="12.75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spans="1:28" ht="12.75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spans="1:28" ht="12.75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spans="1:28" ht="12.75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spans="1:28" ht="12.75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spans="1:28" ht="12.75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spans="1:28" ht="12.75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spans="1:28" ht="12.75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spans="1:28" ht="12.75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spans="1:28" ht="12.75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spans="1:28" ht="12.75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spans="1:28" ht="12.75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spans="1:28" ht="12.75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spans="1:28" ht="12.75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spans="1:28" ht="12.75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spans="1:28" ht="12.75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spans="1:28" ht="12.75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spans="1:28" ht="12.75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spans="1:28" ht="12.75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spans="1:28" ht="12.75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spans="1:28" ht="12.75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spans="1:28" ht="12.75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spans="1:28" ht="12.75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spans="1:28" ht="12.75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spans="1:28" ht="12.75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spans="1:28" ht="12.75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spans="1:28" ht="12.75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spans="1:28" ht="12.75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spans="1:28" ht="12.75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spans="1:28" ht="12.75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spans="1:28" ht="12.75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spans="1:28" ht="12.75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spans="1:28" ht="12.75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spans="1:28" ht="12.75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spans="1:28" ht="12.75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spans="1:28" ht="12.75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spans="1:28" ht="12.75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spans="1:28" ht="12.75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spans="1:28" ht="12.75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spans="1:28" ht="12.75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spans="20:28" ht="12.75" x14ac:dyDescent="0.2">
      <c r="T993" s="37"/>
      <c r="U993" s="37"/>
      <c r="V993" s="37"/>
      <c r="W993" s="37"/>
      <c r="X993" s="37"/>
      <c r="Y993" s="37"/>
      <c r="Z993" s="37"/>
      <c r="AA993" s="37"/>
      <c r="AB993" s="37"/>
    </row>
    <row r="994" spans="20:28" ht="12.75" x14ac:dyDescent="0.2">
      <c r="T994" s="37"/>
      <c r="U994" s="37"/>
      <c r="V994" s="37"/>
      <c r="W994" s="37"/>
      <c r="X994" s="37"/>
      <c r="Y994" s="37"/>
      <c r="Z994" s="37"/>
      <c r="AA994" s="37"/>
      <c r="AB994" s="37"/>
    </row>
    <row r="995" spans="20:28" ht="12.75" x14ac:dyDescent="0.2">
      <c r="T995" s="37"/>
      <c r="U995" s="37"/>
      <c r="V995" s="37"/>
      <c r="W995" s="37"/>
      <c r="X995" s="37"/>
      <c r="Y995" s="37"/>
      <c r="Z995" s="37"/>
      <c r="AA995" s="37"/>
      <c r="AB995" s="37"/>
    </row>
    <row r="996" spans="20:28" ht="12.75" x14ac:dyDescent="0.2">
      <c r="T996" s="37"/>
      <c r="U996" s="37"/>
      <c r="V996" s="37"/>
      <c r="W996" s="37"/>
      <c r="X996" s="37"/>
      <c r="Y996" s="37"/>
      <c r="Z996" s="37"/>
      <c r="AA996" s="37"/>
      <c r="AB996" s="37"/>
    </row>
    <row r="997" spans="20:28" ht="12.75" x14ac:dyDescent="0.2">
      <c r="T997" s="37"/>
      <c r="U997" s="37"/>
      <c r="V997" s="37"/>
      <c r="W997" s="37"/>
      <c r="X997" s="37"/>
      <c r="Y997" s="37"/>
      <c r="Z997" s="37"/>
      <c r="AA997" s="37"/>
      <c r="AB997" s="37"/>
    </row>
    <row r="998" spans="20:28" ht="12.75" x14ac:dyDescent="0.2">
      <c r="T998" s="37"/>
      <c r="U998" s="37"/>
      <c r="V998" s="37"/>
      <c r="W998" s="37"/>
      <c r="X998" s="37"/>
      <c r="Y998" s="37"/>
      <c r="Z998" s="37"/>
      <c r="AA998" s="37"/>
      <c r="AB998" s="37"/>
    </row>
    <row r="999" spans="20:28" ht="12.75" x14ac:dyDescent="0.2">
      <c r="T999" s="37"/>
      <c r="U999" s="37"/>
      <c r="V999" s="37"/>
      <c r="W999" s="37"/>
      <c r="X999" s="37"/>
      <c r="Y999" s="37"/>
      <c r="Z999" s="37"/>
      <c r="AA999" s="37"/>
      <c r="AB999" s="37"/>
    </row>
    <row r="1000" spans="20:28" ht="12.75" x14ac:dyDescent="0.2"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 spans="20:28" ht="12.75" x14ac:dyDescent="0.2">
      <c r="T1001" s="37"/>
      <c r="U1001" s="37"/>
      <c r="V1001" s="37"/>
      <c r="W1001" s="37"/>
      <c r="X1001" s="37"/>
      <c r="Y1001" s="37"/>
      <c r="Z1001" s="37"/>
      <c r="AA1001" s="37"/>
      <c r="AB1001" s="37"/>
    </row>
  </sheetData>
  <mergeCells count="5">
    <mergeCell ref="A3:H3"/>
    <mergeCell ref="A4:H4"/>
    <mergeCell ref="A5:H5"/>
    <mergeCell ref="A6:H6"/>
    <mergeCell ref="A7:H7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E38"/>
  <sheetViews>
    <sheetView workbookViewId="0"/>
  </sheetViews>
  <sheetFormatPr defaultColWidth="12.5703125" defaultRowHeight="15.75" customHeight="1" x14ac:dyDescent="0.2"/>
  <cols>
    <col min="4" max="4" width="31.7109375" customWidth="1"/>
  </cols>
  <sheetData>
    <row r="1" spans="1:5" ht="15" x14ac:dyDescent="0.25">
      <c r="A1" s="1" t="s">
        <v>774</v>
      </c>
      <c r="B1" s="2"/>
      <c r="C1" s="2"/>
      <c r="D1" s="2"/>
      <c r="E1" s="2"/>
    </row>
    <row r="2" spans="1:5" ht="15.75" customHeight="1" x14ac:dyDescent="0.2">
      <c r="A2" s="2"/>
      <c r="B2" s="2"/>
      <c r="C2" s="2"/>
      <c r="D2" s="2"/>
      <c r="E2" s="2"/>
    </row>
    <row r="3" spans="1:5" ht="12.75" x14ac:dyDescent="0.2">
      <c r="A3" s="66" t="s">
        <v>775</v>
      </c>
      <c r="B3" s="5"/>
      <c r="C3" s="5"/>
      <c r="D3" s="5"/>
      <c r="E3" s="5"/>
    </row>
    <row r="4" spans="1:5" ht="30" x14ac:dyDescent="0.25">
      <c r="A4" s="67" t="s">
        <v>5</v>
      </c>
      <c r="B4" s="68" t="s">
        <v>6</v>
      </c>
      <c r="C4" s="68" t="s">
        <v>7</v>
      </c>
      <c r="D4" s="68" t="s">
        <v>8</v>
      </c>
      <c r="E4" s="68" t="s">
        <v>776</v>
      </c>
    </row>
    <row r="5" spans="1:5" ht="15.75" customHeight="1" x14ac:dyDescent="0.2">
      <c r="A5" s="33" t="s">
        <v>115</v>
      </c>
      <c r="B5" s="33" t="s">
        <v>777</v>
      </c>
      <c r="C5" s="41">
        <v>45089</v>
      </c>
      <c r="D5" s="33" t="s">
        <v>778</v>
      </c>
      <c r="E5" s="33" t="s">
        <v>18</v>
      </c>
    </row>
    <row r="6" spans="1:5" ht="15.75" customHeight="1" x14ac:dyDescent="0.2">
      <c r="A6" s="33" t="s">
        <v>115</v>
      </c>
      <c r="B6" s="33" t="s">
        <v>779</v>
      </c>
      <c r="C6" s="41">
        <v>45107</v>
      </c>
      <c r="D6" s="33" t="s">
        <v>780</v>
      </c>
      <c r="E6" s="33" t="s">
        <v>18</v>
      </c>
    </row>
    <row r="7" spans="1:5" ht="15.75" customHeight="1" x14ac:dyDescent="0.2">
      <c r="A7" s="33" t="s">
        <v>115</v>
      </c>
      <c r="B7" s="33" t="s">
        <v>781</v>
      </c>
      <c r="C7" s="41">
        <v>45110</v>
      </c>
      <c r="D7" s="33" t="s">
        <v>782</v>
      </c>
      <c r="E7" s="33" t="s">
        <v>18</v>
      </c>
    </row>
    <row r="8" spans="1:5" ht="15.75" customHeight="1" x14ac:dyDescent="0.2">
      <c r="A8" s="33" t="s">
        <v>115</v>
      </c>
      <c r="B8" s="33" t="s">
        <v>783</v>
      </c>
      <c r="C8" s="41">
        <v>45110</v>
      </c>
      <c r="D8" s="33" t="s">
        <v>784</v>
      </c>
      <c r="E8" s="33" t="s">
        <v>18</v>
      </c>
    </row>
    <row r="9" spans="1:5" ht="15.75" customHeight="1" x14ac:dyDescent="0.2">
      <c r="A9" s="33" t="s">
        <v>115</v>
      </c>
      <c r="B9" s="33" t="s">
        <v>785</v>
      </c>
      <c r="C9" s="41">
        <v>45113</v>
      </c>
      <c r="D9" s="33" t="s">
        <v>786</v>
      </c>
      <c r="E9" s="33" t="s">
        <v>18</v>
      </c>
    </row>
    <row r="10" spans="1:5" ht="15.75" customHeight="1" x14ac:dyDescent="0.2">
      <c r="A10" s="33" t="s">
        <v>115</v>
      </c>
      <c r="B10" s="33" t="s">
        <v>787</v>
      </c>
      <c r="C10" s="41">
        <v>45119</v>
      </c>
      <c r="D10" s="33" t="s">
        <v>788</v>
      </c>
      <c r="E10" s="33" t="s">
        <v>18</v>
      </c>
    </row>
    <row r="11" spans="1:5" ht="15.75" customHeight="1" x14ac:dyDescent="0.2">
      <c r="A11" s="33" t="s">
        <v>115</v>
      </c>
      <c r="B11" s="33" t="s">
        <v>789</v>
      </c>
      <c r="C11" s="41">
        <v>45123</v>
      </c>
      <c r="D11" s="33" t="s">
        <v>790</v>
      </c>
      <c r="E11" s="33" t="s">
        <v>18</v>
      </c>
    </row>
    <row r="12" spans="1:5" ht="15.75" customHeight="1" x14ac:dyDescent="0.2">
      <c r="A12" s="33" t="s">
        <v>115</v>
      </c>
      <c r="B12" s="33" t="s">
        <v>791</v>
      </c>
      <c r="C12" s="41">
        <v>45125</v>
      </c>
      <c r="D12" s="33" t="s">
        <v>790</v>
      </c>
      <c r="E12" s="33" t="s">
        <v>18</v>
      </c>
    </row>
    <row r="13" spans="1:5" ht="15.75" customHeight="1" x14ac:dyDescent="0.2">
      <c r="A13" s="33" t="s">
        <v>115</v>
      </c>
      <c r="B13" s="33" t="s">
        <v>792</v>
      </c>
      <c r="C13" s="41">
        <v>45134</v>
      </c>
      <c r="D13" s="33" t="s">
        <v>793</v>
      </c>
      <c r="E13" s="33" t="s">
        <v>18</v>
      </c>
    </row>
    <row r="14" spans="1:5" ht="15.75" customHeight="1" x14ac:dyDescent="0.2">
      <c r="A14" s="33" t="s">
        <v>115</v>
      </c>
      <c r="B14" s="33" t="s">
        <v>794</v>
      </c>
      <c r="C14" s="41">
        <v>45153</v>
      </c>
      <c r="D14" s="33" t="s">
        <v>782</v>
      </c>
      <c r="E14" s="33" t="s">
        <v>18</v>
      </c>
    </row>
    <row r="15" spans="1:5" ht="15.75" customHeight="1" x14ac:dyDescent="0.2">
      <c r="A15" s="33" t="s">
        <v>349</v>
      </c>
      <c r="B15" s="33" t="s">
        <v>795</v>
      </c>
      <c r="C15" s="41">
        <v>45156</v>
      </c>
      <c r="D15" s="33" t="s">
        <v>796</v>
      </c>
      <c r="E15" s="33" t="s">
        <v>18</v>
      </c>
    </row>
    <row r="16" spans="1:5" ht="15.75" customHeight="1" x14ac:dyDescent="0.2">
      <c r="A16" s="33" t="s">
        <v>349</v>
      </c>
      <c r="B16" s="33" t="s">
        <v>797</v>
      </c>
      <c r="C16" s="41">
        <v>45159</v>
      </c>
      <c r="D16" s="33" t="s">
        <v>798</v>
      </c>
      <c r="E16" s="33" t="s">
        <v>18</v>
      </c>
    </row>
    <row r="17" spans="1:5" ht="15.75" customHeight="1" x14ac:dyDescent="0.2">
      <c r="A17" s="33" t="s">
        <v>115</v>
      </c>
      <c r="B17" s="33" t="s">
        <v>799</v>
      </c>
      <c r="C17" s="41">
        <v>45165</v>
      </c>
      <c r="D17" s="33" t="s">
        <v>800</v>
      </c>
      <c r="E17" s="33" t="s">
        <v>18</v>
      </c>
    </row>
    <row r="18" spans="1:5" ht="15.75" customHeight="1" x14ac:dyDescent="0.2">
      <c r="A18" s="33" t="s">
        <v>133</v>
      </c>
      <c r="B18" s="33" t="s">
        <v>801</v>
      </c>
      <c r="C18" s="41">
        <v>45175</v>
      </c>
      <c r="D18" s="33" t="s">
        <v>802</v>
      </c>
      <c r="E18" s="33" t="s">
        <v>18</v>
      </c>
    </row>
    <row r="19" spans="1:5" ht="15.75" customHeight="1" x14ac:dyDescent="0.2">
      <c r="A19" s="33" t="s">
        <v>133</v>
      </c>
      <c r="B19" s="33" t="s">
        <v>803</v>
      </c>
      <c r="C19" s="41">
        <v>45202</v>
      </c>
      <c r="D19" s="33" t="s">
        <v>804</v>
      </c>
      <c r="E19" s="33" t="s">
        <v>18</v>
      </c>
    </row>
    <row r="20" spans="1:5" ht="15.75" customHeight="1" x14ac:dyDescent="0.2">
      <c r="A20" s="33" t="s">
        <v>115</v>
      </c>
      <c r="B20" s="33" t="s">
        <v>805</v>
      </c>
      <c r="C20" s="41">
        <v>45210</v>
      </c>
      <c r="D20" s="33" t="s">
        <v>806</v>
      </c>
      <c r="E20" s="33" t="s">
        <v>18</v>
      </c>
    </row>
    <row r="21" spans="1:5" ht="15.75" customHeight="1" x14ac:dyDescent="0.2">
      <c r="A21" s="33" t="s">
        <v>115</v>
      </c>
      <c r="B21" s="33" t="s">
        <v>807</v>
      </c>
      <c r="C21" s="41">
        <v>45217</v>
      </c>
      <c r="D21" s="33" t="s">
        <v>808</v>
      </c>
      <c r="E21" s="33" t="s">
        <v>18</v>
      </c>
    </row>
    <row r="22" spans="1:5" ht="12.75" x14ac:dyDescent="0.2">
      <c r="A22" s="33" t="s">
        <v>311</v>
      </c>
      <c r="B22" s="33" t="s">
        <v>809</v>
      </c>
      <c r="C22" s="41">
        <v>45227</v>
      </c>
      <c r="D22" s="33" t="s">
        <v>810</v>
      </c>
      <c r="E22" s="33" t="s">
        <v>18</v>
      </c>
    </row>
    <row r="23" spans="1:5" ht="12.75" x14ac:dyDescent="0.2">
      <c r="A23" s="33" t="s">
        <v>133</v>
      </c>
      <c r="B23" s="33" t="s">
        <v>811</v>
      </c>
      <c r="C23" s="41">
        <v>45244</v>
      </c>
      <c r="D23" s="33" t="s">
        <v>812</v>
      </c>
      <c r="E23" s="33" t="s">
        <v>18</v>
      </c>
    </row>
    <row r="24" spans="1:5" ht="12.75" x14ac:dyDescent="0.2">
      <c r="A24" s="33" t="s">
        <v>178</v>
      </c>
      <c r="B24" s="33" t="s">
        <v>813</v>
      </c>
      <c r="C24" s="41">
        <v>45247</v>
      </c>
      <c r="D24" s="33" t="s">
        <v>814</v>
      </c>
      <c r="E24" s="33" t="s">
        <v>18</v>
      </c>
    </row>
    <row r="25" spans="1:5" ht="12.75" x14ac:dyDescent="0.2">
      <c r="A25" s="33" t="s">
        <v>133</v>
      </c>
      <c r="B25" s="33" t="s">
        <v>815</v>
      </c>
      <c r="C25" s="41">
        <v>45248</v>
      </c>
      <c r="D25" s="33" t="s">
        <v>816</v>
      </c>
      <c r="E25" s="33" t="s">
        <v>18</v>
      </c>
    </row>
    <row r="26" spans="1:5" ht="12.75" x14ac:dyDescent="0.2">
      <c r="A26" s="33" t="s">
        <v>133</v>
      </c>
      <c r="B26" s="33" t="s">
        <v>817</v>
      </c>
      <c r="C26" s="41">
        <v>45249</v>
      </c>
      <c r="D26" s="33" t="s">
        <v>818</v>
      </c>
      <c r="E26" s="33" t="s">
        <v>18</v>
      </c>
    </row>
    <row r="27" spans="1:5" ht="12.75" x14ac:dyDescent="0.2">
      <c r="A27" s="33" t="s">
        <v>178</v>
      </c>
      <c r="B27" s="33" t="s">
        <v>711</v>
      </c>
      <c r="C27" s="41">
        <v>45251</v>
      </c>
      <c r="D27" s="33" t="s">
        <v>819</v>
      </c>
      <c r="E27" s="33" t="s">
        <v>18</v>
      </c>
    </row>
    <row r="28" spans="1:5" ht="12.75" x14ac:dyDescent="0.2">
      <c r="A28" s="33" t="s">
        <v>133</v>
      </c>
      <c r="B28" s="33" t="s">
        <v>820</v>
      </c>
      <c r="C28" s="41">
        <v>45256</v>
      </c>
      <c r="D28" s="33" t="s">
        <v>821</v>
      </c>
      <c r="E28" s="33" t="s">
        <v>18</v>
      </c>
    </row>
    <row r="29" spans="1:5" ht="12.75" x14ac:dyDescent="0.2">
      <c r="A29" s="33" t="s">
        <v>133</v>
      </c>
      <c r="B29" s="33" t="s">
        <v>822</v>
      </c>
      <c r="C29" s="41">
        <v>45259</v>
      </c>
      <c r="D29" s="33" t="s">
        <v>823</v>
      </c>
      <c r="E29" s="33" t="s">
        <v>18</v>
      </c>
    </row>
    <row r="30" spans="1:5" ht="12.75" x14ac:dyDescent="0.2">
      <c r="A30" s="33" t="s">
        <v>133</v>
      </c>
      <c r="B30" s="33" t="s">
        <v>824</v>
      </c>
      <c r="C30" s="41">
        <v>45265</v>
      </c>
      <c r="D30" s="33" t="s">
        <v>825</v>
      </c>
      <c r="E30" s="33" t="s">
        <v>18</v>
      </c>
    </row>
    <row r="31" spans="1:5" ht="12.75" x14ac:dyDescent="0.2">
      <c r="A31" s="33" t="s">
        <v>156</v>
      </c>
      <c r="B31" s="33" t="s">
        <v>826</v>
      </c>
      <c r="C31" s="41">
        <v>45275</v>
      </c>
      <c r="D31" s="33" t="s">
        <v>827</v>
      </c>
      <c r="E31" s="33" t="s">
        <v>18</v>
      </c>
    </row>
    <row r="32" spans="1:5" ht="12.75" x14ac:dyDescent="0.2">
      <c r="A32" s="33" t="s">
        <v>133</v>
      </c>
      <c r="B32" s="33" t="s">
        <v>828</v>
      </c>
      <c r="C32" s="41">
        <v>45277</v>
      </c>
      <c r="D32" s="33" t="s">
        <v>829</v>
      </c>
      <c r="E32" s="33" t="s">
        <v>18</v>
      </c>
    </row>
    <row r="33" spans="1:5" ht="12.75" x14ac:dyDescent="0.2">
      <c r="A33" s="33" t="s">
        <v>133</v>
      </c>
      <c r="B33" s="33" t="s">
        <v>830</v>
      </c>
      <c r="C33" s="41">
        <v>45277</v>
      </c>
      <c r="D33" s="33" t="s">
        <v>831</v>
      </c>
      <c r="E33" s="33" t="s">
        <v>18</v>
      </c>
    </row>
    <row r="34" spans="1:5" ht="12.75" x14ac:dyDescent="0.2">
      <c r="A34" s="33" t="s">
        <v>178</v>
      </c>
      <c r="B34" s="33" t="s">
        <v>832</v>
      </c>
      <c r="C34" s="41">
        <v>45280</v>
      </c>
      <c r="D34" s="33" t="s">
        <v>833</v>
      </c>
      <c r="E34" s="33" t="s">
        <v>18</v>
      </c>
    </row>
    <row r="35" spans="1:5" ht="12.75" x14ac:dyDescent="0.2">
      <c r="A35" s="33" t="s">
        <v>156</v>
      </c>
      <c r="B35" s="33" t="s">
        <v>834</v>
      </c>
      <c r="C35" s="41">
        <v>45284</v>
      </c>
      <c r="D35" s="33" t="s">
        <v>835</v>
      </c>
      <c r="E35" s="33" t="s">
        <v>18</v>
      </c>
    </row>
    <row r="36" spans="1:5" ht="12.75" x14ac:dyDescent="0.2">
      <c r="A36" s="33" t="s">
        <v>836</v>
      </c>
      <c r="B36" s="33" t="s">
        <v>713</v>
      </c>
      <c r="C36" s="41">
        <v>45284</v>
      </c>
      <c r="D36" s="33" t="s">
        <v>837</v>
      </c>
      <c r="E36" s="33" t="s">
        <v>18</v>
      </c>
    </row>
    <row r="37" spans="1:5" ht="12.75" x14ac:dyDescent="0.2">
      <c r="A37" s="33" t="s">
        <v>133</v>
      </c>
      <c r="B37" s="33" t="s">
        <v>838</v>
      </c>
      <c r="C37" s="41">
        <v>45287</v>
      </c>
      <c r="D37" s="33" t="s">
        <v>839</v>
      </c>
      <c r="E37" s="33" t="s">
        <v>18</v>
      </c>
    </row>
    <row r="38" spans="1:5" ht="12.75" x14ac:dyDescent="0.2">
      <c r="A38" s="33" t="s">
        <v>156</v>
      </c>
      <c r="B38" s="33" t="s">
        <v>840</v>
      </c>
      <c r="C38" s="41">
        <v>45288</v>
      </c>
      <c r="D38" s="33" t="s">
        <v>841</v>
      </c>
      <c r="E38" s="33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Z994"/>
  <sheetViews>
    <sheetView workbookViewId="0"/>
  </sheetViews>
  <sheetFormatPr defaultColWidth="12.5703125" defaultRowHeight="15.75" customHeight="1" x14ac:dyDescent="0.2"/>
  <cols>
    <col min="4" max="4" width="44.85546875" customWidth="1"/>
  </cols>
  <sheetData>
    <row r="1" spans="1:26" ht="15" x14ac:dyDescent="0.25">
      <c r="A1" s="1" t="s">
        <v>842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x14ac:dyDescent="0.25">
      <c r="A3" s="69" t="s">
        <v>843</v>
      </c>
      <c r="B3" s="5"/>
      <c r="C3" s="5"/>
      <c r="D3" s="5"/>
      <c r="E3" s="5"/>
      <c r="F3" s="5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x14ac:dyDescent="0.25">
      <c r="A4" s="70" t="s">
        <v>5</v>
      </c>
      <c r="B4" s="71" t="s">
        <v>6</v>
      </c>
      <c r="C4" s="72" t="s">
        <v>844</v>
      </c>
      <c r="D4" s="72" t="s">
        <v>575</v>
      </c>
      <c r="E4" s="73" t="s">
        <v>845</v>
      </c>
      <c r="F4" s="71" t="s">
        <v>846</v>
      </c>
      <c r="G4" s="68" t="s">
        <v>847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0" t="s">
        <v>156</v>
      </c>
      <c r="B5" s="10" t="s">
        <v>848</v>
      </c>
      <c r="C5" s="74">
        <v>45261</v>
      </c>
      <c r="D5" s="10" t="s">
        <v>849</v>
      </c>
      <c r="E5" s="10" t="s">
        <v>850</v>
      </c>
      <c r="F5" s="10" t="s">
        <v>584</v>
      </c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x14ac:dyDescent="0.25">
      <c r="A7" s="1" t="s">
        <v>851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75" t="s">
        <v>5</v>
      </c>
      <c r="B8" s="75" t="s">
        <v>852</v>
      </c>
      <c r="C8" s="75" t="s">
        <v>108</v>
      </c>
      <c r="D8" s="75" t="s">
        <v>853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6" t="s">
        <v>133</v>
      </c>
      <c r="B9" s="77" t="s">
        <v>854</v>
      </c>
      <c r="C9" s="78">
        <v>44987</v>
      </c>
      <c r="D9" s="79" t="s">
        <v>855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76" t="s">
        <v>133</v>
      </c>
      <c r="B10" s="77" t="s">
        <v>856</v>
      </c>
      <c r="C10" s="78">
        <v>44987</v>
      </c>
      <c r="D10" s="79" t="s">
        <v>855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77" t="s">
        <v>156</v>
      </c>
      <c r="B11" s="77" t="s">
        <v>857</v>
      </c>
      <c r="C11" s="78">
        <v>44987</v>
      </c>
      <c r="D11" s="79" t="s">
        <v>855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77" t="s">
        <v>156</v>
      </c>
      <c r="B12" s="77" t="s">
        <v>858</v>
      </c>
      <c r="C12" s="78">
        <v>44987</v>
      </c>
      <c r="D12" s="79" t="s">
        <v>855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77" t="s">
        <v>156</v>
      </c>
      <c r="B13" s="77" t="s">
        <v>859</v>
      </c>
      <c r="C13" s="78">
        <v>44987</v>
      </c>
      <c r="D13" s="79" t="s">
        <v>855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77" t="s">
        <v>156</v>
      </c>
      <c r="B14" s="77" t="s">
        <v>860</v>
      </c>
      <c r="C14" s="78">
        <v>44987</v>
      </c>
      <c r="D14" s="79" t="s">
        <v>855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77" t="s">
        <v>156</v>
      </c>
      <c r="B15" s="77" t="s">
        <v>861</v>
      </c>
      <c r="C15" s="78">
        <v>44987</v>
      </c>
      <c r="D15" s="79" t="s">
        <v>855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79" t="s">
        <v>862</v>
      </c>
      <c r="B16" s="79" t="s">
        <v>863</v>
      </c>
      <c r="C16" s="78">
        <v>44987</v>
      </c>
      <c r="D16" s="79" t="s">
        <v>855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79" t="s">
        <v>864</v>
      </c>
      <c r="B17" s="79" t="s">
        <v>865</v>
      </c>
      <c r="C17" s="78">
        <v>44987</v>
      </c>
      <c r="D17" s="79" t="s">
        <v>855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79" t="s">
        <v>864</v>
      </c>
      <c r="B18" s="79" t="s">
        <v>866</v>
      </c>
      <c r="C18" s="78">
        <v>44987</v>
      </c>
      <c r="D18" s="79" t="s">
        <v>855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79" t="s">
        <v>178</v>
      </c>
      <c r="B19" s="79" t="s">
        <v>867</v>
      </c>
      <c r="C19" s="78">
        <v>44987</v>
      </c>
      <c r="D19" s="79" t="s">
        <v>855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79" t="s">
        <v>178</v>
      </c>
      <c r="B20" s="79" t="s">
        <v>866</v>
      </c>
      <c r="C20" s="78">
        <v>44987</v>
      </c>
      <c r="D20" s="79" t="s">
        <v>855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79" t="s">
        <v>178</v>
      </c>
      <c r="B21" s="79" t="s">
        <v>868</v>
      </c>
      <c r="C21" s="78">
        <v>44987</v>
      </c>
      <c r="D21" s="79" t="s">
        <v>855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79" t="s">
        <v>869</v>
      </c>
      <c r="B22" s="79" t="s">
        <v>870</v>
      </c>
      <c r="C22" s="78">
        <v>44987</v>
      </c>
      <c r="D22" s="79" t="s">
        <v>855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79" t="s">
        <v>115</v>
      </c>
      <c r="B23" s="79" t="s">
        <v>871</v>
      </c>
      <c r="C23" s="78">
        <v>45041</v>
      </c>
      <c r="D23" s="80" t="s">
        <v>872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79" t="s">
        <v>115</v>
      </c>
      <c r="B24" s="79" t="s">
        <v>165</v>
      </c>
      <c r="C24" s="78">
        <v>45041</v>
      </c>
      <c r="D24" s="80" t="s">
        <v>872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79" t="s">
        <v>115</v>
      </c>
      <c r="B25" s="79" t="s">
        <v>172</v>
      </c>
      <c r="C25" s="78">
        <v>45041</v>
      </c>
      <c r="D25" s="80" t="s">
        <v>872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79" t="s">
        <v>115</v>
      </c>
      <c r="B26" s="79" t="s">
        <v>183</v>
      </c>
      <c r="C26" s="78">
        <v>45041</v>
      </c>
      <c r="D26" s="80" t="s">
        <v>872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79" t="s">
        <v>115</v>
      </c>
      <c r="B27" s="79" t="s">
        <v>189</v>
      </c>
      <c r="C27" s="78">
        <v>45041</v>
      </c>
      <c r="D27" s="80" t="s">
        <v>872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79" t="s">
        <v>115</v>
      </c>
      <c r="B28" s="79" t="s">
        <v>216</v>
      </c>
      <c r="C28" s="78">
        <v>45041</v>
      </c>
      <c r="D28" s="80" t="s">
        <v>872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79" t="s">
        <v>115</v>
      </c>
      <c r="B29" s="79" t="s">
        <v>717</v>
      </c>
      <c r="C29" s="78">
        <v>45041</v>
      </c>
      <c r="D29" s="80" t="s">
        <v>872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79" t="s">
        <v>115</v>
      </c>
      <c r="B30" s="79" t="s">
        <v>873</v>
      </c>
      <c r="C30" s="78">
        <v>45041</v>
      </c>
      <c r="D30" s="80" t="s">
        <v>872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79" t="s">
        <v>115</v>
      </c>
      <c r="B31" s="79" t="s">
        <v>719</v>
      </c>
      <c r="C31" s="78">
        <v>45041</v>
      </c>
      <c r="D31" s="80" t="s">
        <v>872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79" t="s">
        <v>115</v>
      </c>
      <c r="B32" s="79" t="s">
        <v>720</v>
      </c>
      <c r="C32" s="78">
        <v>45041</v>
      </c>
      <c r="D32" s="80" t="s">
        <v>872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79" t="s">
        <v>115</v>
      </c>
      <c r="B33" s="79" t="s">
        <v>722</v>
      </c>
      <c r="C33" s="78">
        <v>45041</v>
      </c>
      <c r="D33" s="80" t="s">
        <v>872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79" t="s">
        <v>115</v>
      </c>
      <c r="B34" s="79" t="s">
        <v>874</v>
      </c>
      <c r="C34" s="78">
        <v>45041</v>
      </c>
      <c r="D34" s="80" t="s">
        <v>872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79" t="s">
        <v>115</v>
      </c>
      <c r="B35" s="79" t="s">
        <v>875</v>
      </c>
      <c r="C35" s="78">
        <v>45041</v>
      </c>
      <c r="D35" s="80" t="s">
        <v>872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79" t="s">
        <v>115</v>
      </c>
      <c r="B36" s="79" t="s">
        <v>876</v>
      </c>
      <c r="C36" s="78">
        <v>45041</v>
      </c>
      <c r="D36" s="80" t="s">
        <v>872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79" t="s">
        <v>115</v>
      </c>
      <c r="B37" s="79" t="s">
        <v>877</v>
      </c>
      <c r="C37" s="78">
        <v>45041</v>
      </c>
      <c r="D37" s="80" t="s">
        <v>872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79" t="s">
        <v>115</v>
      </c>
      <c r="B38" s="79" t="s">
        <v>878</v>
      </c>
      <c r="C38" s="78">
        <v>45041</v>
      </c>
      <c r="D38" s="80" t="s">
        <v>872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79" t="s">
        <v>115</v>
      </c>
      <c r="B39" s="79" t="s">
        <v>879</v>
      </c>
      <c r="C39" s="78">
        <v>45041</v>
      </c>
      <c r="D39" s="80" t="s">
        <v>872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79" t="s">
        <v>115</v>
      </c>
      <c r="B40" s="79" t="s">
        <v>723</v>
      </c>
      <c r="C40" s="78">
        <v>45041</v>
      </c>
      <c r="D40" s="80" t="s">
        <v>872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79" t="s">
        <v>115</v>
      </c>
      <c r="B41" s="79" t="s">
        <v>880</v>
      </c>
      <c r="C41" s="78">
        <v>45041</v>
      </c>
      <c r="D41" s="80" t="s">
        <v>872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79" t="s">
        <v>115</v>
      </c>
      <c r="B42" s="79" t="s">
        <v>881</v>
      </c>
      <c r="C42" s="78">
        <v>45041</v>
      </c>
      <c r="D42" s="80" t="s">
        <v>872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79" t="s">
        <v>115</v>
      </c>
      <c r="B43" s="79" t="s">
        <v>725</v>
      </c>
      <c r="C43" s="78">
        <v>45041</v>
      </c>
      <c r="D43" s="80" t="s">
        <v>872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79" t="s">
        <v>115</v>
      </c>
      <c r="B44" s="79" t="s">
        <v>727</v>
      </c>
      <c r="C44" s="78">
        <v>45041</v>
      </c>
      <c r="D44" s="80" t="s">
        <v>872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79" t="s">
        <v>115</v>
      </c>
      <c r="B45" s="79" t="s">
        <v>882</v>
      </c>
      <c r="C45" s="78">
        <v>45041</v>
      </c>
      <c r="D45" s="80" t="s">
        <v>872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79" t="s">
        <v>115</v>
      </c>
      <c r="B46" s="79" t="s">
        <v>883</v>
      </c>
      <c r="C46" s="78">
        <v>45041</v>
      </c>
      <c r="D46" s="80" t="s">
        <v>872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79" t="s">
        <v>115</v>
      </c>
      <c r="B47" s="79" t="s">
        <v>884</v>
      </c>
      <c r="C47" s="78">
        <v>45041</v>
      </c>
      <c r="D47" s="80" t="s">
        <v>872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79" t="s">
        <v>115</v>
      </c>
      <c r="B48" s="79" t="s">
        <v>271</v>
      </c>
      <c r="C48" s="78">
        <v>45083</v>
      </c>
      <c r="D48" s="80" t="s">
        <v>872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79" t="s">
        <v>115</v>
      </c>
      <c r="B49" s="79" t="s">
        <v>885</v>
      </c>
      <c r="C49" s="78">
        <v>45083</v>
      </c>
      <c r="D49" s="80" t="s">
        <v>872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79" t="s">
        <v>115</v>
      </c>
      <c r="B50" s="79" t="s">
        <v>886</v>
      </c>
      <c r="C50" s="78">
        <v>45083</v>
      </c>
      <c r="D50" s="80" t="s">
        <v>872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79" t="s">
        <v>115</v>
      </c>
      <c r="B51" s="79" t="s">
        <v>887</v>
      </c>
      <c r="C51" s="78">
        <v>45083</v>
      </c>
      <c r="D51" s="80" t="s">
        <v>872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79" t="s">
        <v>115</v>
      </c>
      <c r="B52" s="79" t="s">
        <v>729</v>
      </c>
      <c r="C52" s="78">
        <v>45083</v>
      </c>
      <c r="D52" s="80" t="s">
        <v>872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79" t="s">
        <v>115</v>
      </c>
      <c r="B53" s="79" t="s">
        <v>731</v>
      </c>
      <c r="C53" s="78">
        <v>45083</v>
      </c>
      <c r="D53" s="80" t="s">
        <v>872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79" t="s">
        <v>115</v>
      </c>
      <c r="B54" s="79" t="s">
        <v>732</v>
      </c>
      <c r="C54" s="78">
        <v>45083</v>
      </c>
      <c r="D54" s="80" t="s">
        <v>872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79" t="s">
        <v>115</v>
      </c>
      <c r="B55" s="79" t="s">
        <v>888</v>
      </c>
      <c r="C55" s="78">
        <v>45083</v>
      </c>
      <c r="D55" s="80" t="s">
        <v>872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79" t="s">
        <v>115</v>
      </c>
      <c r="B56" s="79" t="s">
        <v>734</v>
      </c>
      <c r="C56" s="78">
        <v>45083</v>
      </c>
      <c r="D56" s="80" t="s">
        <v>872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79" t="s">
        <v>115</v>
      </c>
      <c r="B57" s="79" t="s">
        <v>889</v>
      </c>
      <c r="C57" s="78">
        <v>45083</v>
      </c>
      <c r="D57" s="80" t="s">
        <v>872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79" t="s">
        <v>115</v>
      </c>
      <c r="B58" s="79" t="s">
        <v>890</v>
      </c>
      <c r="C58" s="78">
        <v>45083</v>
      </c>
      <c r="D58" s="80" t="s">
        <v>872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79" t="s">
        <v>115</v>
      </c>
      <c r="B59" s="79" t="s">
        <v>737</v>
      </c>
      <c r="C59" s="78">
        <v>45083</v>
      </c>
      <c r="D59" s="80" t="s">
        <v>872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79" t="s">
        <v>115</v>
      </c>
      <c r="B60" s="79" t="s">
        <v>891</v>
      </c>
      <c r="C60" s="78">
        <v>45083</v>
      </c>
      <c r="D60" s="80" t="s">
        <v>872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79" t="s">
        <v>115</v>
      </c>
      <c r="B61" s="79" t="s">
        <v>892</v>
      </c>
      <c r="C61" s="78">
        <v>45083</v>
      </c>
      <c r="D61" s="80" t="s">
        <v>872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79" t="s">
        <v>115</v>
      </c>
      <c r="B62" s="79" t="s">
        <v>733</v>
      </c>
      <c r="C62" s="78">
        <v>45094</v>
      </c>
      <c r="D62" s="80" t="s">
        <v>872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79" t="s">
        <v>115</v>
      </c>
      <c r="B63" s="79" t="s">
        <v>893</v>
      </c>
      <c r="C63" s="78">
        <v>45094</v>
      </c>
      <c r="D63" s="80" t="s">
        <v>872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79" t="s">
        <v>115</v>
      </c>
      <c r="B64" s="79" t="s">
        <v>894</v>
      </c>
      <c r="C64" s="78">
        <v>45094</v>
      </c>
      <c r="D64" s="80" t="s">
        <v>872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79" t="s">
        <v>115</v>
      </c>
      <c r="B65" s="79" t="s">
        <v>895</v>
      </c>
      <c r="C65" s="78">
        <v>45094</v>
      </c>
      <c r="D65" s="80" t="s">
        <v>872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79" t="s">
        <v>115</v>
      </c>
      <c r="B66" s="79" t="s">
        <v>896</v>
      </c>
      <c r="C66" s="78">
        <v>45094</v>
      </c>
      <c r="D66" s="80" t="s">
        <v>872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79" t="s">
        <v>115</v>
      </c>
      <c r="B67" s="79" t="s">
        <v>672</v>
      </c>
      <c r="C67" s="78">
        <v>45094</v>
      </c>
      <c r="D67" s="80" t="s">
        <v>872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79" t="s">
        <v>115</v>
      </c>
      <c r="B68" s="79" t="s">
        <v>897</v>
      </c>
      <c r="C68" s="78">
        <v>45094</v>
      </c>
      <c r="D68" s="80" t="s">
        <v>872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79" t="s">
        <v>115</v>
      </c>
      <c r="B69" s="79" t="s">
        <v>898</v>
      </c>
      <c r="C69" s="78">
        <v>45094</v>
      </c>
      <c r="D69" s="80" t="s">
        <v>872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79" t="s">
        <v>115</v>
      </c>
      <c r="B70" s="79" t="s">
        <v>674</v>
      </c>
      <c r="C70" s="78">
        <v>45094</v>
      </c>
      <c r="D70" s="80" t="s">
        <v>872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79" t="s">
        <v>251</v>
      </c>
      <c r="B71" s="79" t="s">
        <v>250</v>
      </c>
      <c r="C71" s="78">
        <v>45094</v>
      </c>
      <c r="D71" s="79" t="s">
        <v>899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79" t="s">
        <v>289</v>
      </c>
      <c r="B72" s="77" t="s">
        <v>288</v>
      </c>
      <c r="C72" s="78">
        <v>45094</v>
      </c>
      <c r="D72" s="79" t="s">
        <v>899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79" t="s">
        <v>488</v>
      </c>
      <c r="B73" s="77" t="s">
        <v>900</v>
      </c>
      <c r="C73" s="78">
        <v>45094</v>
      </c>
      <c r="D73" s="79" t="s">
        <v>899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79" t="s">
        <v>358</v>
      </c>
      <c r="B74" s="79" t="s">
        <v>901</v>
      </c>
      <c r="C74" s="78">
        <v>45094</v>
      </c>
      <c r="D74" s="79" t="s">
        <v>899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79" t="s">
        <v>358</v>
      </c>
      <c r="B75" s="79" t="s">
        <v>902</v>
      </c>
      <c r="C75" s="78">
        <v>45094</v>
      </c>
      <c r="D75" s="79" t="s">
        <v>899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79" t="s">
        <v>133</v>
      </c>
      <c r="B76" s="79" t="s">
        <v>179</v>
      </c>
      <c r="C76" s="78">
        <v>45094</v>
      </c>
      <c r="D76" s="79" t="s">
        <v>899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79" t="s">
        <v>156</v>
      </c>
      <c r="B77" s="79" t="s">
        <v>169</v>
      </c>
      <c r="C77" s="78">
        <v>45094</v>
      </c>
      <c r="D77" s="79" t="s">
        <v>899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79" t="s">
        <v>156</v>
      </c>
      <c r="B78" s="79" t="s">
        <v>237</v>
      </c>
      <c r="C78" s="78">
        <v>45094</v>
      </c>
      <c r="D78" s="79" t="s">
        <v>899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79" t="s">
        <v>178</v>
      </c>
      <c r="B79" s="79" t="s">
        <v>903</v>
      </c>
      <c r="C79" s="78">
        <v>45094</v>
      </c>
      <c r="D79" s="79" t="s">
        <v>899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79" t="s">
        <v>178</v>
      </c>
      <c r="B80" s="79" t="s">
        <v>904</v>
      </c>
      <c r="C80" s="78">
        <v>45094</v>
      </c>
      <c r="D80" s="79" t="s">
        <v>899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5.5" x14ac:dyDescent="0.2">
      <c r="A81" s="79" t="s">
        <v>227</v>
      </c>
      <c r="B81" s="79" t="s">
        <v>226</v>
      </c>
      <c r="C81" s="78">
        <v>45099</v>
      </c>
      <c r="D81" s="79" t="s">
        <v>905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5.5" x14ac:dyDescent="0.2">
      <c r="A82" s="79" t="s">
        <v>156</v>
      </c>
      <c r="B82" s="79" t="s">
        <v>198</v>
      </c>
      <c r="C82" s="78">
        <v>45099</v>
      </c>
      <c r="D82" s="79" t="s">
        <v>905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5.5" x14ac:dyDescent="0.2">
      <c r="A83" s="79" t="s">
        <v>156</v>
      </c>
      <c r="B83" s="79" t="s">
        <v>241</v>
      </c>
      <c r="C83" s="78">
        <v>45099</v>
      </c>
      <c r="D83" s="79" t="s">
        <v>905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5.5" x14ac:dyDescent="0.2">
      <c r="A84" s="79" t="s">
        <v>156</v>
      </c>
      <c r="B84" s="79" t="s">
        <v>256</v>
      </c>
      <c r="C84" s="78">
        <v>45099</v>
      </c>
      <c r="D84" s="79" t="s">
        <v>905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5.5" x14ac:dyDescent="0.2">
      <c r="A85" s="79" t="s">
        <v>133</v>
      </c>
      <c r="B85" s="79" t="s">
        <v>216</v>
      </c>
      <c r="C85" s="78">
        <v>45099</v>
      </c>
      <c r="D85" s="79" t="s">
        <v>905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5.5" x14ac:dyDescent="0.2">
      <c r="A86" s="79" t="s">
        <v>133</v>
      </c>
      <c r="B86" s="79" t="s">
        <v>220</v>
      </c>
      <c r="C86" s="78">
        <v>45099</v>
      </c>
      <c r="D86" s="79" t="s">
        <v>905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5.5" x14ac:dyDescent="0.2">
      <c r="A87" s="79" t="s">
        <v>133</v>
      </c>
      <c r="B87" s="79" t="s">
        <v>906</v>
      </c>
      <c r="C87" s="78">
        <v>45099</v>
      </c>
      <c r="D87" s="79" t="s">
        <v>905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5.5" x14ac:dyDescent="0.2">
      <c r="A88" s="79" t="s">
        <v>178</v>
      </c>
      <c r="B88" s="79" t="s">
        <v>203</v>
      </c>
      <c r="C88" s="78">
        <v>45099</v>
      </c>
      <c r="D88" s="79" t="s">
        <v>905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79" t="s">
        <v>178</v>
      </c>
      <c r="B89" s="79" t="s">
        <v>186</v>
      </c>
      <c r="C89" s="78">
        <v>45121</v>
      </c>
      <c r="D89" s="79" t="s">
        <v>855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79" t="s">
        <v>178</v>
      </c>
      <c r="B90" s="79" t="s">
        <v>278</v>
      </c>
      <c r="C90" s="78">
        <v>45121</v>
      </c>
      <c r="D90" s="79" t="s">
        <v>855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79" t="s">
        <v>178</v>
      </c>
      <c r="B91" s="79" t="s">
        <v>283</v>
      </c>
      <c r="C91" s="78">
        <v>45121</v>
      </c>
      <c r="D91" s="79" t="s">
        <v>855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79" t="s">
        <v>133</v>
      </c>
      <c r="B92" s="79" t="s">
        <v>132</v>
      </c>
      <c r="C92" s="78">
        <v>45121</v>
      </c>
      <c r="D92" s="79" t="s">
        <v>855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79" t="s">
        <v>133</v>
      </c>
      <c r="B93" s="79" t="s">
        <v>146</v>
      </c>
      <c r="C93" s="78">
        <v>45121</v>
      </c>
      <c r="D93" s="79" t="s">
        <v>855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79" t="s">
        <v>133</v>
      </c>
      <c r="B94" s="79" t="s">
        <v>193</v>
      </c>
      <c r="C94" s="78">
        <v>45121</v>
      </c>
      <c r="D94" s="79" t="s">
        <v>855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79" t="s">
        <v>156</v>
      </c>
      <c r="B95" s="79" t="s">
        <v>298</v>
      </c>
      <c r="C95" s="78">
        <v>45121</v>
      </c>
      <c r="D95" s="79" t="s">
        <v>855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79" t="s">
        <v>115</v>
      </c>
      <c r="B96" s="79" t="s">
        <v>127</v>
      </c>
      <c r="C96" s="78">
        <v>45133</v>
      </c>
      <c r="D96" s="79" t="s">
        <v>872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79" t="s">
        <v>115</v>
      </c>
      <c r="B97" s="79" t="s">
        <v>142</v>
      </c>
      <c r="C97" s="78">
        <v>45133</v>
      </c>
      <c r="D97" s="79" t="s">
        <v>872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79" t="s">
        <v>115</v>
      </c>
      <c r="B98" s="79" t="s">
        <v>260</v>
      </c>
      <c r="C98" s="78">
        <v>45133</v>
      </c>
      <c r="D98" s="79" t="s">
        <v>872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79" t="s">
        <v>115</v>
      </c>
      <c r="B99" s="79" t="s">
        <v>19</v>
      </c>
      <c r="C99" s="78">
        <v>45133</v>
      </c>
      <c r="D99" s="79" t="s">
        <v>872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79" t="s">
        <v>115</v>
      </c>
      <c r="B100" s="79" t="s">
        <v>907</v>
      </c>
      <c r="C100" s="78">
        <v>45133</v>
      </c>
      <c r="D100" s="79" t="s">
        <v>872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79" t="s">
        <v>115</v>
      </c>
      <c r="B101" s="79" t="s">
        <v>908</v>
      </c>
      <c r="C101" s="78">
        <v>45133</v>
      </c>
      <c r="D101" s="79" t="s">
        <v>872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79" t="s">
        <v>115</v>
      </c>
      <c r="B102" s="79" t="s">
        <v>909</v>
      </c>
      <c r="C102" s="78">
        <v>45133</v>
      </c>
      <c r="D102" s="79" t="s">
        <v>872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79" t="s">
        <v>115</v>
      </c>
      <c r="B103" s="79" t="s">
        <v>910</v>
      </c>
      <c r="C103" s="78">
        <v>45133</v>
      </c>
      <c r="D103" s="79" t="s">
        <v>872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79" t="s">
        <v>115</v>
      </c>
      <c r="B104" s="79" t="s">
        <v>911</v>
      </c>
      <c r="C104" s="78">
        <v>45133</v>
      </c>
      <c r="D104" s="79" t="s">
        <v>872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79" t="s">
        <v>115</v>
      </c>
      <c r="B105" s="79" t="s">
        <v>912</v>
      </c>
      <c r="C105" s="78">
        <v>45133</v>
      </c>
      <c r="D105" s="79" t="s">
        <v>872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79" t="s">
        <v>115</v>
      </c>
      <c r="B106" s="79" t="s">
        <v>913</v>
      </c>
      <c r="C106" s="78">
        <v>45133</v>
      </c>
      <c r="D106" s="79" t="s">
        <v>872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79" t="s">
        <v>115</v>
      </c>
      <c r="B107" s="79" t="s">
        <v>914</v>
      </c>
      <c r="C107" s="78">
        <v>45133</v>
      </c>
      <c r="D107" s="79" t="s">
        <v>872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79" t="s">
        <v>115</v>
      </c>
      <c r="B108" s="79" t="s">
        <v>915</v>
      </c>
      <c r="C108" s="78">
        <v>45133</v>
      </c>
      <c r="D108" s="79" t="s">
        <v>872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79" t="s">
        <v>916</v>
      </c>
      <c r="B109" s="79" t="s">
        <v>917</v>
      </c>
      <c r="C109" s="78">
        <v>45133</v>
      </c>
      <c r="D109" s="79" t="s">
        <v>872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79" t="s">
        <v>115</v>
      </c>
      <c r="B110" s="79" t="s">
        <v>151</v>
      </c>
      <c r="C110" s="78">
        <v>45196</v>
      </c>
      <c r="D110" s="79" t="s">
        <v>872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79" t="s">
        <v>115</v>
      </c>
      <c r="B111" s="79" t="s">
        <v>918</v>
      </c>
      <c r="C111" s="78">
        <v>45196</v>
      </c>
      <c r="D111" s="79" t="s">
        <v>872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79" t="s">
        <v>115</v>
      </c>
      <c r="B112" s="79" t="s">
        <v>919</v>
      </c>
      <c r="C112" s="78">
        <v>45196</v>
      </c>
      <c r="D112" s="79" t="s">
        <v>872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79" t="s">
        <v>115</v>
      </c>
      <c r="B113" s="79" t="s">
        <v>920</v>
      </c>
      <c r="C113" s="78">
        <v>45196</v>
      </c>
      <c r="D113" s="79" t="s">
        <v>872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79" t="s">
        <v>115</v>
      </c>
      <c r="B114" s="79" t="s">
        <v>921</v>
      </c>
      <c r="C114" s="78">
        <v>45196</v>
      </c>
      <c r="D114" s="79" t="s">
        <v>872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79" t="s">
        <v>115</v>
      </c>
      <c r="B115" s="79" t="s">
        <v>922</v>
      </c>
      <c r="C115" s="78">
        <v>45196</v>
      </c>
      <c r="D115" s="79" t="s">
        <v>872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79" t="s">
        <v>115</v>
      </c>
      <c r="B116" s="79" t="s">
        <v>735</v>
      </c>
      <c r="C116" s="78">
        <v>45196</v>
      </c>
      <c r="D116" s="79" t="s">
        <v>872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79" t="s">
        <v>115</v>
      </c>
      <c r="B117" s="79" t="s">
        <v>923</v>
      </c>
      <c r="C117" s="78">
        <v>45196</v>
      </c>
      <c r="D117" s="79" t="s">
        <v>872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79" t="s">
        <v>115</v>
      </c>
      <c r="B118" s="79" t="s">
        <v>924</v>
      </c>
      <c r="C118" s="78">
        <v>45196</v>
      </c>
      <c r="D118" s="79" t="s">
        <v>872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79" t="s">
        <v>115</v>
      </c>
      <c r="B119" s="79" t="s">
        <v>925</v>
      </c>
      <c r="C119" s="78">
        <v>45196</v>
      </c>
      <c r="D119" s="79" t="s">
        <v>872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79" t="s">
        <v>339</v>
      </c>
      <c r="B120" s="79" t="s">
        <v>471</v>
      </c>
      <c r="C120" s="78">
        <v>45202</v>
      </c>
      <c r="D120" s="79" t="s">
        <v>926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79" t="s">
        <v>339</v>
      </c>
      <c r="B121" s="79" t="s">
        <v>399</v>
      </c>
      <c r="C121" s="78">
        <v>45202</v>
      </c>
      <c r="D121" s="79" t="s">
        <v>926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79" t="s">
        <v>339</v>
      </c>
      <c r="B122" s="79" t="s">
        <v>927</v>
      </c>
      <c r="C122" s="78">
        <v>45202</v>
      </c>
      <c r="D122" s="79" t="s">
        <v>926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79" t="s">
        <v>339</v>
      </c>
      <c r="B123" s="79" t="s">
        <v>928</v>
      </c>
      <c r="C123" s="78">
        <v>45202</v>
      </c>
      <c r="D123" s="79" t="s">
        <v>926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79" t="s">
        <v>339</v>
      </c>
      <c r="B124" s="79" t="s">
        <v>929</v>
      </c>
      <c r="C124" s="78">
        <v>45202</v>
      </c>
      <c r="D124" s="79" t="s">
        <v>926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79" t="s">
        <v>339</v>
      </c>
      <c r="B125" s="79" t="s">
        <v>701</v>
      </c>
      <c r="C125" s="78">
        <v>45202</v>
      </c>
      <c r="D125" s="79" t="s">
        <v>926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79" t="s">
        <v>339</v>
      </c>
      <c r="B126" s="79" t="s">
        <v>930</v>
      </c>
      <c r="C126" s="78">
        <v>45202</v>
      </c>
      <c r="D126" s="79" t="s">
        <v>926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79" t="s">
        <v>339</v>
      </c>
      <c r="B127" s="79" t="s">
        <v>931</v>
      </c>
      <c r="C127" s="78">
        <v>45202</v>
      </c>
      <c r="D127" s="79" t="s">
        <v>926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79" t="s">
        <v>339</v>
      </c>
      <c r="B128" s="79" t="s">
        <v>932</v>
      </c>
      <c r="C128" s="78">
        <v>45202</v>
      </c>
      <c r="D128" s="79" t="s">
        <v>926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79" t="s">
        <v>339</v>
      </c>
      <c r="B129" s="79" t="s">
        <v>933</v>
      </c>
      <c r="C129" s="78">
        <v>45202</v>
      </c>
      <c r="D129" s="79" t="s">
        <v>926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79" t="s">
        <v>339</v>
      </c>
      <c r="B130" s="79" t="s">
        <v>934</v>
      </c>
      <c r="C130" s="78">
        <v>45202</v>
      </c>
      <c r="D130" s="79" t="s">
        <v>926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79" t="s">
        <v>339</v>
      </c>
      <c r="B131" s="79" t="s">
        <v>935</v>
      </c>
      <c r="C131" s="78">
        <v>45202</v>
      </c>
      <c r="D131" s="79" t="s">
        <v>926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79" t="s">
        <v>358</v>
      </c>
      <c r="B132" s="79" t="s">
        <v>357</v>
      </c>
      <c r="C132" s="78">
        <v>45204</v>
      </c>
      <c r="D132" s="79" t="s">
        <v>855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79" t="s">
        <v>836</v>
      </c>
      <c r="B133" s="79" t="s">
        <v>936</v>
      </c>
      <c r="C133" s="78">
        <v>45204</v>
      </c>
      <c r="D133" s="79" t="s">
        <v>855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79" t="s">
        <v>178</v>
      </c>
      <c r="B134" s="79" t="s">
        <v>306</v>
      </c>
      <c r="C134" s="78">
        <v>45204</v>
      </c>
      <c r="D134" s="79" t="s">
        <v>855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79" t="s">
        <v>178</v>
      </c>
      <c r="B135" s="79" t="s">
        <v>357</v>
      </c>
      <c r="C135" s="78">
        <v>45204</v>
      </c>
      <c r="D135" s="79" t="s">
        <v>855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79" t="s">
        <v>178</v>
      </c>
      <c r="B136" s="79" t="s">
        <v>368</v>
      </c>
      <c r="C136" s="78">
        <v>45204</v>
      </c>
      <c r="D136" s="79" t="s">
        <v>855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79" t="s">
        <v>178</v>
      </c>
      <c r="B137" s="79" t="s">
        <v>458</v>
      </c>
      <c r="C137" s="78">
        <v>45204</v>
      </c>
      <c r="D137" s="79" t="s">
        <v>855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79" t="s">
        <v>178</v>
      </c>
      <c r="B138" s="79" t="s">
        <v>479</v>
      </c>
      <c r="C138" s="78">
        <v>45204</v>
      </c>
      <c r="D138" s="79" t="s">
        <v>855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79" t="s">
        <v>178</v>
      </c>
      <c r="B139" s="79" t="s">
        <v>937</v>
      </c>
      <c r="C139" s="78">
        <v>45204</v>
      </c>
      <c r="D139" s="79" t="s">
        <v>855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79" t="s">
        <v>156</v>
      </c>
      <c r="B140" s="79" t="s">
        <v>386</v>
      </c>
      <c r="C140" s="78">
        <v>45204</v>
      </c>
      <c r="D140" s="79" t="s">
        <v>855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79" t="s">
        <v>156</v>
      </c>
      <c r="B141" s="79" t="s">
        <v>393</v>
      </c>
      <c r="C141" s="78">
        <v>45204</v>
      </c>
      <c r="D141" s="79" t="s">
        <v>855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79" t="s">
        <v>156</v>
      </c>
      <c r="B142" s="79" t="s">
        <v>442</v>
      </c>
      <c r="C142" s="78">
        <v>45204</v>
      </c>
      <c r="D142" s="79" t="s">
        <v>855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79" t="s">
        <v>156</v>
      </c>
      <c r="B143" s="79" t="s">
        <v>938</v>
      </c>
      <c r="C143" s="78">
        <v>45204</v>
      </c>
      <c r="D143" s="79" t="s">
        <v>855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79" t="s">
        <v>156</v>
      </c>
      <c r="B144" s="79" t="s">
        <v>939</v>
      </c>
      <c r="C144" s="78">
        <v>45204</v>
      </c>
      <c r="D144" s="79" t="s">
        <v>855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79" t="s">
        <v>349</v>
      </c>
      <c r="B145" s="79" t="s">
        <v>940</v>
      </c>
      <c r="C145" s="78">
        <v>45204</v>
      </c>
      <c r="D145" s="79" t="s">
        <v>855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79" t="s">
        <v>339</v>
      </c>
      <c r="B146" s="79" t="s">
        <v>941</v>
      </c>
      <c r="C146" s="78">
        <v>45204</v>
      </c>
      <c r="D146" s="79" t="s">
        <v>855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5.5" x14ac:dyDescent="0.2">
      <c r="A147" s="79" t="s">
        <v>349</v>
      </c>
      <c r="B147" s="79" t="s">
        <v>372</v>
      </c>
      <c r="C147" s="78">
        <v>45208</v>
      </c>
      <c r="D147" s="79" t="s">
        <v>905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5.5" x14ac:dyDescent="0.2">
      <c r="A148" s="79" t="s">
        <v>349</v>
      </c>
      <c r="B148" s="79" t="s">
        <v>414</v>
      </c>
      <c r="C148" s="78">
        <v>45208</v>
      </c>
      <c r="D148" s="79" t="s">
        <v>905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5.5" x14ac:dyDescent="0.2">
      <c r="A149" s="79" t="s">
        <v>349</v>
      </c>
      <c r="B149" s="79" t="s">
        <v>942</v>
      </c>
      <c r="C149" s="78">
        <v>45208</v>
      </c>
      <c r="D149" s="79" t="s">
        <v>905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 x14ac:dyDescent="0.2">
      <c r="A150" s="79" t="s">
        <v>349</v>
      </c>
      <c r="B150" s="79" t="s">
        <v>943</v>
      </c>
      <c r="C150" s="78">
        <v>45208</v>
      </c>
      <c r="D150" s="79" t="s">
        <v>905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5.5" x14ac:dyDescent="0.2">
      <c r="A151" s="79" t="s">
        <v>349</v>
      </c>
      <c r="B151" s="79" t="s">
        <v>944</v>
      </c>
      <c r="C151" s="78">
        <v>45208</v>
      </c>
      <c r="D151" s="79" t="s">
        <v>905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5.5" x14ac:dyDescent="0.2">
      <c r="A152" s="79" t="s">
        <v>349</v>
      </c>
      <c r="B152" s="79" t="s">
        <v>945</v>
      </c>
      <c r="C152" s="78">
        <v>45208</v>
      </c>
      <c r="D152" s="79" t="s">
        <v>905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5.5" x14ac:dyDescent="0.2">
      <c r="A153" s="79" t="s">
        <v>349</v>
      </c>
      <c r="B153" s="79" t="s">
        <v>946</v>
      </c>
      <c r="C153" s="78">
        <v>45208</v>
      </c>
      <c r="D153" s="79" t="s">
        <v>905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5.5" x14ac:dyDescent="0.2">
      <c r="A154" s="79" t="s">
        <v>156</v>
      </c>
      <c r="B154" s="79" t="s">
        <v>343</v>
      </c>
      <c r="C154" s="78">
        <v>45208</v>
      </c>
      <c r="D154" s="79" t="s">
        <v>905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5.5" x14ac:dyDescent="0.2">
      <c r="A155" s="79" t="s">
        <v>156</v>
      </c>
      <c r="B155" s="79" t="s">
        <v>475</v>
      </c>
      <c r="C155" s="78">
        <v>45208</v>
      </c>
      <c r="D155" s="79" t="s">
        <v>905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5.5" x14ac:dyDescent="0.2">
      <c r="A156" s="79" t="s">
        <v>178</v>
      </c>
      <c r="B156" s="79" t="s">
        <v>427</v>
      </c>
      <c r="C156" s="78">
        <v>45208</v>
      </c>
      <c r="D156" s="79" t="s">
        <v>905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5.5" x14ac:dyDescent="0.2">
      <c r="A157" s="79" t="s">
        <v>178</v>
      </c>
      <c r="B157" s="79" t="s">
        <v>947</v>
      </c>
      <c r="C157" s="78">
        <v>45208</v>
      </c>
      <c r="D157" s="79" t="s">
        <v>905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5.5" x14ac:dyDescent="0.2">
      <c r="A158" s="79" t="s">
        <v>133</v>
      </c>
      <c r="B158" s="79" t="s">
        <v>948</v>
      </c>
      <c r="C158" s="78">
        <v>45208</v>
      </c>
      <c r="D158" s="79" t="s">
        <v>905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5.5" x14ac:dyDescent="0.2">
      <c r="A159" s="79" t="s">
        <v>133</v>
      </c>
      <c r="B159" s="79" t="s">
        <v>949</v>
      </c>
      <c r="C159" s="78">
        <v>45208</v>
      </c>
      <c r="D159" s="79" t="s">
        <v>905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5.5" x14ac:dyDescent="0.2">
      <c r="A160" s="79" t="s">
        <v>358</v>
      </c>
      <c r="B160" s="79" t="s">
        <v>361</v>
      </c>
      <c r="C160" s="78">
        <v>45208</v>
      </c>
      <c r="D160" s="79" t="s">
        <v>905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5.5" x14ac:dyDescent="0.2">
      <c r="A161" s="79" t="s">
        <v>358</v>
      </c>
      <c r="B161" s="79" t="s">
        <v>378</v>
      </c>
      <c r="C161" s="78">
        <v>45208</v>
      </c>
      <c r="D161" s="79" t="s">
        <v>905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5.5" x14ac:dyDescent="0.2">
      <c r="A162" s="79" t="s">
        <v>358</v>
      </c>
      <c r="B162" s="79" t="s">
        <v>397</v>
      </c>
      <c r="C162" s="78">
        <v>45208</v>
      </c>
      <c r="D162" s="79" t="s">
        <v>905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5.5" x14ac:dyDescent="0.2">
      <c r="A163" s="79" t="s">
        <v>358</v>
      </c>
      <c r="B163" s="79" t="s">
        <v>414</v>
      </c>
      <c r="C163" s="78">
        <v>45208</v>
      </c>
      <c r="D163" s="79" t="s">
        <v>905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5.5" x14ac:dyDescent="0.2">
      <c r="A164" s="79" t="s">
        <v>358</v>
      </c>
      <c r="B164" s="79" t="s">
        <v>950</v>
      </c>
      <c r="C164" s="78">
        <v>45208</v>
      </c>
      <c r="D164" s="79" t="s">
        <v>905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79" t="s">
        <v>133</v>
      </c>
      <c r="B165" s="79" t="s">
        <v>951</v>
      </c>
      <c r="C165" s="81">
        <v>45209</v>
      </c>
      <c r="D165" s="79" t="s">
        <v>952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79" t="s">
        <v>133</v>
      </c>
      <c r="B166" s="79" t="s">
        <v>953</v>
      </c>
      <c r="C166" s="81">
        <v>45209</v>
      </c>
      <c r="D166" s="79" t="s">
        <v>952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79" t="s">
        <v>133</v>
      </c>
      <c r="B167" s="79" t="s">
        <v>954</v>
      </c>
      <c r="C167" s="81">
        <v>45209</v>
      </c>
      <c r="D167" s="79" t="s">
        <v>952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79" t="s">
        <v>133</v>
      </c>
      <c r="B168" s="79" t="s">
        <v>955</v>
      </c>
      <c r="C168" s="81">
        <v>45209</v>
      </c>
      <c r="D168" s="79" t="s">
        <v>952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79" t="s">
        <v>133</v>
      </c>
      <c r="B169" s="79" t="s">
        <v>956</v>
      </c>
      <c r="C169" s="81">
        <v>45209</v>
      </c>
      <c r="D169" s="79" t="s">
        <v>952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79" t="s">
        <v>133</v>
      </c>
      <c r="B170" s="79" t="s">
        <v>957</v>
      </c>
      <c r="C170" s="81">
        <v>45209</v>
      </c>
      <c r="D170" s="79" t="s">
        <v>952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79" t="s">
        <v>133</v>
      </c>
      <c r="B171" s="79" t="s">
        <v>958</v>
      </c>
      <c r="C171" s="81">
        <v>45209</v>
      </c>
      <c r="D171" s="79" t="s">
        <v>952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79" t="s">
        <v>133</v>
      </c>
      <c r="B172" s="79" t="s">
        <v>959</v>
      </c>
      <c r="C172" s="81">
        <v>45209</v>
      </c>
      <c r="D172" s="79" t="s">
        <v>952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79" t="s">
        <v>133</v>
      </c>
      <c r="B173" s="79" t="s">
        <v>960</v>
      </c>
      <c r="C173" s="81">
        <v>45209</v>
      </c>
      <c r="D173" s="79" t="s">
        <v>952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79" t="s">
        <v>133</v>
      </c>
      <c r="B174" s="79" t="s">
        <v>961</v>
      </c>
      <c r="C174" s="81">
        <v>45209</v>
      </c>
      <c r="D174" s="79" t="s">
        <v>952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79" t="s">
        <v>133</v>
      </c>
      <c r="B175" s="79" t="s">
        <v>962</v>
      </c>
      <c r="C175" s="81">
        <v>45209</v>
      </c>
      <c r="D175" s="79" t="s">
        <v>952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79" t="s">
        <v>133</v>
      </c>
      <c r="B176" s="79" t="s">
        <v>963</v>
      </c>
      <c r="C176" s="81">
        <v>45209</v>
      </c>
      <c r="D176" s="79" t="s">
        <v>952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79" t="s">
        <v>133</v>
      </c>
      <c r="B177" s="79" t="s">
        <v>964</v>
      </c>
      <c r="C177" s="81">
        <v>45209</v>
      </c>
      <c r="D177" s="79" t="s">
        <v>952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79" t="s">
        <v>133</v>
      </c>
      <c r="B178" s="79" t="s">
        <v>965</v>
      </c>
      <c r="C178" s="81">
        <v>45209</v>
      </c>
      <c r="D178" s="79" t="s">
        <v>952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79" t="s">
        <v>133</v>
      </c>
      <c r="B179" s="79" t="s">
        <v>966</v>
      </c>
      <c r="C179" s="81">
        <v>45209</v>
      </c>
      <c r="D179" s="79" t="s">
        <v>952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79" t="s">
        <v>133</v>
      </c>
      <c r="B180" s="79" t="s">
        <v>967</v>
      </c>
      <c r="C180" s="81">
        <v>45209</v>
      </c>
      <c r="D180" s="79" t="s">
        <v>952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79" t="s">
        <v>133</v>
      </c>
      <c r="B181" s="79" t="s">
        <v>968</v>
      </c>
      <c r="C181" s="81">
        <v>45209</v>
      </c>
      <c r="D181" s="79" t="s">
        <v>952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79" t="s">
        <v>133</v>
      </c>
      <c r="B182" s="79" t="s">
        <v>969</v>
      </c>
      <c r="C182" s="81">
        <v>45209</v>
      </c>
      <c r="D182" s="79" t="s">
        <v>952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79" t="s">
        <v>970</v>
      </c>
      <c r="B183" s="79" t="s">
        <v>971</v>
      </c>
      <c r="C183" s="81">
        <v>45209</v>
      </c>
      <c r="D183" s="79" t="s">
        <v>952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79" t="s">
        <v>311</v>
      </c>
      <c r="B184" s="79" t="s">
        <v>972</v>
      </c>
      <c r="C184" s="81">
        <v>45209</v>
      </c>
      <c r="D184" s="79" t="s">
        <v>952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79" t="s">
        <v>227</v>
      </c>
      <c r="B185" s="79" t="s">
        <v>973</v>
      </c>
      <c r="C185" s="81">
        <v>45209</v>
      </c>
      <c r="D185" s="79" t="s">
        <v>952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79" t="s">
        <v>488</v>
      </c>
      <c r="B186" s="79" t="s">
        <v>974</v>
      </c>
      <c r="C186" s="81">
        <v>45209</v>
      </c>
      <c r="D186" s="79" t="s">
        <v>952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79" t="s">
        <v>358</v>
      </c>
      <c r="B187" s="79" t="s">
        <v>975</v>
      </c>
      <c r="C187" s="81">
        <v>45209</v>
      </c>
      <c r="D187" s="79" t="s">
        <v>952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79" t="s">
        <v>349</v>
      </c>
      <c r="B188" s="79" t="s">
        <v>976</v>
      </c>
      <c r="C188" s="81">
        <v>45209</v>
      </c>
      <c r="D188" s="79" t="s">
        <v>952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79" t="s">
        <v>864</v>
      </c>
      <c r="B189" s="79" t="s">
        <v>977</v>
      </c>
      <c r="C189" s="81">
        <v>45209</v>
      </c>
      <c r="D189" s="79" t="s">
        <v>952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79" t="s">
        <v>836</v>
      </c>
      <c r="B190" s="79" t="s">
        <v>978</v>
      </c>
      <c r="C190" s="81">
        <v>45209</v>
      </c>
      <c r="D190" s="79" t="s">
        <v>952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79" t="s">
        <v>979</v>
      </c>
      <c r="B191" s="79" t="s">
        <v>980</v>
      </c>
      <c r="C191" s="81">
        <v>45209</v>
      </c>
      <c r="D191" s="79" t="s">
        <v>952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79" t="s">
        <v>981</v>
      </c>
      <c r="B192" s="79" t="s">
        <v>982</v>
      </c>
      <c r="C192" s="81">
        <v>45209</v>
      </c>
      <c r="D192" s="79" t="s">
        <v>952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79" t="s">
        <v>983</v>
      </c>
      <c r="B193" s="79" t="s">
        <v>984</v>
      </c>
      <c r="C193" s="81">
        <v>45209</v>
      </c>
      <c r="D193" s="79" t="s">
        <v>952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79" t="s">
        <v>488</v>
      </c>
      <c r="B194" s="79" t="s">
        <v>487</v>
      </c>
      <c r="C194" s="81">
        <v>45213</v>
      </c>
      <c r="D194" s="79" t="s">
        <v>899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79" t="s">
        <v>488</v>
      </c>
      <c r="B195" s="79" t="s">
        <v>985</v>
      </c>
      <c r="C195" s="81">
        <v>45213</v>
      </c>
      <c r="D195" s="79" t="s">
        <v>899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79" t="s">
        <v>358</v>
      </c>
      <c r="B196" s="79" t="s">
        <v>438</v>
      </c>
      <c r="C196" s="81">
        <v>45213</v>
      </c>
      <c r="D196" s="79" t="s">
        <v>899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79" t="s">
        <v>358</v>
      </c>
      <c r="B197" s="79" t="s">
        <v>451</v>
      </c>
      <c r="C197" s="81">
        <v>45213</v>
      </c>
      <c r="D197" s="79" t="s">
        <v>899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79" t="s">
        <v>358</v>
      </c>
      <c r="B198" s="79" t="s">
        <v>986</v>
      </c>
      <c r="C198" s="81">
        <v>45213</v>
      </c>
      <c r="D198" s="79" t="s">
        <v>899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79" t="s">
        <v>358</v>
      </c>
      <c r="B199" s="79" t="s">
        <v>987</v>
      </c>
      <c r="C199" s="81">
        <v>45213</v>
      </c>
      <c r="D199" s="79" t="s">
        <v>899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79" t="s">
        <v>156</v>
      </c>
      <c r="B200" s="79" t="s">
        <v>303</v>
      </c>
      <c r="C200" s="81">
        <v>45213</v>
      </c>
      <c r="D200" s="79" t="s">
        <v>899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79" t="s">
        <v>349</v>
      </c>
      <c r="B201" s="79" t="s">
        <v>146</v>
      </c>
      <c r="C201" s="81">
        <v>45213</v>
      </c>
      <c r="D201" s="79" t="s">
        <v>899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79" t="s">
        <v>349</v>
      </c>
      <c r="B202" s="79" t="s">
        <v>455</v>
      </c>
      <c r="C202" s="81">
        <v>45213</v>
      </c>
      <c r="D202" s="79" t="s">
        <v>899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79" t="s">
        <v>349</v>
      </c>
      <c r="B203" s="79" t="s">
        <v>467</v>
      </c>
      <c r="C203" s="81">
        <v>45213</v>
      </c>
      <c r="D203" s="79" t="s">
        <v>899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79" t="s">
        <v>349</v>
      </c>
      <c r="B204" s="79" t="s">
        <v>988</v>
      </c>
      <c r="C204" s="81">
        <v>45213</v>
      </c>
      <c r="D204" s="79" t="s">
        <v>899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79" t="s">
        <v>349</v>
      </c>
      <c r="B205" s="79" t="s">
        <v>989</v>
      </c>
      <c r="C205" s="81">
        <v>45213</v>
      </c>
      <c r="D205" s="79" t="s">
        <v>899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79" t="s">
        <v>349</v>
      </c>
      <c r="B206" s="79" t="s">
        <v>990</v>
      </c>
      <c r="C206" s="81">
        <v>45213</v>
      </c>
      <c r="D206" s="79" t="s">
        <v>899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79" t="s">
        <v>133</v>
      </c>
      <c r="B207" s="79" t="s">
        <v>370</v>
      </c>
      <c r="C207" s="81">
        <v>45213</v>
      </c>
      <c r="D207" s="79" t="s">
        <v>899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79" t="s">
        <v>133</v>
      </c>
      <c r="B208" s="79" t="s">
        <v>463</v>
      </c>
      <c r="C208" s="81">
        <v>45213</v>
      </c>
      <c r="D208" s="79" t="s">
        <v>899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79" t="s">
        <v>133</v>
      </c>
      <c r="B209" s="79" t="s">
        <v>991</v>
      </c>
      <c r="C209" s="81">
        <v>45213</v>
      </c>
      <c r="D209" s="79" t="s">
        <v>899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79" t="s">
        <v>178</v>
      </c>
      <c r="B210" s="79" t="s">
        <v>495</v>
      </c>
      <c r="C210" s="81">
        <v>45213</v>
      </c>
      <c r="D210" s="79" t="s">
        <v>899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4" t="s">
        <v>992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Z1008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9.7109375" customWidth="1"/>
    <col min="3" max="3" width="13.7109375" customWidth="1"/>
    <col min="4" max="4" width="22.28515625" customWidth="1"/>
    <col min="5" max="5" width="17.5703125" customWidth="1"/>
    <col min="6" max="6" width="17" customWidth="1"/>
    <col min="7" max="7" width="10.85546875" customWidth="1"/>
    <col min="8" max="8" width="5.140625" customWidth="1"/>
    <col min="9" max="9" width="10.140625" customWidth="1"/>
  </cols>
  <sheetData>
    <row r="1" spans="1:26" ht="15" x14ac:dyDescent="0.25">
      <c r="A1" s="1" t="s">
        <v>993</v>
      </c>
      <c r="B1" s="82"/>
      <c r="C1" s="83"/>
      <c r="D1" s="83"/>
      <c r="E1" s="84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5.75" customHeight="1" x14ac:dyDescent="0.2">
      <c r="A2" s="83"/>
      <c r="B2" s="82"/>
      <c r="C2" s="83"/>
      <c r="D2" s="83"/>
      <c r="E2" s="84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2.75" x14ac:dyDescent="0.2">
      <c r="A3" s="85" t="s">
        <v>994</v>
      </c>
      <c r="B3" s="82"/>
      <c r="C3" s="83"/>
      <c r="D3" s="83"/>
      <c r="E3" s="84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2.75" x14ac:dyDescent="0.2">
      <c r="A4" s="85" t="s">
        <v>995</v>
      </c>
      <c r="B4" s="82"/>
      <c r="C4" s="83"/>
      <c r="D4" s="83"/>
      <c r="E4" s="84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2.75" x14ac:dyDescent="0.2">
      <c r="A5" s="85" t="s">
        <v>996</v>
      </c>
      <c r="B5" s="82"/>
      <c r="C5" s="83"/>
      <c r="D5" s="83"/>
      <c r="E5" s="84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2.75" x14ac:dyDescent="0.2">
      <c r="A6" s="85" t="s">
        <v>997</v>
      </c>
      <c r="B6" s="82"/>
      <c r="C6" s="83"/>
      <c r="D6" s="83"/>
      <c r="E6" s="84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5.75" customHeight="1" x14ac:dyDescent="0.2">
      <c r="A7" s="83"/>
      <c r="B7" s="82"/>
      <c r="C7" s="83"/>
      <c r="D7" s="83"/>
      <c r="E7" s="84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25.5" x14ac:dyDescent="0.2">
      <c r="A8" s="86" t="s">
        <v>6</v>
      </c>
      <c r="B8" s="87" t="s">
        <v>7</v>
      </c>
      <c r="C8" s="86" t="s">
        <v>5</v>
      </c>
      <c r="D8" s="86" t="s">
        <v>998</v>
      </c>
      <c r="E8" s="88" t="s">
        <v>999</v>
      </c>
      <c r="F8" s="86" t="s">
        <v>1000</v>
      </c>
      <c r="G8" s="86" t="s">
        <v>1001</v>
      </c>
      <c r="H8" s="86" t="s">
        <v>109</v>
      </c>
      <c r="I8" s="86" t="s">
        <v>110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5.75" customHeight="1" x14ac:dyDescent="0.2">
      <c r="A9" s="89" t="s">
        <v>1002</v>
      </c>
      <c r="B9" s="90">
        <v>44927</v>
      </c>
      <c r="C9" s="89" t="s">
        <v>71</v>
      </c>
      <c r="D9" s="91" t="s">
        <v>1003</v>
      </c>
      <c r="E9" s="92" t="s">
        <v>1004</v>
      </c>
      <c r="F9" s="91" t="s">
        <v>1005</v>
      </c>
      <c r="G9" s="91" t="s">
        <v>1006</v>
      </c>
      <c r="H9" s="91" t="s">
        <v>122</v>
      </c>
      <c r="I9" s="91" t="s">
        <v>134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spans="1:26" ht="15.75" customHeight="1" x14ac:dyDescent="0.2">
      <c r="A10" s="89" t="s">
        <v>1007</v>
      </c>
      <c r="B10" s="90">
        <v>44949</v>
      </c>
      <c r="C10" s="89" t="s">
        <v>71</v>
      </c>
      <c r="D10" s="91" t="s">
        <v>1003</v>
      </c>
      <c r="E10" s="92" t="s">
        <v>1004</v>
      </c>
      <c r="F10" s="91" t="s">
        <v>1005</v>
      </c>
      <c r="G10" s="91" t="s">
        <v>1006</v>
      </c>
      <c r="H10" s="91" t="s">
        <v>122</v>
      </c>
      <c r="I10" s="91" t="s">
        <v>123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5.75" customHeight="1" x14ac:dyDescent="0.2">
      <c r="A11" s="89" t="s">
        <v>1008</v>
      </c>
      <c r="B11" s="90">
        <v>45010</v>
      </c>
      <c r="C11" s="89" t="s">
        <v>71</v>
      </c>
      <c r="D11" s="91" t="s">
        <v>1003</v>
      </c>
      <c r="E11" s="92" t="s">
        <v>1004</v>
      </c>
      <c r="F11" s="91" t="s">
        <v>1005</v>
      </c>
      <c r="G11" s="91" t="s">
        <v>1006</v>
      </c>
      <c r="H11" s="91" t="s">
        <v>122</v>
      </c>
      <c r="I11" s="91" t="s">
        <v>212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5.75" customHeight="1" x14ac:dyDescent="0.2">
      <c r="A12" s="89" t="s">
        <v>1009</v>
      </c>
      <c r="B12" s="90">
        <v>45245</v>
      </c>
      <c r="C12" s="89" t="s">
        <v>71</v>
      </c>
      <c r="D12" s="91" t="s">
        <v>1003</v>
      </c>
      <c r="E12" s="92" t="s">
        <v>1004</v>
      </c>
      <c r="F12" s="91" t="s">
        <v>1005</v>
      </c>
      <c r="G12" s="91" t="s">
        <v>1006</v>
      </c>
      <c r="H12" s="91" t="s">
        <v>122</v>
      </c>
      <c r="I12" s="91" t="s">
        <v>123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spans="1:26" ht="15.75" customHeight="1" x14ac:dyDescent="0.2">
      <c r="A13" s="89" t="s">
        <v>1010</v>
      </c>
      <c r="B13" s="90">
        <v>45259</v>
      </c>
      <c r="C13" s="89" t="s">
        <v>71</v>
      </c>
      <c r="D13" s="91" t="s">
        <v>1003</v>
      </c>
      <c r="E13" s="92" t="s">
        <v>1004</v>
      </c>
      <c r="F13" s="91" t="s">
        <v>1005</v>
      </c>
      <c r="G13" s="91" t="s">
        <v>1006</v>
      </c>
      <c r="H13" s="91" t="s">
        <v>122</v>
      </c>
      <c r="I13" s="91" t="s">
        <v>771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ht="15.75" customHeight="1" x14ac:dyDescent="0.2">
      <c r="A14" s="89" t="s">
        <v>1011</v>
      </c>
      <c r="B14" s="90">
        <v>45269</v>
      </c>
      <c r="C14" s="89" t="s">
        <v>56</v>
      </c>
      <c r="D14" s="91" t="s">
        <v>1003</v>
      </c>
      <c r="E14" s="92" t="s">
        <v>1004</v>
      </c>
      <c r="F14" s="91" t="s">
        <v>1005</v>
      </c>
      <c r="G14" s="91" t="s">
        <v>1006</v>
      </c>
      <c r="H14" s="91" t="s">
        <v>122</v>
      </c>
      <c r="I14" s="91" t="s">
        <v>123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5.75" customHeight="1" x14ac:dyDescent="0.2">
      <c r="A15" s="89" t="s">
        <v>264</v>
      </c>
      <c r="B15" s="90">
        <v>45054</v>
      </c>
      <c r="C15" s="89" t="s">
        <v>15</v>
      </c>
      <c r="D15" s="91" t="s">
        <v>1003</v>
      </c>
      <c r="E15" s="92" t="s">
        <v>1004</v>
      </c>
      <c r="F15" s="91" t="s">
        <v>1005</v>
      </c>
      <c r="G15" s="91" t="s">
        <v>1006</v>
      </c>
      <c r="H15" s="91" t="s">
        <v>122</v>
      </c>
      <c r="I15" s="91" t="s">
        <v>234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5.75" customHeight="1" x14ac:dyDescent="0.2">
      <c r="A16" s="89" t="s">
        <v>483</v>
      </c>
      <c r="B16" s="90">
        <v>45207</v>
      </c>
      <c r="C16" s="89" t="s">
        <v>102</v>
      </c>
      <c r="D16" s="91" t="s">
        <v>1003</v>
      </c>
      <c r="E16" s="92" t="s">
        <v>1004</v>
      </c>
      <c r="F16" s="91" t="s">
        <v>1005</v>
      </c>
      <c r="G16" s="91" t="s">
        <v>1006</v>
      </c>
      <c r="H16" s="91" t="s">
        <v>122</v>
      </c>
      <c r="I16" s="91" t="s">
        <v>161</v>
      </c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spans="1:26" ht="15.75" customHeight="1" x14ac:dyDescent="0.2">
      <c r="A17" s="89" t="s">
        <v>510</v>
      </c>
      <c r="B17" s="90">
        <v>45235</v>
      </c>
      <c r="C17" s="89" t="s">
        <v>15</v>
      </c>
      <c r="D17" s="91" t="s">
        <v>1003</v>
      </c>
      <c r="E17" s="92" t="s">
        <v>1004</v>
      </c>
      <c r="F17" s="91" t="s">
        <v>1005</v>
      </c>
      <c r="G17" s="91" t="s">
        <v>1006</v>
      </c>
      <c r="H17" s="91" t="s">
        <v>122</v>
      </c>
      <c r="I17" s="91" t="s">
        <v>464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spans="1:26" ht="15.75" customHeight="1" x14ac:dyDescent="0.2">
      <c r="A18" s="89" t="s">
        <v>520</v>
      </c>
      <c r="B18" s="90">
        <v>45241</v>
      </c>
      <c r="C18" s="89" t="s">
        <v>102</v>
      </c>
      <c r="D18" s="91" t="s">
        <v>1003</v>
      </c>
      <c r="E18" s="92" t="s">
        <v>1004</v>
      </c>
      <c r="F18" s="91" t="s">
        <v>1005</v>
      </c>
      <c r="G18" s="91" t="s">
        <v>1006</v>
      </c>
      <c r="H18" s="91" t="s">
        <v>122</v>
      </c>
      <c r="I18" s="91" t="s">
        <v>284</v>
      </c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spans="1:26" ht="15.75" customHeight="1" x14ac:dyDescent="0.2">
      <c r="A19" s="91" t="s">
        <v>717</v>
      </c>
      <c r="B19" s="93">
        <v>44966</v>
      </c>
      <c r="C19" s="89" t="s">
        <v>15</v>
      </c>
      <c r="D19" s="91" t="s">
        <v>1012</v>
      </c>
      <c r="E19" s="92">
        <v>1.7</v>
      </c>
      <c r="F19" s="91" t="s">
        <v>1013</v>
      </c>
      <c r="G19" s="91" t="s">
        <v>1014</v>
      </c>
      <c r="H19" s="91" t="s">
        <v>116</v>
      </c>
      <c r="I19" s="91" t="s">
        <v>329</v>
      </c>
      <c r="J19" s="83"/>
      <c r="K19" s="37"/>
      <c r="L19" s="37"/>
      <c r="M19" s="59"/>
      <c r="N19" s="37"/>
      <c r="O19" s="37"/>
      <c r="P19" s="49"/>
      <c r="Q19" s="37"/>
      <c r="R19" s="83"/>
      <c r="S19" s="83"/>
      <c r="T19" s="83"/>
      <c r="U19" s="83"/>
      <c r="V19" s="83"/>
      <c r="W19" s="83"/>
      <c r="X19" s="83"/>
      <c r="Y19" s="83"/>
      <c r="Z19" s="83"/>
    </row>
    <row r="20" spans="1:26" ht="15.75" customHeight="1" x14ac:dyDescent="0.2">
      <c r="A20" s="91" t="s">
        <v>719</v>
      </c>
      <c r="B20" s="93">
        <v>44969</v>
      </c>
      <c r="C20" s="89" t="s">
        <v>15</v>
      </c>
      <c r="D20" s="91" t="s">
        <v>1012</v>
      </c>
      <c r="E20" s="92" t="s">
        <v>1015</v>
      </c>
      <c r="F20" s="91" t="s">
        <v>1013</v>
      </c>
      <c r="G20" s="91" t="s">
        <v>1016</v>
      </c>
      <c r="H20" s="91" t="s">
        <v>122</v>
      </c>
      <c r="I20" s="91" t="s">
        <v>334</v>
      </c>
      <c r="J20" s="83"/>
      <c r="K20" s="37"/>
      <c r="L20" s="37"/>
      <c r="M20" s="59"/>
      <c r="N20" s="37"/>
      <c r="O20" s="37"/>
      <c r="P20" s="49"/>
      <c r="Q20" s="37"/>
      <c r="R20" s="83"/>
      <c r="S20" s="83"/>
      <c r="T20" s="83"/>
      <c r="U20" s="83"/>
      <c r="V20" s="83"/>
      <c r="W20" s="83"/>
      <c r="X20" s="83"/>
      <c r="Y20" s="83"/>
      <c r="Z20" s="83"/>
    </row>
    <row r="21" spans="1:26" ht="15.75" customHeight="1" x14ac:dyDescent="0.2">
      <c r="A21" s="91" t="s">
        <v>671</v>
      </c>
      <c r="B21" s="93">
        <v>44983</v>
      </c>
      <c r="C21" s="89" t="s">
        <v>15</v>
      </c>
      <c r="D21" s="91" t="s">
        <v>1012</v>
      </c>
      <c r="E21" s="92">
        <v>0.26100000000000001</v>
      </c>
      <c r="F21" s="91" t="s">
        <v>1013</v>
      </c>
      <c r="G21" s="91" t="s">
        <v>1016</v>
      </c>
      <c r="H21" s="91" t="s">
        <v>122</v>
      </c>
      <c r="I21" s="91" t="s">
        <v>123</v>
      </c>
      <c r="J21" s="83"/>
      <c r="K21" s="37"/>
      <c r="L21" s="37"/>
      <c r="M21" s="56"/>
      <c r="N21" s="37"/>
      <c r="O21" s="37"/>
      <c r="P21" s="37"/>
      <c r="Q21" s="37"/>
      <c r="R21" s="83"/>
      <c r="S21" s="83"/>
      <c r="T21" s="83"/>
      <c r="U21" s="83"/>
      <c r="V21" s="83"/>
      <c r="W21" s="83"/>
      <c r="X21" s="83"/>
      <c r="Y21" s="83"/>
      <c r="Z21" s="83"/>
    </row>
    <row r="22" spans="1:26" ht="12.75" x14ac:dyDescent="0.2">
      <c r="A22" s="91" t="s">
        <v>720</v>
      </c>
      <c r="B22" s="93">
        <v>44988</v>
      </c>
      <c r="C22" s="89" t="s">
        <v>15</v>
      </c>
      <c r="D22" s="91" t="s">
        <v>1012</v>
      </c>
      <c r="E22" s="92">
        <v>0.30599999999999999</v>
      </c>
      <c r="F22" s="91" t="s">
        <v>1013</v>
      </c>
      <c r="G22" s="91" t="s">
        <v>1016</v>
      </c>
      <c r="H22" s="91" t="s">
        <v>122</v>
      </c>
      <c r="I22" s="91" t="s">
        <v>721</v>
      </c>
      <c r="J22" s="83"/>
      <c r="K22" s="37"/>
      <c r="L22" s="37"/>
      <c r="M22" s="59"/>
      <c r="N22" s="37"/>
      <c r="O22" s="37"/>
      <c r="P22" s="37"/>
      <c r="Q22" s="37"/>
      <c r="R22" s="83"/>
      <c r="S22" s="83"/>
      <c r="T22" s="83"/>
      <c r="U22" s="83"/>
      <c r="V22" s="83"/>
      <c r="W22" s="83"/>
      <c r="X22" s="83"/>
      <c r="Y22" s="83"/>
      <c r="Z22" s="83"/>
    </row>
    <row r="23" spans="1:26" ht="12.75" x14ac:dyDescent="0.2">
      <c r="A23" s="91" t="s">
        <v>722</v>
      </c>
      <c r="B23" s="93">
        <v>44992</v>
      </c>
      <c r="C23" s="89" t="s">
        <v>15</v>
      </c>
      <c r="D23" s="91" t="s">
        <v>1012</v>
      </c>
      <c r="E23" s="92">
        <v>0.32600000000000001</v>
      </c>
      <c r="F23" s="91" t="s">
        <v>1013</v>
      </c>
      <c r="G23" s="91" t="s">
        <v>1016</v>
      </c>
      <c r="H23" s="91" t="s">
        <v>122</v>
      </c>
      <c r="I23" s="91" t="s">
        <v>1017</v>
      </c>
      <c r="J23" s="83"/>
      <c r="K23" s="37"/>
      <c r="L23" s="37"/>
      <c r="M23" s="59"/>
      <c r="N23" s="37"/>
      <c r="O23" s="37"/>
      <c r="P23" s="37"/>
      <c r="Q23" s="37"/>
      <c r="R23" s="83"/>
      <c r="S23" s="83"/>
      <c r="T23" s="83"/>
      <c r="U23" s="83"/>
      <c r="V23" s="83"/>
      <c r="W23" s="83"/>
      <c r="X23" s="83"/>
      <c r="Y23" s="83"/>
      <c r="Z23" s="83"/>
    </row>
    <row r="24" spans="1:26" ht="12.75" x14ac:dyDescent="0.2">
      <c r="A24" s="91" t="s">
        <v>723</v>
      </c>
      <c r="B24" s="93">
        <v>45015</v>
      </c>
      <c r="C24" s="89" t="s">
        <v>15</v>
      </c>
      <c r="D24" s="91" t="s">
        <v>1012</v>
      </c>
      <c r="E24" s="92">
        <v>5.7</v>
      </c>
      <c r="F24" s="91" t="s">
        <v>1013</v>
      </c>
      <c r="G24" s="91" t="s">
        <v>1014</v>
      </c>
      <c r="H24" s="91" t="s">
        <v>122</v>
      </c>
      <c r="I24" s="91" t="s">
        <v>724</v>
      </c>
      <c r="J24" s="83"/>
      <c r="K24" s="37"/>
      <c r="L24" s="37"/>
      <c r="M24" s="59"/>
      <c r="N24" s="37"/>
      <c r="O24" s="37"/>
      <c r="P24" s="49"/>
      <c r="Q24" s="37"/>
      <c r="R24" s="83"/>
      <c r="S24" s="83"/>
      <c r="T24" s="83"/>
      <c r="U24" s="83"/>
      <c r="V24" s="83"/>
      <c r="W24" s="83"/>
      <c r="X24" s="83"/>
      <c r="Y24" s="83"/>
      <c r="Z24" s="83"/>
    </row>
    <row r="25" spans="1:26" ht="12.75" x14ac:dyDescent="0.2">
      <c r="A25" s="91" t="s">
        <v>725</v>
      </c>
      <c r="B25" s="93">
        <v>45024</v>
      </c>
      <c r="C25" s="89" t="s">
        <v>15</v>
      </c>
      <c r="D25" s="91" t="s">
        <v>1012</v>
      </c>
      <c r="E25" s="92">
        <v>3.1</v>
      </c>
      <c r="F25" s="91" t="s">
        <v>1013</v>
      </c>
      <c r="G25" s="91" t="s">
        <v>1014</v>
      </c>
      <c r="H25" s="91" t="s">
        <v>122</v>
      </c>
      <c r="I25" s="91" t="s">
        <v>726</v>
      </c>
      <c r="J25" s="83"/>
      <c r="K25" s="37"/>
      <c r="L25" s="37"/>
      <c r="M25" s="59"/>
      <c r="N25" s="37"/>
      <c r="O25" s="37"/>
      <c r="P25" s="37"/>
      <c r="Q25" s="37"/>
      <c r="R25" s="83"/>
      <c r="S25" s="83"/>
      <c r="T25" s="83"/>
      <c r="U25" s="83"/>
      <c r="V25" s="83"/>
      <c r="W25" s="83"/>
      <c r="X25" s="83"/>
      <c r="Y25" s="83"/>
      <c r="Z25" s="83"/>
    </row>
    <row r="26" spans="1:26" ht="12.75" x14ac:dyDescent="0.2">
      <c r="A26" s="91" t="s">
        <v>727</v>
      </c>
      <c r="B26" s="93">
        <v>45025</v>
      </c>
      <c r="C26" s="89" t="s">
        <v>15</v>
      </c>
      <c r="D26" s="91" t="s">
        <v>1012</v>
      </c>
      <c r="E26" s="92" t="s">
        <v>1018</v>
      </c>
      <c r="F26" s="91" t="s">
        <v>1013</v>
      </c>
      <c r="G26" s="91" t="s">
        <v>1016</v>
      </c>
      <c r="H26" s="91" t="s">
        <v>116</v>
      </c>
      <c r="I26" s="91" t="s">
        <v>728</v>
      </c>
      <c r="J26" s="83"/>
      <c r="K26" s="37"/>
      <c r="L26" s="37"/>
      <c r="M26" s="59"/>
      <c r="N26" s="37"/>
      <c r="O26" s="37"/>
      <c r="P26" s="37"/>
      <c r="Q26" s="37"/>
      <c r="R26" s="83"/>
      <c r="S26" s="83"/>
      <c r="T26" s="83"/>
      <c r="U26" s="83"/>
      <c r="V26" s="83"/>
      <c r="W26" s="83"/>
      <c r="X26" s="83"/>
      <c r="Y26" s="83"/>
      <c r="Z26" s="83"/>
    </row>
    <row r="27" spans="1:26" ht="12.75" x14ac:dyDescent="0.2">
      <c r="A27" s="91" t="s">
        <v>729</v>
      </c>
      <c r="B27" s="93">
        <v>45042</v>
      </c>
      <c r="C27" s="89" t="s">
        <v>15</v>
      </c>
      <c r="D27" s="91" t="s">
        <v>1012</v>
      </c>
      <c r="E27" s="92">
        <v>0.21</v>
      </c>
      <c r="F27" s="91" t="s">
        <v>1013</v>
      </c>
      <c r="G27" s="91" t="s">
        <v>1016</v>
      </c>
      <c r="H27" s="91" t="s">
        <v>122</v>
      </c>
      <c r="I27" s="91" t="s">
        <v>730</v>
      </c>
      <c r="J27" s="83"/>
      <c r="K27" s="37"/>
      <c r="L27" s="37"/>
      <c r="M27" s="56"/>
      <c r="N27" s="37"/>
      <c r="O27" s="37"/>
      <c r="P27" s="37"/>
      <c r="Q27" s="37"/>
      <c r="R27" s="83"/>
      <c r="S27" s="83"/>
      <c r="T27" s="83"/>
      <c r="U27" s="83"/>
      <c r="V27" s="83"/>
      <c r="W27" s="83"/>
      <c r="X27" s="83"/>
      <c r="Y27" s="83"/>
      <c r="Z27" s="83"/>
    </row>
    <row r="28" spans="1:26" ht="12.75" x14ac:dyDescent="0.2">
      <c r="A28" s="91" t="s">
        <v>731</v>
      </c>
      <c r="B28" s="93">
        <v>45042</v>
      </c>
      <c r="C28" s="89" t="s">
        <v>15</v>
      </c>
      <c r="D28" s="91" t="s">
        <v>1012</v>
      </c>
      <c r="E28" s="92">
        <v>4.2</v>
      </c>
      <c r="F28" s="91" t="s">
        <v>1013</v>
      </c>
      <c r="G28" s="91" t="s">
        <v>1014</v>
      </c>
      <c r="H28" s="91" t="s">
        <v>122</v>
      </c>
      <c r="I28" s="91" t="s">
        <v>279</v>
      </c>
      <c r="J28" s="83"/>
      <c r="K28" s="37"/>
      <c r="L28" s="37"/>
      <c r="M28" s="59"/>
      <c r="N28" s="37"/>
      <c r="O28" s="37"/>
      <c r="P28" s="37"/>
      <c r="Q28" s="37"/>
      <c r="R28" s="83"/>
      <c r="S28" s="83"/>
      <c r="T28" s="83"/>
      <c r="U28" s="83"/>
      <c r="V28" s="83"/>
      <c r="W28" s="83"/>
      <c r="X28" s="83"/>
      <c r="Y28" s="83"/>
      <c r="Z28" s="83"/>
    </row>
    <row r="29" spans="1:26" ht="12.75" x14ac:dyDescent="0.2">
      <c r="A29" s="91" t="s">
        <v>732</v>
      </c>
      <c r="B29" s="93">
        <v>45043</v>
      </c>
      <c r="C29" s="89" t="s">
        <v>15</v>
      </c>
      <c r="D29" s="91" t="s">
        <v>1012</v>
      </c>
      <c r="E29" s="92">
        <v>1.2</v>
      </c>
      <c r="F29" s="91" t="s">
        <v>1013</v>
      </c>
      <c r="G29" s="91" t="s">
        <v>1014</v>
      </c>
      <c r="H29" s="91" t="s">
        <v>122</v>
      </c>
      <c r="I29" s="91" t="s">
        <v>415</v>
      </c>
      <c r="J29" s="83"/>
      <c r="K29" s="37"/>
      <c r="L29" s="37"/>
      <c r="M29" s="59"/>
      <c r="N29" s="37"/>
      <c r="O29" s="37"/>
      <c r="P29" s="37"/>
      <c r="Q29" s="37"/>
      <c r="R29" s="83"/>
      <c r="S29" s="83"/>
      <c r="T29" s="83"/>
      <c r="U29" s="83"/>
      <c r="V29" s="83"/>
      <c r="W29" s="83"/>
      <c r="X29" s="83"/>
      <c r="Y29" s="83"/>
      <c r="Z29" s="83"/>
    </row>
    <row r="30" spans="1:26" ht="12.75" x14ac:dyDescent="0.2">
      <c r="A30" s="91" t="s">
        <v>733</v>
      </c>
      <c r="B30" s="93">
        <v>45045</v>
      </c>
      <c r="C30" s="89" t="s">
        <v>15</v>
      </c>
      <c r="D30" s="91" t="s">
        <v>1012</v>
      </c>
      <c r="E30" s="92">
        <v>0.221</v>
      </c>
      <c r="F30" s="91" t="s">
        <v>1013</v>
      </c>
      <c r="G30" s="91" t="s">
        <v>1016</v>
      </c>
      <c r="H30" s="91" t="s">
        <v>122</v>
      </c>
      <c r="I30" s="91" t="s">
        <v>447</v>
      </c>
      <c r="J30" s="83"/>
      <c r="K30" s="37"/>
      <c r="L30" s="37"/>
      <c r="M30" s="59"/>
      <c r="N30" s="37"/>
      <c r="O30" s="37"/>
      <c r="P30" s="37"/>
      <c r="Q30" s="37"/>
      <c r="R30" s="83"/>
      <c r="S30" s="83"/>
      <c r="T30" s="83"/>
      <c r="U30" s="83"/>
      <c r="V30" s="83"/>
      <c r="W30" s="83"/>
      <c r="X30" s="83"/>
      <c r="Y30" s="83"/>
      <c r="Z30" s="83"/>
    </row>
    <row r="31" spans="1:26" ht="12.75" x14ac:dyDescent="0.2">
      <c r="A31" s="91" t="s">
        <v>734</v>
      </c>
      <c r="B31" s="93">
        <v>45047</v>
      </c>
      <c r="C31" s="89" t="s">
        <v>15</v>
      </c>
      <c r="D31" s="91" t="s">
        <v>1012</v>
      </c>
      <c r="E31" s="92">
        <v>0.38600000000000001</v>
      </c>
      <c r="F31" s="91" t="s">
        <v>1013</v>
      </c>
      <c r="G31" s="91" t="s">
        <v>1016</v>
      </c>
      <c r="H31" s="91" t="s">
        <v>122</v>
      </c>
      <c r="I31" s="91" t="s">
        <v>714</v>
      </c>
      <c r="J31" s="83"/>
      <c r="K31" s="37"/>
      <c r="L31" s="37"/>
      <c r="M31" s="56"/>
      <c r="N31" s="37"/>
      <c r="O31" s="37"/>
      <c r="P31" s="37"/>
      <c r="Q31" s="37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2.75" x14ac:dyDescent="0.2">
      <c r="A32" s="91" t="s">
        <v>735</v>
      </c>
      <c r="B32" s="93">
        <v>45056</v>
      </c>
      <c r="C32" s="89" t="s">
        <v>15</v>
      </c>
      <c r="D32" s="91" t="s">
        <v>1012</v>
      </c>
      <c r="E32" s="92">
        <v>0.40300000000000002</v>
      </c>
      <c r="F32" s="91" t="s">
        <v>1013</v>
      </c>
      <c r="G32" s="91" t="s">
        <v>1016</v>
      </c>
      <c r="H32" s="91" t="s">
        <v>122</v>
      </c>
      <c r="I32" s="91" t="s">
        <v>736</v>
      </c>
      <c r="J32" s="83"/>
      <c r="K32" s="37"/>
      <c r="L32" s="37"/>
      <c r="M32" s="59"/>
      <c r="N32" s="37"/>
      <c r="O32" s="37"/>
      <c r="P32" s="37"/>
      <c r="Q32" s="37"/>
      <c r="R32" s="83"/>
      <c r="S32" s="83"/>
      <c r="T32" s="83"/>
      <c r="U32" s="83"/>
      <c r="V32" s="83"/>
      <c r="W32" s="83"/>
      <c r="X32" s="83"/>
      <c r="Y32" s="83"/>
      <c r="Z32" s="83"/>
    </row>
    <row r="33" spans="1:26" ht="12.75" x14ac:dyDescent="0.2">
      <c r="A33" s="91" t="s">
        <v>737</v>
      </c>
      <c r="B33" s="93">
        <v>45061</v>
      </c>
      <c r="C33" s="89" t="s">
        <v>15</v>
      </c>
      <c r="D33" s="91" t="s">
        <v>1012</v>
      </c>
      <c r="E33" s="92">
        <v>0.25700000000000001</v>
      </c>
      <c r="F33" s="91" t="s">
        <v>1013</v>
      </c>
      <c r="G33" s="91" t="s">
        <v>1016</v>
      </c>
      <c r="H33" s="91" t="s">
        <v>122</v>
      </c>
      <c r="I33" s="91" t="s">
        <v>738</v>
      </c>
      <c r="J33" s="83"/>
      <c r="K33" s="37"/>
      <c r="L33" s="37"/>
      <c r="M33" s="56"/>
      <c r="N33" s="37"/>
      <c r="O33" s="37"/>
      <c r="P33" s="37"/>
      <c r="Q33" s="37"/>
      <c r="R33" s="83"/>
      <c r="S33" s="83"/>
      <c r="T33" s="83"/>
      <c r="U33" s="83"/>
      <c r="V33" s="83"/>
      <c r="W33" s="83"/>
      <c r="X33" s="83"/>
      <c r="Y33" s="83"/>
      <c r="Z33" s="83"/>
    </row>
    <row r="34" spans="1:26" ht="12.75" x14ac:dyDescent="0.2">
      <c r="A34" s="91" t="s">
        <v>739</v>
      </c>
      <c r="B34" s="93">
        <v>45220</v>
      </c>
      <c r="C34" s="89" t="s">
        <v>15</v>
      </c>
      <c r="D34" s="91" t="s">
        <v>1012</v>
      </c>
      <c r="E34" s="92">
        <v>0.31900000000000001</v>
      </c>
      <c r="F34" s="91" t="s">
        <v>1013</v>
      </c>
      <c r="G34" s="91" t="s">
        <v>1016</v>
      </c>
      <c r="H34" s="91" t="s">
        <v>122</v>
      </c>
      <c r="I34" s="91" t="s">
        <v>740</v>
      </c>
      <c r="J34" s="83"/>
      <c r="K34" s="37"/>
      <c r="L34" s="37"/>
      <c r="M34" s="59"/>
      <c r="N34" s="37"/>
      <c r="O34" s="37"/>
      <c r="P34" s="37"/>
      <c r="Q34" s="37"/>
      <c r="R34" s="83"/>
      <c r="S34" s="83"/>
      <c r="T34" s="83"/>
      <c r="U34" s="83"/>
      <c r="V34" s="83"/>
      <c r="W34" s="83"/>
      <c r="X34" s="83"/>
      <c r="Y34" s="83"/>
      <c r="Z34" s="83"/>
    </row>
    <row r="35" spans="1:26" ht="12.75" x14ac:dyDescent="0.2">
      <c r="A35" s="91" t="s">
        <v>741</v>
      </c>
      <c r="B35" s="93">
        <v>45229</v>
      </c>
      <c r="C35" s="89" t="s">
        <v>15</v>
      </c>
      <c r="D35" s="91" t="s">
        <v>1012</v>
      </c>
      <c r="E35" s="92" t="s">
        <v>1015</v>
      </c>
      <c r="F35" s="91" t="s">
        <v>1013</v>
      </c>
      <c r="G35" s="91" t="s">
        <v>1016</v>
      </c>
      <c r="H35" s="91" t="s">
        <v>122</v>
      </c>
      <c r="I35" s="91" t="s">
        <v>279</v>
      </c>
      <c r="J35" s="83"/>
      <c r="K35" s="37"/>
      <c r="L35" s="37"/>
      <c r="M35" s="59"/>
      <c r="N35" s="37"/>
      <c r="O35" s="37"/>
      <c r="P35" s="37"/>
      <c r="Q35" s="37"/>
      <c r="R35" s="83"/>
      <c r="S35" s="83"/>
      <c r="T35" s="83"/>
      <c r="U35" s="83"/>
      <c r="V35" s="83"/>
      <c r="W35" s="83"/>
      <c r="X35" s="83"/>
      <c r="Y35" s="83"/>
      <c r="Z35" s="83"/>
    </row>
    <row r="36" spans="1:26" ht="12.75" x14ac:dyDescent="0.2">
      <c r="A36" s="91" t="s">
        <v>742</v>
      </c>
      <c r="B36" s="93">
        <v>45235</v>
      </c>
      <c r="C36" s="89" t="s">
        <v>15</v>
      </c>
      <c r="D36" s="91" t="s">
        <v>1012</v>
      </c>
      <c r="E36" s="92">
        <v>3</v>
      </c>
      <c r="F36" s="91" t="s">
        <v>1013</v>
      </c>
      <c r="G36" s="91" t="s">
        <v>1014</v>
      </c>
      <c r="H36" s="91" t="s">
        <v>122</v>
      </c>
      <c r="I36" s="91" t="s">
        <v>546</v>
      </c>
      <c r="J36" s="83"/>
      <c r="K36" s="37"/>
      <c r="L36" s="37"/>
      <c r="M36" s="59"/>
      <c r="N36" s="37"/>
      <c r="O36" s="37"/>
      <c r="P36" s="37"/>
      <c r="Q36" s="37"/>
      <c r="R36" s="83"/>
      <c r="S36" s="83"/>
      <c r="T36" s="83"/>
      <c r="U36" s="83"/>
      <c r="V36" s="83"/>
      <c r="W36" s="83"/>
      <c r="X36" s="83"/>
      <c r="Y36" s="83"/>
      <c r="Z36" s="83"/>
    </row>
    <row r="37" spans="1:26" ht="12.75" x14ac:dyDescent="0.2">
      <c r="A37" s="91" t="s">
        <v>743</v>
      </c>
      <c r="B37" s="93">
        <v>45245</v>
      </c>
      <c r="C37" s="89" t="s">
        <v>15</v>
      </c>
      <c r="D37" s="91" t="s">
        <v>1012</v>
      </c>
      <c r="E37" s="92">
        <v>0.21099999999999999</v>
      </c>
      <c r="F37" s="91" t="s">
        <v>1013</v>
      </c>
      <c r="G37" s="91" t="s">
        <v>1016</v>
      </c>
      <c r="H37" s="91" t="s">
        <v>122</v>
      </c>
      <c r="I37" s="91" t="s">
        <v>744</v>
      </c>
      <c r="J37" s="83"/>
      <c r="K37" s="37"/>
      <c r="L37" s="37"/>
      <c r="M37" s="59"/>
      <c r="N37" s="37"/>
      <c r="O37" s="37"/>
      <c r="P37" s="37"/>
      <c r="Q37" s="37"/>
      <c r="R37" s="83"/>
      <c r="S37" s="83"/>
      <c r="T37" s="83"/>
      <c r="U37" s="83"/>
      <c r="V37" s="83"/>
      <c r="W37" s="83"/>
      <c r="X37" s="83"/>
      <c r="Y37" s="83"/>
      <c r="Z37" s="83"/>
    </row>
    <row r="38" spans="1:26" ht="12.75" x14ac:dyDescent="0.2">
      <c r="A38" s="91" t="s">
        <v>745</v>
      </c>
      <c r="B38" s="93">
        <v>45248</v>
      </c>
      <c r="C38" s="89" t="s">
        <v>15</v>
      </c>
      <c r="D38" s="91" t="s">
        <v>1012</v>
      </c>
      <c r="E38" s="92">
        <v>4.7</v>
      </c>
      <c r="F38" s="91" t="s">
        <v>1013</v>
      </c>
      <c r="G38" s="91" t="s">
        <v>1014</v>
      </c>
      <c r="H38" s="91" t="s">
        <v>122</v>
      </c>
      <c r="I38" s="91" t="s">
        <v>257</v>
      </c>
      <c r="J38" s="83"/>
      <c r="K38" s="37"/>
      <c r="L38" s="37"/>
      <c r="M38" s="59"/>
      <c r="N38" s="37"/>
      <c r="O38" s="37"/>
      <c r="P38" s="37"/>
      <c r="Q38" s="37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2.75" x14ac:dyDescent="0.2">
      <c r="A39" s="91" t="s">
        <v>746</v>
      </c>
      <c r="B39" s="93">
        <v>45252</v>
      </c>
      <c r="C39" s="89" t="s">
        <v>15</v>
      </c>
      <c r="D39" s="91" t="s">
        <v>1012</v>
      </c>
      <c r="E39" s="92">
        <v>0.25900000000000001</v>
      </c>
      <c r="F39" s="91" t="s">
        <v>1013</v>
      </c>
      <c r="G39" s="91" t="s">
        <v>1016</v>
      </c>
      <c r="H39" s="91" t="s">
        <v>122</v>
      </c>
      <c r="I39" s="91" t="s">
        <v>683</v>
      </c>
      <c r="J39" s="83"/>
      <c r="K39" s="37"/>
      <c r="L39" s="37"/>
      <c r="M39" s="59"/>
      <c r="N39" s="37"/>
      <c r="O39" s="37"/>
      <c r="P39" s="37"/>
      <c r="Q39" s="37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2.75" x14ac:dyDescent="0.2">
      <c r="A40" s="91" t="s">
        <v>747</v>
      </c>
      <c r="B40" s="93">
        <v>45260</v>
      </c>
      <c r="C40" s="89" t="s">
        <v>15</v>
      </c>
      <c r="D40" s="91" t="s">
        <v>1012</v>
      </c>
      <c r="E40" s="92" t="s">
        <v>1015</v>
      </c>
      <c r="F40" s="91" t="s">
        <v>1013</v>
      </c>
      <c r="G40" s="91" t="s">
        <v>1016</v>
      </c>
      <c r="H40" s="91" t="s">
        <v>122</v>
      </c>
      <c r="I40" s="91" t="s">
        <v>748</v>
      </c>
      <c r="J40" s="83"/>
      <c r="K40" s="37"/>
      <c r="L40" s="37"/>
      <c r="M40" s="59"/>
      <c r="N40" s="37"/>
      <c r="O40" s="37"/>
      <c r="P40" s="37"/>
      <c r="Q40" s="37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2.75" x14ac:dyDescent="0.2">
      <c r="A41" s="91" t="s">
        <v>749</v>
      </c>
      <c r="B41" s="93">
        <v>45277</v>
      </c>
      <c r="C41" s="89" t="s">
        <v>15</v>
      </c>
      <c r="D41" s="91" t="s">
        <v>1012</v>
      </c>
      <c r="E41" s="92">
        <v>0.255</v>
      </c>
      <c r="F41" s="91" t="s">
        <v>1013</v>
      </c>
      <c r="G41" s="91" t="s">
        <v>1016</v>
      </c>
      <c r="H41" s="91" t="s">
        <v>122</v>
      </c>
      <c r="I41" s="91" t="s">
        <v>464</v>
      </c>
      <c r="J41" s="83"/>
      <c r="K41" s="37"/>
      <c r="L41" s="37"/>
      <c r="M41" s="59"/>
      <c r="N41" s="37"/>
      <c r="O41" s="37"/>
      <c r="P41" s="37"/>
      <c r="Q41" s="37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2.75" x14ac:dyDescent="0.2">
      <c r="A42" s="91" t="s">
        <v>750</v>
      </c>
      <c r="B42" s="93">
        <v>45283</v>
      </c>
      <c r="C42" s="89" t="s">
        <v>15</v>
      </c>
      <c r="D42" s="91" t="s">
        <v>1012</v>
      </c>
      <c r="E42" s="92">
        <v>0.8</v>
      </c>
      <c r="F42" s="91" t="s">
        <v>1013</v>
      </c>
      <c r="G42" s="91" t="s">
        <v>1014</v>
      </c>
      <c r="H42" s="91" t="s">
        <v>122</v>
      </c>
      <c r="I42" s="91" t="s">
        <v>1019</v>
      </c>
      <c r="J42" s="83"/>
      <c r="K42" s="37"/>
      <c r="L42" s="37"/>
      <c r="M42" s="59"/>
      <c r="N42" s="37"/>
      <c r="O42" s="37"/>
      <c r="P42" s="37"/>
      <c r="Q42" s="37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2.75" x14ac:dyDescent="0.2">
      <c r="A43" s="91" t="s">
        <v>751</v>
      </c>
      <c r="B43" s="93">
        <v>45284</v>
      </c>
      <c r="C43" s="89" t="s">
        <v>15</v>
      </c>
      <c r="D43" s="91" t="s">
        <v>1012</v>
      </c>
      <c r="E43" s="92">
        <v>0.54</v>
      </c>
      <c r="F43" s="91" t="s">
        <v>1013</v>
      </c>
      <c r="G43" s="91" t="s">
        <v>1014</v>
      </c>
      <c r="H43" s="91" t="s">
        <v>116</v>
      </c>
      <c r="I43" s="91" t="s">
        <v>294</v>
      </c>
      <c r="J43" s="83"/>
      <c r="K43" s="37"/>
      <c r="L43" s="37"/>
      <c r="M43" s="59"/>
      <c r="N43" s="37"/>
      <c r="O43" s="37"/>
      <c r="P43" s="37"/>
      <c r="Q43" s="37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2.75" x14ac:dyDescent="0.2">
      <c r="A44" s="91" t="s">
        <v>753</v>
      </c>
      <c r="B44" s="93">
        <v>45285</v>
      </c>
      <c r="C44" s="89" t="s">
        <v>15</v>
      </c>
      <c r="D44" s="91" t="s">
        <v>1012</v>
      </c>
      <c r="E44" s="92">
        <v>1.89</v>
      </c>
      <c r="F44" s="91" t="s">
        <v>1013</v>
      </c>
      <c r="G44" s="91" t="s">
        <v>1014</v>
      </c>
      <c r="H44" s="91" t="s">
        <v>122</v>
      </c>
      <c r="I44" s="91" t="s">
        <v>754</v>
      </c>
      <c r="J44" s="83"/>
      <c r="K44" s="37"/>
      <c r="L44" s="37"/>
      <c r="M44" s="59"/>
      <c r="N44" s="37"/>
      <c r="O44" s="37"/>
      <c r="P44" s="37"/>
      <c r="Q44" s="37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2.75" x14ac:dyDescent="0.2">
      <c r="A45" s="91" t="s">
        <v>755</v>
      </c>
      <c r="B45" s="93">
        <v>45286</v>
      </c>
      <c r="C45" s="89" t="s">
        <v>15</v>
      </c>
      <c r="D45" s="91" t="s">
        <v>1012</v>
      </c>
      <c r="E45" s="92">
        <v>1.0289999999999999</v>
      </c>
      <c r="F45" s="91" t="s">
        <v>1013</v>
      </c>
      <c r="G45" s="91" t="s">
        <v>1014</v>
      </c>
      <c r="H45" s="91" t="s">
        <v>122</v>
      </c>
      <c r="I45" s="91" t="s">
        <v>756</v>
      </c>
      <c r="J45" s="83"/>
      <c r="K45" s="37"/>
      <c r="L45" s="37"/>
      <c r="M45" s="59"/>
      <c r="N45" s="37"/>
      <c r="O45" s="37"/>
      <c r="P45" s="37"/>
      <c r="Q45" s="37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2.75" x14ac:dyDescent="0.2">
      <c r="A46" s="91" t="s">
        <v>757</v>
      </c>
      <c r="B46" s="93">
        <v>45286</v>
      </c>
      <c r="C46" s="89" t="s">
        <v>15</v>
      </c>
      <c r="D46" s="91" t="s">
        <v>1012</v>
      </c>
      <c r="E46" s="92">
        <v>1.26</v>
      </c>
      <c r="F46" s="91" t="s">
        <v>1013</v>
      </c>
      <c r="G46" s="91" t="s">
        <v>1014</v>
      </c>
      <c r="H46" s="91" t="s">
        <v>116</v>
      </c>
      <c r="I46" s="91" t="s">
        <v>294</v>
      </c>
      <c r="J46" s="83"/>
      <c r="K46" s="37"/>
      <c r="L46" s="37"/>
      <c r="M46" s="59"/>
      <c r="N46" s="37"/>
      <c r="O46" s="37"/>
      <c r="P46" s="37"/>
      <c r="Q46" s="37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2.75" x14ac:dyDescent="0.2">
      <c r="A47" s="91" t="s">
        <v>758</v>
      </c>
      <c r="B47" s="93">
        <v>45289</v>
      </c>
      <c r="C47" s="89" t="s">
        <v>15</v>
      </c>
      <c r="D47" s="91" t="s">
        <v>1012</v>
      </c>
      <c r="E47" s="92" t="s">
        <v>1020</v>
      </c>
      <c r="F47" s="91" t="s">
        <v>1013</v>
      </c>
      <c r="G47" s="91" t="s">
        <v>1016</v>
      </c>
      <c r="H47" s="91" t="s">
        <v>122</v>
      </c>
      <c r="I47" s="91" t="s">
        <v>447</v>
      </c>
      <c r="J47" s="83"/>
      <c r="K47" s="37"/>
      <c r="L47" s="37"/>
      <c r="M47" s="59"/>
      <c r="N47" s="37"/>
      <c r="O47" s="37"/>
      <c r="P47" s="37"/>
      <c r="Q47" s="37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2.75" x14ac:dyDescent="0.2">
      <c r="A48" s="91" t="s">
        <v>759</v>
      </c>
      <c r="B48" s="93">
        <v>45081</v>
      </c>
      <c r="C48" s="91" t="s">
        <v>83</v>
      </c>
      <c r="D48" s="91" t="s">
        <v>1012</v>
      </c>
      <c r="E48" s="92">
        <v>0.316</v>
      </c>
      <c r="F48" s="91" t="s">
        <v>1013</v>
      </c>
      <c r="G48" s="91" t="s">
        <v>1016</v>
      </c>
      <c r="H48" s="91" t="s">
        <v>122</v>
      </c>
      <c r="I48" s="91" t="s">
        <v>173</v>
      </c>
      <c r="J48" s="83"/>
      <c r="K48" s="37"/>
      <c r="L48" s="37"/>
      <c r="M48" s="59"/>
      <c r="N48" s="37"/>
      <c r="O48" s="37"/>
      <c r="P48" s="37"/>
      <c r="Q48" s="37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2.75" x14ac:dyDescent="0.2">
      <c r="A49" s="91" t="s">
        <v>760</v>
      </c>
      <c r="B49" s="93">
        <v>45045</v>
      </c>
      <c r="C49" s="89" t="s">
        <v>15</v>
      </c>
      <c r="D49" s="91" t="s">
        <v>1021</v>
      </c>
      <c r="E49" s="92" t="s">
        <v>1004</v>
      </c>
      <c r="F49" s="91" t="s">
        <v>1022</v>
      </c>
      <c r="G49" s="91" t="s">
        <v>1023</v>
      </c>
      <c r="H49" s="91" t="s">
        <v>122</v>
      </c>
      <c r="I49" s="91" t="s">
        <v>161</v>
      </c>
      <c r="J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2.75" x14ac:dyDescent="0.2">
      <c r="A50" s="83"/>
      <c r="B50" s="82"/>
      <c r="C50" s="83"/>
      <c r="D50" s="83"/>
      <c r="E50" s="84"/>
      <c r="F50" s="83"/>
      <c r="G50" s="83"/>
      <c r="H50" s="83"/>
      <c r="I50" s="83"/>
      <c r="J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2.75" x14ac:dyDescent="0.2">
      <c r="B51" s="82"/>
      <c r="C51" s="83"/>
      <c r="D51" s="83"/>
      <c r="E51" s="84"/>
      <c r="F51" s="83"/>
      <c r="G51" s="83"/>
      <c r="H51" s="83"/>
      <c r="I51" s="83"/>
      <c r="J51" s="83"/>
      <c r="K51" s="37"/>
      <c r="L51" s="37"/>
      <c r="M51" s="59"/>
      <c r="N51" s="37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2.75" x14ac:dyDescent="0.2">
      <c r="B52" s="82"/>
      <c r="C52" s="83"/>
      <c r="D52" s="83"/>
      <c r="E52" s="84"/>
      <c r="F52" s="83"/>
      <c r="G52" s="83"/>
      <c r="H52" s="83"/>
      <c r="I52" s="83"/>
      <c r="J52" s="83"/>
      <c r="K52" s="37"/>
      <c r="L52" s="37"/>
      <c r="M52" s="59"/>
      <c r="N52" s="37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2.75" x14ac:dyDescent="0.2">
      <c r="A53" s="83"/>
      <c r="B53" s="82"/>
      <c r="C53" s="83"/>
      <c r="D53" s="83"/>
      <c r="E53" s="84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2.75" x14ac:dyDescent="0.2">
      <c r="A54" s="83"/>
      <c r="B54" s="82"/>
      <c r="C54" s="83"/>
      <c r="D54" s="83"/>
      <c r="E54" s="84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2.75" x14ac:dyDescent="0.2">
      <c r="A55" s="83"/>
      <c r="B55" s="82"/>
      <c r="C55" s="83"/>
      <c r="D55" s="83"/>
      <c r="E55" s="84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2.75" x14ac:dyDescent="0.2">
      <c r="A56" s="83"/>
      <c r="B56" s="82"/>
      <c r="C56" s="83"/>
      <c r="D56" s="83"/>
      <c r="E56" s="84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2.75" x14ac:dyDescent="0.2">
      <c r="A57" s="83"/>
      <c r="B57" s="82"/>
      <c r="C57" s="83"/>
      <c r="D57" s="83"/>
      <c r="E57" s="84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2.75" x14ac:dyDescent="0.2">
      <c r="A58" s="83"/>
      <c r="B58" s="82"/>
      <c r="C58" s="83"/>
      <c r="D58" s="83"/>
      <c r="E58" s="84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2.75" x14ac:dyDescent="0.2">
      <c r="A59" s="83"/>
      <c r="B59" s="82"/>
      <c r="C59" s="83"/>
      <c r="D59" s="83"/>
      <c r="E59" s="84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2.75" x14ac:dyDescent="0.2">
      <c r="A60" s="83"/>
      <c r="B60" s="82"/>
      <c r="C60" s="83"/>
      <c r="D60" s="83"/>
      <c r="E60" s="84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2.75" x14ac:dyDescent="0.2">
      <c r="A61" s="83"/>
      <c r="B61" s="82"/>
      <c r="C61" s="83"/>
      <c r="D61" s="83"/>
      <c r="E61" s="84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2.75" x14ac:dyDescent="0.2">
      <c r="A62" s="83"/>
      <c r="B62" s="82"/>
      <c r="C62" s="83"/>
      <c r="D62" s="83"/>
      <c r="E62" s="84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2.75" x14ac:dyDescent="0.2">
      <c r="A63" s="83"/>
      <c r="B63" s="82"/>
      <c r="C63" s="83"/>
      <c r="D63" s="83"/>
      <c r="E63" s="84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2.75" x14ac:dyDescent="0.2">
      <c r="A64" s="83"/>
      <c r="B64" s="82"/>
      <c r="C64" s="83"/>
      <c r="D64" s="83"/>
      <c r="E64" s="84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2.75" x14ac:dyDescent="0.2">
      <c r="A65" s="83"/>
      <c r="B65" s="82"/>
      <c r="C65" s="83"/>
      <c r="D65" s="83"/>
      <c r="E65" s="84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2.75" x14ac:dyDescent="0.2">
      <c r="A66" s="83"/>
      <c r="B66" s="82"/>
      <c r="C66" s="83"/>
      <c r="D66" s="83"/>
      <c r="E66" s="84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2.75" x14ac:dyDescent="0.2">
      <c r="A67" s="83"/>
      <c r="B67" s="82"/>
      <c r="C67" s="83"/>
      <c r="D67" s="83"/>
      <c r="E67" s="84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2.75" x14ac:dyDescent="0.2">
      <c r="A68" s="83"/>
      <c r="B68" s="82"/>
      <c r="C68" s="83"/>
      <c r="D68" s="83"/>
      <c r="E68" s="84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2.75" x14ac:dyDescent="0.2">
      <c r="A69" s="83"/>
      <c r="B69" s="82"/>
      <c r="C69" s="83"/>
      <c r="D69" s="83"/>
      <c r="E69" s="84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2.75" x14ac:dyDescent="0.2">
      <c r="A70" s="83"/>
      <c r="B70" s="82"/>
      <c r="C70" s="83"/>
      <c r="D70" s="83"/>
      <c r="E70" s="84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2.75" x14ac:dyDescent="0.2">
      <c r="A71" s="83"/>
      <c r="B71" s="82"/>
      <c r="C71" s="83"/>
      <c r="D71" s="83"/>
      <c r="E71" s="84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2.75" x14ac:dyDescent="0.2">
      <c r="A72" s="83"/>
      <c r="B72" s="82"/>
      <c r="C72" s="83"/>
      <c r="D72" s="83"/>
      <c r="E72" s="84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2.75" x14ac:dyDescent="0.2">
      <c r="A73" s="83"/>
      <c r="B73" s="82"/>
      <c r="C73" s="83"/>
      <c r="D73" s="83"/>
      <c r="E73" s="84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2.75" x14ac:dyDescent="0.2">
      <c r="A74" s="83"/>
      <c r="B74" s="82"/>
      <c r="C74" s="83"/>
      <c r="D74" s="83"/>
      <c r="E74" s="84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2.75" x14ac:dyDescent="0.2">
      <c r="A75" s="83"/>
      <c r="B75" s="82"/>
      <c r="C75" s="83"/>
      <c r="D75" s="83"/>
      <c r="E75" s="84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2.75" x14ac:dyDescent="0.2">
      <c r="A76" s="83"/>
      <c r="B76" s="82"/>
      <c r="C76" s="83"/>
      <c r="D76" s="83"/>
      <c r="E76" s="84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2.75" x14ac:dyDescent="0.2">
      <c r="A77" s="83"/>
      <c r="B77" s="82"/>
      <c r="C77" s="83"/>
      <c r="D77" s="83"/>
      <c r="E77" s="84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2.75" x14ac:dyDescent="0.2">
      <c r="A78" s="83"/>
      <c r="B78" s="82"/>
      <c r="C78" s="83"/>
      <c r="D78" s="83"/>
      <c r="E78" s="84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2.75" x14ac:dyDescent="0.2">
      <c r="A79" s="83"/>
      <c r="B79" s="82"/>
      <c r="C79" s="83"/>
      <c r="D79" s="83"/>
      <c r="E79" s="84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2.75" x14ac:dyDescent="0.2">
      <c r="A80" s="83"/>
      <c r="B80" s="82"/>
      <c r="C80" s="83"/>
      <c r="D80" s="83"/>
      <c r="E80" s="84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2.75" x14ac:dyDescent="0.2">
      <c r="A81" s="83"/>
      <c r="B81" s="82"/>
      <c r="C81" s="83"/>
      <c r="D81" s="83"/>
      <c r="E81" s="84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2.75" x14ac:dyDescent="0.2">
      <c r="A82" s="83"/>
      <c r="B82" s="82"/>
      <c r="C82" s="83"/>
      <c r="D82" s="83"/>
      <c r="E82" s="84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2.75" x14ac:dyDescent="0.2">
      <c r="A83" s="83"/>
      <c r="B83" s="82"/>
      <c r="C83" s="83"/>
      <c r="D83" s="83"/>
      <c r="E83" s="84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2.75" x14ac:dyDescent="0.2">
      <c r="A84" s="83"/>
      <c r="B84" s="82"/>
      <c r="C84" s="83"/>
      <c r="D84" s="83"/>
      <c r="E84" s="84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2.75" x14ac:dyDescent="0.2">
      <c r="A85" s="83"/>
      <c r="B85" s="82"/>
      <c r="C85" s="83"/>
      <c r="D85" s="83"/>
      <c r="E85" s="84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2.75" x14ac:dyDescent="0.2">
      <c r="A86" s="83"/>
      <c r="B86" s="82"/>
      <c r="C86" s="83"/>
      <c r="D86" s="83"/>
      <c r="E86" s="84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2.75" x14ac:dyDescent="0.2">
      <c r="A87" s="83"/>
      <c r="B87" s="82"/>
      <c r="C87" s="83"/>
      <c r="D87" s="83"/>
      <c r="E87" s="84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2.75" x14ac:dyDescent="0.2">
      <c r="A88" s="83"/>
      <c r="B88" s="82"/>
      <c r="C88" s="83"/>
      <c r="D88" s="83"/>
      <c r="E88" s="84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2.75" x14ac:dyDescent="0.2">
      <c r="A89" s="83"/>
      <c r="B89" s="82"/>
      <c r="C89" s="83"/>
      <c r="D89" s="83"/>
      <c r="E89" s="84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2.75" x14ac:dyDescent="0.2">
      <c r="A90" s="83"/>
      <c r="B90" s="82"/>
      <c r="C90" s="83"/>
      <c r="D90" s="83"/>
      <c r="E90" s="84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2.75" x14ac:dyDescent="0.2">
      <c r="A91" s="83"/>
      <c r="B91" s="82"/>
      <c r="C91" s="83"/>
      <c r="D91" s="83"/>
      <c r="E91" s="84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2.75" x14ac:dyDescent="0.2">
      <c r="A92" s="83"/>
      <c r="B92" s="82"/>
      <c r="C92" s="83"/>
      <c r="D92" s="83"/>
      <c r="E92" s="84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2.75" x14ac:dyDescent="0.2">
      <c r="A93" s="83"/>
      <c r="B93" s="82"/>
      <c r="C93" s="83"/>
      <c r="D93" s="83"/>
      <c r="E93" s="84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2.75" x14ac:dyDescent="0.2">
      <c r="A94" s="83"/>
      <c r="B94" s="82"/>
      <c r="C94" s="83"/>
      <c r="D94" s="83"/>
      <c r="E94" s="84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2.75" x14ac:dyDescent="0.2">
      <c r="A95" s="83"/>
      <c r="B95" s="82"/>
      <c r="C95" s="83"/>
      <c r="D95" s="83"/>
      <c r="E95" s="84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2.75" x14ac:dyDescent="0.2">
      <c r="A96" s="83"/>
      <c r="B96" s="82"/>
      <c r="C96" s="83"/>
      <c r="D96" s="83"/>
      <c r="E96" s="84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2.75" x14ac:dyDescent="0.2">
      <c r="A97" s="83"/>
      <c r="B97" s="82"/>
      <c r="C97" s="83"/>
      <c r="D97" s="83"/>
      <c r="E97" s="84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2.75" x14ac:dyDescent="0.2">
      <c r="A98" s="83"/>
      <c r="B98" s="82"/>
      <c r="C98" s="83"/>
      <c r="D98" s="83"/>
      <c r="E98" s="84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2.75" x14ac:dyDescent="0.2">
      <c r="A99" s="83"/>
      <c r="B99" s="82"/>
      <c r="C99" s="83"/>
      <c r="D99" s="83"/>
      <c r="E99" s="84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2.75" x14ac:dyDescent="0.2">
      <c r="A100" s="83"/>
      <c r="B100" s="82"/>
      <c r="C100" s="83"/>
      <c r="D100" s="83"/>
      <c r="E100" s="84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2.75" x14ac:dyDescent="0.2">
      <c r="A101" s="83"/>
      <c r="B101" s="82"/>
      <c r="C101" s="83"/>
      <c r="D101" s="83"/>
      <c r="E101" s="84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2.75" x14ac:dyDescent="0.2">
      <c r="A102" s="83"/>
      <c r="B102" s="82"/>
      <c r="C102" s="83"/>
      <c r="D102" s="83"/>
      <c r="E102" s="84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2.75" x14ac:dyDescent="0.2">
      <c r="A103" s="83"/>
      <c r="B103" s="82"/>
      <c r="C103" s="83"/>
      <c r="D103" s="83"/>
      <c r="E103" s="84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2.75" x14ac:dyDescent="0.2">
      <c r="A104" s="83"/>
      <c r="B104" s="82"/>
      <c r="C104" s="83"/>
      <c r="D104" s="83"/>
      <c r="E104" s="84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2.75" x14ac:dyDescent="0.2">
      <c r="A105" s="83"/>
      <c r="B105" s="82"/>
      <c r="C105" s="83"/>
      <c r="D105" s="83"/>
      <c r="E105" s="84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2.75" x14ac:dyDescent="0.2">
      <c r="A106" s="83"/>
      <c r="B106" s="82"/>
      <c r="C106" s="83"/>
      <c r="D106" s="83"/>
      <c r="E106" s="84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2.75" x14ac:dyDescent="0.2">
      <c r="A107" s="83"/>
      <c r="B107" s="82"/>
      <c r="C107" s="83"/>
      <c r="D107" s="83"/>
      <c r="E107" s="84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2.75" x14ac:dyDescent="0.2">
      <c r="A108" s="83"/>
      <c r="B108" s="82"/>
      <c r="C108" s="83"/>
      <c r="D108" s="83"/>
      <c r="E108" s="84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2.75" x14ac:dyDescent="0.2">
      <c r="A109" s="83"/>
      <c r="B109" s="82"/>
      <c r="C109" s="83"/>
      <c r="D109" s="83"/>
      <c r="E109" s="84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2.75" x14ac:dyDescent="0.2">
      <c r="A110" s="83"/>
      <c r="B110" s="82"/>
      <c r="C110" s="83"/>
      <c r="D110" s="83"/>
      <c r="E110" s="84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2.75" x14ac:dyDescent="0.2">
      <c r="A111" s="83"/>
      <c r="B111" s="82"/>
      <c r="C111" s="83"/>
      <c r="D111" s="83"/>
      <c r="E111" s="84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2.75" x14ac:dyDescent="0.2">
      <c r="A112" s="83"/>
      <c r="B112" s="82"/>
      <c r="C112" s="83"/>
      <c r="D112" s="83"/>
      <c r="E112" s="84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2.75" x14ac:dyDescent="0.2">
      <c r="A113" s="83"/>
      <c r="B113" s="82"/>
      <c r="C113" s="83"/>
      <c r="D113" s="83"/>
      <c r="E113" s="84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2.75" x14ac:dyDescent="0.2">
      <c r="A114" s="83"/>
      <c r="B114" s="82"/>
      <c r="C114" s="83"/>
      <c r="D114" s="83"/>
      <c r="E114" s="84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2.75" x14ac:dyDescent="0.2">
      <c r="A115" s="83"/>
      <c r="B115" s="82"/>
      <c r="C115" s="83"/>
      <c r="D115" s="83"/>
      <c r="E115" s="84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2.75" x14ac:dyDescent="0.2">
      <c r="A116" s="83"/>
      <c r="B116" s="82"/>
      <c r="C116" s="83"/>
      <c r="D116" s="83"/>
      <c r="E116" s="84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2.75" x14ac:dyDescent="0.2">
      <c r="A117" s="83"/>
      <c r="B117" s="82"/>
      <c r="C117" s="83"/>
      <c r="D117" s="83"/>
      <c r="E117" s="84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2.75" x14ac:dyDescent="0.2">
      <c r="A118" s="83"/>
      <c r="B118" s="82"/>
      <c r="C118" s="83"/>
      <c r="D118" s="83"/>
      <c r="E118" s="84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2.75" x14ac:dyDescent="0.2">
      <c r="A119" s="83"/>
      <c r="B119" s="82"/>
      <c r="C119" s="83"/>
      <c r="D119" s="83"/>
      <c r="E119" s="84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2.75" x14ac:dyDescent="0.2">
      <c r="A120" s="83"/>
      <c r="B120" s="82"/>
      <c r="C120" s="83"/>
      <c r="D120" s="83"/>
      <c r="E120" s="84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2.75" x14ac:dyDescent="0.2">
      <c r="A121" s="83"/>
      <c r="B121" s="82"/>
      <c r="C121" s="83"/>
      <c r="D121" s="83"/>
      <c r="E121" s="84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2.75" x14ac:dyDescent="0.2">
      <c r="A122" s="83"/>
      <c r="B122" s="82"/>
      <c r="C122" s="83"/>
      <c r="D122" s="83"/>
      <c r="E122" s="84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2.75" x14ac:dyDescent="0.2">
      <c r="A123" s="83"/>
      <c r="B123" s="82"/>
      <c r="C123" s="83"/>
      <c r="D123" s="83"/>
      <c r="E123" s="84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2.75" x14ac:dyDescent="0.2">
      <c r="A124" s="83"/>
      <c r="B124" s="82"/>
      <c r="C124" s="83"/>
      <c r="D124" s="83"/>
      <c r="E124" s="84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2.75" x14ac:dyDescent="0.2">
      <c r="A125" s="83"/>
      <c r="B125" s="82"/>
      <c r="C125" s="83"/>
      <c r="D125" s="83"/>
      <c r="E125" s="84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2.75" x14ac:dyDescent="0.2">
      <c r="A126" s="83"/>
      <c r="B126" s="82"/>
      <c r="C126" s="83"/>
      <c r="D126" s="83"/>
      <c r="E126" s="84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2.75" x14ac:dyDescent="0.2">
      <c r="A127" s="83"/>
      <c r="B127" s="82"/>
      <c r="C127" s="83"/>
      <c r="D127" s="83"/>
      <c r="E127" s="84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2.75" x14ac:dyDescent="0.2">
      <c r="A128" s="83"/>
      <c r="B128" s="82"/>
      <c r="C128" s="83"/>
      <c r="D128" s="83"/>
      <c r="E128" s="84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2.75" x14ac:dyDescent="0.2">
      <c r="A129" s="83"/>
      <c r="B129" s="82"/>
      <c r="C129" s="83"/>
      <c r="D129" s="83"/>
      <c r="E129" s="84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2.75" x14ac:dyDescent="0.2">
      <c r="A130" s="83"/>
      <c r="B130" s="82"/>
      <c r="C130" s="83"/>
      <c r="D130" s="83"/>
      <c r="E130" s="84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2.75" x14ac:dyDescent="0.2">
      <c r="A131" s="83"/>
      <c r="B131" s="82"/>
      <c r="C131" s="83"/>
      <c r="D131" s="83"/>
      <c r="E131" s="84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2.75" x14ac:dyDescent="0.2">
      <c r="A132" s="83"/>
      <c r="B132" s="82"/>
      <c r="C132" s="83"/>
      <c r="D132" s="83"/>
      <c r="E132" s="84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2.75" x14ac:dyDescent="0.2">
      <c r="A133" s="83"/>
      <c r="B133" s="82"/>
      <c r="C133" s="83"/>
      <c r="D133" s="83"/>
      <c r="E133" s="84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2.75" x14ac:dyDescent="0.2">
      <c r="A134" s="83"/>
      <c r="B134" s="82"/>
      <c r="C134" s="83"/>
      <c r="D134" s="83"/>
      <c r="E134" s="84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2.75" x14ac:dyDescent="0.2">
      <c r="A135" s="83"/>
      <c r="B135" s="82"/>
      <c r="C135" s="83"/>
      <c r="D135" s="83"/>
      <c r="E135" s="84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2.75" x14ac:dyDescent="0.2">
      <c r="A136" s="83"/>
      <c r="B136" s="82"/>
      <c r="C136" s="83"/>
      <c r="D136" s="83"/>
      <c r="E136" s="84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2.75" x14ac:dyDescent="0.2">
      <c r="A137" s="83"/>
      <c r="B137" s="82"/>
      <c r="C137" s="83"/>
      <c r="D137" s="83"/>
      <c r="E137" s="84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2.75" x14ac:dyDescent="0.2">
      <c r="A138" s="83"/>
      <c r="B138" s="82"/>
      <c r="C138" s="83"/>
      <c r="D138" s="83"/>
      <c r="E138" s="84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2.75" x14ac:dyDescent="0.2">
      <c r="A139" s="83"/>
      <c r="B139" s="82"/>
      <c r="C139" s="83"/>
      <c r="D139" s="83"/>
      <c r="E139" s="84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2.75" x14ac:dyDescent="0.2">
      <c r="A140" s="83"/>
      <c r="B140" s="82"/>
      <c r="C140" s="83"/>
      <c r="D140" s="83"/>
      <c r="E140" s="84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2.75" x14ac:dyDescent="0.2">
      <c r="A141" s="83"/>
      <c r="B141" s="82"/>
      <c r="C141" s="83"/>
      <c r="D141" s="83"/>
      <c r="E141" s="84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2.75" x14ac:dyDescent="0.2">
      <c r="A142" s="83"/>
      <c r="B142" s="82"/>
      <c r="C142" s="83"/>
      <c r="D142" s="83"/>
      <c r="E142" s="84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2.75" x14ac:dyDescent="0.2">
      <c r="A143" s="83"/>
      <c r="B143" s="82"/>
      <c r="C143" s="83"/>
      <c r="D143" s="83"/>
      <c r="E143" s="84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2.75" x14ac:dyDescent="0.2">
      <c r="A144" s="83"/>
      <c r="B144" s="82"/>
      <c r="C144" s="83"/>
      <c r="D144" s="83"/>
      <c r="E144" s="84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2.75" x14ac:dyDescent="0.2">
      <c r="A145" s="83"/>
      <c r="B145" s="82"/>
      <c r="C145" s="83"/>
      <c r="D145" s="83"/>
      <c r="E145" s="84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2.75" x14ac:dyDescent="0.2">
      <c r="A146" s="83"/>
      <c r="B146" s="82"/>
      <c r="C146" s="83"/>
      <c r="D146" s="83"/>
      <c r="E146" s="84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2.75" x14ac:dyDescent="0.2">
      <c r="A147" s="83"/>
      <c r="B147" s="82"/>
      <c r="C147" s="83"/>
      <c r="D147" s="83"/>
      <c r="E147" s="84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2.75" x14ac:dyDescent="0.2">
      <c r="A148" s="83"/>
      <c r="B148" s="82"/>
      <c r="C148" s="83"/>
      <c r="D148" s="83"/>
      <c r="E148" s="84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2.75" x14ac:dyDescent="0.2">
      <c r="A149" s="83"/>
      <c r="B149" s="82"/>
      <c r="C149" s="83"/>
      <c r="D149" s="83"/>
      <c r="E149" s="84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2.75" x14ac:dyDescent="0.2">
      <c r="A150" s="83"/>
      <c r="B150" s="82"/>
      <c r="C150" s="83"/>
      <c r="D150" s="83"/>
      <c r="E150" s="84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2.75" x14ac:dyDescent="0.2">
      <c r="A151" s="83"/>
      <c r="B151" s="82"/>
      <c r="C151" s="83"/>
      <c r="D151" s="83"/>
      <c r="E151" s="84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2.75" x14ac:dyDescent="0.2">
      <c r="A152" s="83"/>
      <c r="B152" s="82"/>
      <c r="C152" s="83"/>
      <c r="D152" s="83"/>
      <c r="E152" s="84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2.75" x14ac:dyDescent="0.2">
      <c r="A153" s="83"/>
      <c r="B153" s="82"/>
      <c r="C153" s="83"/>
      <c r="D153" s="83"/>
      <c r="E153" s="84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2.75" x14ac:dyDescent="0.2">
      <c r="A154" s="83"/>
      <c r="B154" s="82"/>
      <c r="C154" s="83"/>
      <c r="D154" s="83"/>
      <c r="E154" s="84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2.75" x14ac:dyDescent="0.2">
      <c r="A155" s="83"/>
      <c r="B155" s="82"/>
      <c r="C155" s="83"/>
      <c r="D155" s="83"/>
      <c r="E155" s="84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2.75" x14ac:dyDescent="0.2">
      <c r="A156" s="83"/>
      <c r="B156" s="82"/>
      <c r="C156" s="83"/>
      <c r="D156" s="83"/>
      <c r="E156" s="84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2.75" x14ac:dyDescent="0.2">
      <c r="A157" s="83"/>
      <c r="B157" s="82"/>
      <c r="C157" s="83"/>
      <c r="D157" s="83"/>
      <c r="E157" s="84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2.75" x14ac:dyDescent="0.2">
      <c r="A158" s="83"/>
      <c r="B158" s="82"/>
      <c r="C158" s="83"/>
      <c r="D158" s="83"/>
      <c r="E158" s="84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2.75" x14ac:dyDescent="0.2">
      <c r="A159" s="83"/>
      <c r="B159" s="82"/>
      <c r="C159" s="83"/>
      <c r="D159" s="83"/>
      <c r="E159" s="84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2.75" x14ac:dyDescent="0.2">
      <c r="A160" s="83"/>
      <c r="B160" s="82"/>
      <c r="C160" s="83"/>
      <c r="D160" s="83"/>
      <c r="E160" s="84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2.75" x14ac:dyDescent="0.2">
      <c r="A161" s="83"/>
      <c r="B161" s="82"/>
      <c r="C161" s="83"/>
      <c r="D161" s="83"/>
      <c r="E161" s="84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2.75" x14ac:dyDescent="0.2">
      <c r="A162" s="83"/>
      <c r="B162" s="82"/>
      <c r="C162" s="83"/>
      <c r="D162" s="83"/>
      <c r="E162" s="84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2.75" x14ac:dyDescent="0.2">
      <c r="A163" s="83"/>
      <c r="B163" s="82"/>
      <c r="C163" s="83"/>
      <c r="D163" s="83"/>
      <c r="E163" s="84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2.75" x14ac:dyDescent="0.2">
      <c r="A164" s="83"/>
      <c r="B164" s="82"/>
      <c r="C164" s="83"/>
      <c r="D164" s="83"/>
      <c r="E164" s="84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2.75" x14ac:dyDescent="0.2">
      <c r="A165" s="83"/>
      <c r="B165" s="82"/>
      <c r="C165" s="83"/>
      <c r="D165" s="83"/>
      <c r="E165" s="84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2.75" x14ac:dyDescent="0.2">
      <c r="A166" s="83"/>
      <c r="B166" s="82"/>
      <c r="C166" s="83"/>
      <c r="D166" s="83"/>
      <c r="E166" s="84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2.75" x14ac:dyDescent="0.2">
      <c r="A167" s="83"/>
      <c r="B167" s="82"/>
      <c r="C167" s="83"/>
      <c r="D167" s="83"/>
      <c r="E167" s="84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2.75" x14ac:dyDescent="0.2">
      <c r="A168" s="83"/>
      <c r="B168" s="82"/>
      <c r="C168" s="83"/>
      <c r="D168" s="83"/>
      <c r="E168" s="84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2.75" x14ac:dyDescent="0.2">
      <c r="A169" s="83"/>
      <c r="B169" s="82"/>
      <c r="C169" s="83"/>
      <c r="D169" s="83"/>
      <c r="E169" s="84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2.75" x14ac:dyDescent="0.2">
      <c r="A170" s="83"/>
      <c r="B170" s="82"/>
      <c r="C170" s="83"/>
      <c r="D170" s="83"/>
      <c r="E170" s="84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2.75" x14ac:dyDescent="0.2">
      <c r="A171" s="83"/>
      <c r="B171" s="82"/>
      <c r="C171" s="83"/>
      <c r="D171" s="83"/>
      <c r="E171" s="84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2.75" x14ac:dyDescent="0.2">
      <c r="A172" s="83"/>
      <c r="B172" s="82"/>
      <c r="C172" s="83"/>
      <c r="D172" s="83"/>
      <c r="E172" s="84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2.75" x14ac:dyDescent="0.2">
      <c r="A173" s="83"/>
      <c r="B173" s="82"/>
      <c r="C173" s="83"/>
      <c r="D173" s="83"/>
      <c r="E173" s="84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2.75" x14ac:dyDescent="0.2">
      <c r="A174" s="83"/>
      <c r="B174" s="82"/>
      <c r="C174" s="83"/>
      <c r="D174" s="83"/>
      <c r="E174" s="84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2.75" x14ac:dyDescent="0.2">
      <c r="A175" s="83"/>
      <c r="B175" s="82"/>
      <c r="C175" s="83"/>
      <c r="D175" s="83"/>
      <c r="E175" s="84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2.75" x14ac:dyDescent="0.2">
      <c r="A176" s="83"/>
      <c r="B176" s="82"/>
      <c r="C176" s="83"/>
      <c r="D176" s="83"/>
      <c r="E176" s="84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2.75" x14ac:dyDescent="0.2">
      <c r="A177" s="83"/>
      <c r="B177" s="82"/>
      <c r="C177" s="83"/>
      <c r="D177" s="83"/>
      <c r="E177" s="84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2.75" x14ac:dyDescent="0.2">
      <c r="A178" s="83"/>
      <c r="B178" s="82"/>
      <c r="C178" s="83"/>
      <c r="D178" s="83"/>
      <c r="E178" s="84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2.75" x14ac:dyDescent="0.2">
      <c r="A179" s="83"/>
      <c r="B179" s="82"/>
      <c r="C179" s="83"/>
      <c r="D179" s="83"/>
      <c r="E179" s="84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2.75" x14ac:dyDescent="0.2">
      <c r="A180" s="83"/>
      <c r="B180" s="82"/>
      <c r="C180" s="83"/>
      <c r="D180" s="83"/>
      <c r="E180" s="84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2.75" x14ac:dyDescent="0.2">
      <c r="A181" s="83"/>
      <c r="B181" s="82"/>
      <c r="C181" s="83"/>
      <c r="D181" s="83"/>
      <c r="E181" s="84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2.75" x14ac:dyDescent="0.2">
      <c r="A182" s="83"/>
      <c r="B182" s="82"/>
      <c r="C182" s="83"/>
      <c r="D182" s="83"/>
      <c r="E182" s="84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2.75" x14ac:dyDescent="0.2">
      <c r="A183" s="83"/>
      <c r="B183" s="82"/>
      <c r="C183" s="83"/>
      <c r="D183" s="83"/>
      <c r="E183" s="84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2.75" x14ac:dyDescent="0.2">
      <c r="A184" s="83"/>
      <c r="B184" s="82"/>
      <c r="C184" s="83"/>
      <c r="D184" s="83"/>
      <c r="E184" s="84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2.75" x14ac:dyDescent="0.2">
      <c r="A185" s="83"/>
      <c r="B185" s="82"/>
      <c r="C185" s="83"/>
      <c r="D185" s="83"/>
      <c r="E185" s="84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2.75" x14ac:dyDescent="0.2">
      <c r="A186" s="83"/>
      <c r="B186" s="82"/>
      <c r="C186" s="83"/>
      <c r="D186" s="83"/>
      <c r="E186" s="84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2.75" x14ac:dyDescent="0.2">
      <c r="A187" s="83"/>
      <c r="B187" s="82"/>
      <c r="C187" s="83"/>
      <c r="D187" s="83"/>
      <c r="E187" s="84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2.75" x14ac:dyDescent="0.2">
      <c r="A188" s="83"/>
      <c r="B188" s="82"/>
      <c r="C188" s="83"/>
      <c r="D188" s="83"/>
      <c r="E188" s="84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2.75" x14ac:dyDescent="0.2">
      <c r="A189" s="83"/>
      <c r="B189" s="82"/>
      <c r="C189" s="83"/>
      <c r="D189" s="83"/>
      <c r="E189" s="84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2.75" x14ac:dyDescent="0.2">
      <c r="A190" s="83"/>
      <c r="B190" s="82"/>
      <c r="C190" s="83"/>
      <c r="D190" s="83"/>
      <c r="E190" s="84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2.75" x14ac:dyDescent="0.2">
      <c r="A191" s="83"/>
      <c r="B191" s="82"/>
      <c r="C191" s="83"/>
      <c r="D191" s="83"/>
      <c r="E191" s="84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2.75" x14ac:dyDescent="0.2">
      <c r="A192" s="83"/>
      <c r="B192" s="82"/>
      <c r="C192" s="83"/>
      <c r="D192" s="83"/>
      <c r="E192" s="84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2.75" x14ac:dyDescent="0.2">
      <c r="A193" s="83"/>
      <c r="B193" s="82"/>
      <c r="C193" s="83"/>
      <c r="D193" s="83"/>
      <c r="E193" s="84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2.75" x14ac:dyDescent="0.2">
      <c r="A194" s="83"/>
      <c r="B194" s="82"/>
      <c r="C194" s="83"/>
      <c r="D194" s="83"/>
      <c r="E194" s="84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2.75" x14ac:dyDescent="0.2">
      <c r="A195" s="83"/>
      <c r="B195" s="82"/>
      <c r="C195" s="83"/>
      <c r="D195" s="83"/>
      <c r="E195" s="84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2.75" x14ac:dyDescent="0.2">
      <c r="A196" s="83"/>
      <c r="B196" s="82"/>
      <c r="C196" s="83"/>
      <c r="D196" s="83"/>
      <c r="E196" s="84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2.75" x14ac:dyDescent="0.2">
      <c r="A197" s="83"/>
      <c r="B197" s="82"/>
      <c r="C197" s="83"/>
      <c r="D197" s="83"/>
      <c r="E197" s="84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2.75" x14ac:dyDescent="0.2">
      <c r="A198" s="83"/>
      <c r="B198" s="82"/>
      <c r="C198" s="83"/>
      <c r="D198" s="83"/>
      <c r="E198" s="84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2.75" x14ac:dyDescent="0.2">
      <c r="A199" s="83"/>
      <c r="B199" s="82"/>
      <c r="C199" s="83"/>
      <c r="D199" s="83"/>
      <c r="E199" s="84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2.75" x14ac:dyDescent="0.2">
      <c r="A200" s="83"/>
      <c r="B200" s="82"/>
      <c r="C200" s="83"/>
      <c r="D200" s="83"/>
      <c r="E200" s="84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2.75" x14ac:dyDescent="0.2">
      <c r="A201" s="83"/>
      <c r="B201" s="82"/>
      <c r="C201" s="83"/>
      <c r="D201" s="83"/>
      <c r="E201" s="84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2.75" x14ac:dyDescent="0.2">
      <c r="A202" s="83"/>
      <c r="B202" s="82"/>
      <c r="C202" s="83"/>
      <c r="D202" s="83"/>
      <c r="E202" s="84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2.75" x14ac:dyDescent="0.2">
      <c r="A203" s="83"/>
      <c r="B203" s="82"/>
      <c r="C203" s="83"/>
      <c r="D203" s="83"/>
      <c r="E203" s="84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2.75" x14ac:dyDescent="0.2">
      <c r="A204" s="83"/>
      <c r="B204" s="82"/>
      <c r="C204" s="83"/>
      <c r="D204" s="83"/>
      <c r="E204" s="84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2.75" x14ac:dyDescent="0.2">
      <c r="A205" s="83"/>
      <c r="B205" s="82"/>
      <c r="C205" s="83"/>
      <c r="D205" s="83"/>
      <c r="E205" s="84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2.75" x14ac:dyDescent="0.2">
      <c r="A206" s="83"/>
      <c r="B206" s="82"/>
      <c r="C206" s="83"/>
      <c r="D206" s="83"/>
      <c r="E206" s="84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2.75" x14ac:dyDescent="0.2">
      <c r="A207" s="83"/>
      <c r="B207" s="82"/>
      <c r="C207" s="83"/>
      <c r="D207" s="83"/>
      <c r="E207" s="84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2.75" x14ac:dyDescent="0.2">
      <c r="A208" s="83"/>
      <c r="B208" s="82"/>
      <c r="C208" s="83"/>
      <c r="D208" s="83"/>
      <c r="E208" s="84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2.75" x14ac:dyDescent="0.2">
      <c r="A209" s="83"/>
      <c r="B209" s="82"/>
      <c r="C209" s="83"/>
      <c r="D209" s="83"/>
      <c r="E209" s="84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2.75" x14ac:dyDescent="0.2">
      <c r="A210" s="83"/>
      <c r="B210" s="82"/>
      <c r="C210" s="83"/>
      <c r="D210" s="83"/>
      <c r="E210" s="84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2.75" x14ac:dyDescent="0.2">
      <c r="A211" s="83"/>
      <c r="B211" s="82"/>
      <c r="C211" s="83"/>
      <c r="D211" s="83"/>
      <c r="E211" s="84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2.75" x14ac:dyDescent="0.2">
      <c r="A212" s="83"/>
      <c r="B212" s="82"/>
      <c r="C212" s="83"/>
      <c r="D212" s="83"/>
      <c r="E212" s="84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2.75" x14ac:dyDescent="0.2">
      <c r="A213" s="83"/>
      <c r="B213" s="82"/>
      <c r="C213" s="83"/>
      <c r="D213" s="83"/>
      <c r="E213" s="84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2.75" x14ac:dyDescent="0.2">
      <c r="A214" s="83"/>
      <c r="B214" s="82"/>
      <c r="C214" s="83"/>
      <c r="D214" s="83"/>
      <c r="E214" s="84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2.75" x14ac:dyDescent="0.2">
      <c r="A215" s="83"/>
      <c r="B215" s="82"/>
      <c r="C215" s="83"/>
      <c r="D215" s="83"/>
      <c r="E215" s="84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2.75" x14ac:dyDescent="0.2">
      <c r="A216" s="83"/>
      <c r="B216" s="82"/>
      <c r="C216" s="83"/>
      <c r="D216" s="83"/>
      <c r="E216" s="84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2.75" x14ac:dyDescent="0.2">
      <c r="A217" s="83"/>
      <c r="B217" s="82"/>
      <c r="C217" s="83"/>
      <c r="D217" s="83"/>
      <c r="E217" s="84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2.75" x14ac:dyDescent="0.2">
      <c r="A218" s="83"/>
      <c r="B218" s="82"/>
      <c r="C218" s="83"/>
      <c r="D218" s="83"/>
      <c r="E218" s="84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2.75" x14ac:dyDescent="0.2">
      <c r="A219" s="83"/>
      <c r="B219" s="82"/>
      <c r="C219" s="83"/>
      <c r="D219" s="83"/>
      <c r="E219" s="84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2.75" x14ac:dyDescent="0.2">
      <c r="A220" s="83"/>
      <c r="B220" s="82"/>
      <c r="C220" s="83"/>
      <c r="D220" s="83"/>
      <c r="E220" s="84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2.75" x14ac:dyDescent="0.2">
      <c r="A221" s="83"/>
      <c r="B221" s="82"/>
      <c r="C221" s="83"/>
      <c r="D221" s="83"/>
      <c r="E221" s="84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2.75" x14ac:dyDescent="0.2">
      <c r="A222" s="83"/>
      <c r="B222" s="82"/>
      <c r="C222" s="83"/>
      <c r="D222" s="83"/>
      <c r="E222" s="84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2.75" x14ac:dyDescent="0.2">
      <c r="A223" s="83"/>
      <c r="B223" s="82"/>
      <c r="C223" s="83"/>
      <c r="D223" s="83"/>
      <c r="E223" s="84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2.75" x14ac:dyDescent="0.2">
      <c r="A224" s="83"/>
      <c r="B224" s="82"/>
      <c r="C224" s="83"/>
      <c r="D224" s="83"/>
      <c r="E224" s="84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2.75" x14ac:dyDescent="0.2">
      <c r="A225" s="83"/>
      <c r="B225" s="82"/>
      <c r="C225" s="83"/>
      <c r="D225" s="83"/>
      <c r="E225" s="84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2.75" x14ac:dyDescent="0.2">
      <c r="A226" s="83"/>
      <c r="B226" s="82"/>
      <c r="C226" s="83"/>
      <c r="D226" s="83"/>
      <c r="E226" s="84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2.75" x14ac:dyDescent="0.2">
      <c r="A227" s="83"/>
      <c r="B227" s="82"/>
      <c r="C227" s="83"/>
      <c r="D227" s="83"/>
      <c r="E227" s="84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2.75" x14ac:dyDescent="0.2">
      <c r="A228" s="83"/>
      <c r="B228" s="82"/>
      <c r="C228" s="83"/>
      <c r="D228" s="83"/>
      <c r="E228" s="84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2.75" x14ac:dyDescent="0.2">
      <c r="A229" s="83"/>
      <c r="B229" s="82"/>
      <c r="C229" s="83"/>
      <c r="D229" s="83"/>
      <c r="E229" s="84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2.75" x14ac:dyDescent="0.2">
      <c r="A230" s="83"/>
      <c r="B230" s="82"/>
      <c r="C230" s="83"/>
      <c r="D230" s="83"/>
      <c r="E230" s="84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2.75" x14ac:dyDescent="0.2">
      <c r="A231" s="83"/>
      <c r="B231" s="82"/>
      <c r="C231" s="83"/>
      <c r="D231" s="83"/>
      <c r="E231" s="84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2.75" x14ac:dyDescent="0.2">
      <c r="A232" s="83"/>
      <c r="B232" s="82"/>
      <c r="C232" s="83"/>
      <c r="D232" s="83"/>
      <c r="E232" s="84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2.75" x14ac:dyDescent="0.2">
      <c r="A233" s="83"/>
      <c r="B233" s="82"/>
      <c r="C233" s="83"/>
      <c r="D233" s="83"/>
      <c r="E233" s="84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2.75" x14ac:dyDescent="0.2">
      <c r="A234" s="83"/>
      <c r="B234" s="82"/>
      <c r="C234" s="83"/>
      <c r="D234" s="83"/>
      <c r="E234" s="84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2.75" x14ac:dyDescent="0.2">
      <c r="A235" s="83"/>
      <c r="B235" s="82"/>
      <c r="C235" s="83"/>
      <c r="D235" s="83"/>
      <c r="E235" s="84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2.75" x14ac:dyDescent="0.2">
      <c r="A236" s="83"/>
      <c r="B236" s="82"/>
      <c r="C236" s="83"/>
      <c r="D236" s="83"/>
      <c r="E236" s="84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2.75" x14ac:dyDescent="0.2">
      <c r="A237" s="83"/>
      <c r="B237" s="82"/>
      <c r="C237" s="83"/>
      <c r="D237" s="83"/>
      <c r="E237" s="84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2.75" x14ac:dyDescent="0.2">
      <c r="A238" s="83"/>
      <c r="B238" s="82"/>
      <c r="C238" s="83"/>
      <c r="D238" s="83"/>
      <c r="E238" s="84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2.75" x14ac:dyDescent="0.2">
      <c r="A239" s="83"/>
      <c r="B239" s="82"/>
      <c r="C239" s="83"/>
      <c r="D239" s="83"/>
      <c r="E239" s="84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2.75" x14ac:dyDescent="0.2">
      <c r="A240" s="83"/>
      <c r="B240" s="82"/>
      <c r="C240" s="83"/>
      <c r="D240" s="83"/>
      <c r="E240" s="84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2.75" x14ac:dyDescent="0.2">
      <c r="A241" s="83"/>
      <c r="B241" s="82"/>
      <c r="C241" s="83"/>
      <c r="D241" s="83"/>
      <c r="E241" s="84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2.75" x14ac:dyDescent="0.2">
      <c r="A242" s="83"/>
      <c r="B242" s="82"/>
      <c r="C242" s="83"/>
      <c r="D242" s="83"/>
      <c r="E242" s="84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2.75" x14ac:dyDescent="0.2">
      <c r="A243" s="83"/>
      <c r="B243" s="82"/>
      <c r="C243" s="83"/>
      <c r="D243" s="83"/>
      <c r="E243" s="84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2.75" x14ac:dyDescent="0.2">
      <c r="A244" s="83"/>
      <c r="B244" s="82"/>
      <c r="C244" s="83"/>
      <c r="D244" s="83"/>
      <c r="E244" s="84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2.75" x14ac:dyDescent="0.2">
      <c r="A245" s="83"/>
      <c r="B245" s="82"/>
      <c r="C245" s="83"/>
      <c r="D245" s="83"/>
      <c r="E245" s="84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2.75" x14ac:dyDescent="0.2">
      <c r="A246" s="83"/>
      <c r="B246" s="82"/>
      <c r="C246" s="83"/>
      <c r="D246" s="83"/>
      <c r="E246" s="84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2.75" x14ac:dyDescent="0.2">
      <c r="A247" s="83"/>
      <c r="B247" s="82"/>
      <c r="C247" s="83"/>
      <c r="D247" s="83"/>
      <c r="E247" s="84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2.75" x14ac:dyDescent="0.2">
      <c r="A248" s="83"/>
      <c r="B248" s="82"/>
      <c r="C248" s="83"/>
      <c r="D248" s="83"/>
      <c r="E248" s="84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2.75" x14ac:dyDescent="0.2">
      <c r="A249" s="83"/>
      <c r="B249" s="82"/>
      <c r="C249" s="83"/>
      <c r="D249" s="83"/>
      <c r="E249" s="84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2.75" x14ac:dyDescent="0.2">
      <c r="A250" s="83"/>
      <c r="B250" s="82"/>
      <c r="C250" s="83"/>
      <c r="D250" s="83"/>
      <c r="E250" s="84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2.75" x14ac:dyDescent="0.2">
      <c r="A251" s="83"/>
      <c r="B251" s="82"/>
      <c r="C251" s="83"/>
      <c r="D251" s="83"/>
      <c r="E251" s="84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2.75" x14ac:dyDescent="0.2">
      <c r="A252" s="83"/>
      <c r="B252" s="82"/>
      <c r="C252" s="83"/>
      <c r="D252" s="83"/>
      <c r="E252" s="84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2.75" x14ac:dyDescent="0.2">
      <c r="A253" s="83"/>
      <c r="B253" s="82"/>
      <c r="C253" s="83"/>
      <c r="D253" s="83"/>
      <c r="E253" s="84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2.75" x14ac:dyDescent="0.2">
      <c r="A254" s="83"/>
      <c r="B254" s="82"/>
      <c r="C254" s="83"/>
      <c r="D254" s="83"/>
      <c r="E254" s="84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2.75" x14ac:dyDescent="0.2">
      <c r="A255" s="83"/>
      <c r="B255" s="82"/>
      <c r="C255" s="83"/>
      <c r="D255" s="83"/>
      <c r="E255" s="84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2.75" x14ac:dyDescent="0.2">
      <c r="A256" s="83"/>
      <c r="B256" s="82"/>
      <c r="C256" s="83"/>
      <c r="D256" s="83"/>
      <c r="E256" s="84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2.75" x14ac:dyDescent="0.2">
      <c r="A257" s="83"/>
      <c r="B257" s="82"/>
      <c r="C257" s="83"/>
      <c r="D257" s="83"/>
      <c r="E257" s="84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2.75" x14ac:dyDescent="0.2">
      <c r="A258" s="83"/>
      <c r="B258" s="82"/>
      <c r="C258" s="83"/>
      <c r="D258" s="83"/>
      <c r="E258" s="84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2.75" x14ac:dyDescent="0.2">
      <c r="A259" s="83"/>
      <c r="B259" s="82"/>
      <c r="C259" s="83"/>
      <c r="D259" s="83"/>
      <c r="E259" s="84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2.75" x14ac:dyDescent="0.2">
      <c r="A260" s="83"/>
      <c r="B260" s="82"/>
      <c r="C260" s="83"/>
      <c r="D260" s="83"/>
      <c r="E260" s="84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2.75" x14ac:dyDescent="0.2">
      <c r="A261" s="83"/>
      <c r="B261" s="82"/>
      <c r="C261" s="83"/>
      <c r="D261" s="83"/>
      <c r="E261" s="84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2.75" x14ac:dyDescent="0.2">
      <c r="A262" s="83"/>
      <c r="B262" s="82"/>
      <c r="C262" s="83"/>
      <c r="D262" s="83"/>
      <c r="E262" s="84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2.75" x14ac:dyDescent="0.2">
      <c r="A263" s="83"/>
      <c r="B263" s="82"/>
      <c r="C263" s="83"/>
      <c r="D263" s="83"/>
      <c r="E263" s="84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2.75" x14ac:dyDescent="0.2">
      <c r="A264" s="83"/>
      <c r="B264" s="82"/>
      <c r="C264" s="83"/>
      <c r="D264" s="83"/>
      <c r="E264" s="84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2.75" x14ac:dyDescent="0.2">
      <c r="A265" s="83"/>
      <c r="B265" s="82"/>
      <c r="C265" s="83"/>
      <c r="D265" s="83"/>
      <c r="E265" s="84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2.75" x14ac:dyDescent="0.2">
      <c r="A266" s="83"/>
      <c r="B266" s="82"/>
      <c r="C266" s="83"/>
      <c r="D266" s="83"/>
      <c r="E266" s="84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2.75" x14ac:dyDescent="0.2">
      <c r="A267" s="83"/>
      <c r="B267" s="82"/>
      <c r="C267" s="83"/>
      <c r="D267" s="83"/>
      <c r="E267" s="84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2.75" x14ac:dyDescent="0.2">
      <c r="A268" s="83"/>
      <c r="B268" s="82"/>
      <c r="C268" s="83"/>
      <c r="D268" s="83"/>
      <c r="E268" s="84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2.75" x14ac:dyDescent="0.2">
      <c r="A269" s="83"/>
      <c r="B269" s="82"/>
      <c r="C269" s="83"/>
      <c r="D269" s="83"/>
      <c r="E269" s="84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2.75" x14ac:dyDescent="0.2">
      <c r="A270" s="83"/>
      <c r="B270" s="82"/>
      <c r="C270" s="83"/>
      <c r="D270" s="83"/>
      <c r="E270" s="84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2.75" x14ac:dyDescent="0.2">
      <c r="A271" s="83"/>
      <c r="B271" s="82"/>
      <c r="C271" s="83"/>
      <c r="D271" s="83"/>
      <c r="E271" s="84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2.75" x14ac:dyDescent="0.2">
      <c r="A272" s="83"/>
      <c r="B272" s="82"/>
      <c r="C272" s="83"/>
      <c r="D272" s="83"/>
      <c r="E272" s="84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2.75" x14ac:dyDescent="0.2">
      <c r="A273" s="83"/>
      <c r="B273" s="82"/>
      <c r="C273" s="83"/>
      <c r="D273" s="83"/>
      <c r="E273" s="84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2.75" x14ac:dyDescent="0.2">
      <c r="A274" s="83"/>
      <c r="B274" s="82"/>
      <c r="C274" s="83"/>
      <c r="D274" s="83"/>
      <c r="E274" s="84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2.75" x14ac:dyDescent="0.2">
      <c r="A275" s="83"/>
      <c r="B275" s="82"/>
      <c r="C275" s="83"/>
      <c r="D275" s="83"/>
      <c r="E275" s="84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2.75" x14ac:dyDescent="0.2">
      <c r="A276" s="83"/>
      <c r="B276" s="82"/>
      <c r="C276" s="83"/>
      <c r="D276" s="83"/>
      <c r="E276" s="84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2.75" x14ac:dyDescent="0.2">
      <c r="A277" s="83"/>
      <c r="B277" s="82"/>
      <c r="C277" s="83"/>
      <c r="D277" s="83"/>
      <c r="E277" s="84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2.75" x14ac:dyDescent="0.2">
      <c r="A278" s="83"/>
      <c r="B278" s="82"/>
      <c r="C278" s="83"/>
      <c r="D278" s="83"/>
      <c r="E278" s="84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2.75" x14ac:dyDescent="0.2">
      <c r="A279" s="83"/>
      <c r="B279" s="82"/>
      <c r="C279" s="83"/>
      <c r="D279" s="83"/>
      <c r="E279" s="84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2.75" x14ac:dyDescent="0.2">
      <c r="A280" s="83"/>
      <c r="B280" s="82"/>
      <c r="C280" s="83"/>
      <c r="D280" s="83"/>
      <c r="E280" s="84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2.75" x14ac:dyDescent="0.2">
      <c r="A281" s="83"/>
      <c r="B281" s="82"/>
      <c r="C281" s="83"/>
      <c r="D281" s="83"/>
      <c r="E281" s="84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2.75" x14ac:dyDescent="0.2">
      <c r="A282" s="83"/>
      <c r="B282" s="82"/>
      <c r="C282" s="83"/>
      <c r="D282" s="83"/>
      <c r="E282" s="84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2.75" x14ac:dyDescent="0.2">
      <c r="A283" s="83"/>
      <c r="B283" s="82"/>
      <c r="C283" s="83"/>
      <c r="D283" s="83"/>
      <c r="E283" s="84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2.75" x14ac:dyDescent="0.2">
      <c r="A284" s="83"/>
      <c r="B284" s="82"/>
      <c r="C284" s="83"/>
      <c r="D284" s="83"/>
      <c r="E284" s="84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2.75" x14ac:dyDescent="0.2">
      <c r="A285" s="83"/>
      <c r="B285" s="82"/>
      <c r="C285" s="83"/>
      <c r="D285" s="83"/>
      <c r="E285" s="84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2.75" x14ac:dyDescent="0.2">
      <c r="A286" s="83"/>
      <c r="B286" s="82"/>
      <c r="C286" s="83"/>
      <c r="D286" s="83"/>
      <c r="E286" s="84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2.75" x14ac:dyDescent="0.2">
      <c r="A287" s="83"/>
      <c r="B287" s="82"/>
      <c r="C287" s="83"/>
      <c r="D287" s="83"/>
      <c r="E287" s="84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2.75" x14ac:dyDescent="0.2">
      <c r="A288" s="83"/>
      <c r="B288" s="82"/>
      <c r="C288" s="83"/>
      <c r="D288" s="83"/>
      <c r="E288" s="84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2.75" x14ac:dyDescent="0.2">
      <c r="A289" s="83"/>
      <c r="B289" s="82"/>
      <c r="C289" s="83"/>
      <c r="D289" s="83"/>
      <c r="E289" s="84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2.75" x14ac:dyDescent="0.2">
      <c r="A290" s="83"/>
      <c r="B290" s="82"/>
      <c r="C290" s="83"/>
      <c r="D290" s="83"/>
      <c r="E290" s="84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2.75" x14ac:dyDescent="0.2">
      <c r="A291" s="83"/>
      <c r="B291" s="82"/>
      <c r="C291" s="83"/>
      <c r="D291" s="83"/>
      <c r="E291" s="84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2.75" x14ac:dyDescent="0.2">
      <c r="A292" s="83"/>
      <c r="B292" s="82"/>
      <c r="C292" s="83"/>
      <c r="D292" s="83"/>
      <c r="E292" s="84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2.75" x14ac:dyDescent="0.2">
      <c r="A293" s="83"/>
      <c r="B293" s="82"/>
      <c r="C293" s="83"/>
      <c r="D293" s="83"/>
      <c r="E293" s="84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2.75" x14ac:dyDescent="0.2">
      <c r="A294" s="83"/>
      <c r="B294" s="82"/>
      <c r="C294" s="83"/>
      <c r="D294" s="83"/>
      <c r="E294" s="84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2.75" x14ac:dyDescent="0.2">
      <c r="A295" s="83"/>
      <c r="B295" s="82"/>
      <c r="C295" s="83"/>
      <c r="D295" s="83"/>
      <c r="E295" s="84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2.75" x14ac:dyDescent="0.2">
      <c r="A296" s="83"/>
      <c r="B296" s="82"/>
      <c r="C296" s="83"/>
      <c r="D296" s="83"/>
      <c r="E296" s="84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2.75" x14ac:dyDescent="0.2">
      <c r="A297" s="83"/>
      <c r="B297" s="82"/>
      <c r="C297" s="83"/>
      <c r="D297" s="83"/>
      <c r="E297" s="84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2.75" x14ac:dyDescent="0.2">
      <c r="A298" s="83"/>
      <c r="B298" s="82"/>
      <c r="C298" s="83"/>
      <c r="D298" s="83"/>
      <c r="E298" s="84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2.75" x14ac:dyDescent="0.2">
      <c r="A299" s="83"/>
      <c r="B299" s="82"/>
      <c r="C299" s="83"/>
      <c r="D299" s="83"/>
      <c r="E299" s="84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2.75" x14ac:dyDescent="0.2">
      <c r="A300" s="83"/>
      <c r="B300" s="82"/>
      <c r="C300" s="83"/>
      <c r="D300" s="83"/>
      <c r="E300" s="84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2.75" x14ac:dyDescent="0.2">
      <c r="A301" s="83"/>
      <c r="B301" s="82"/>
      <c r="C301" s="83"/>
      <c r="D301" s="83"/>
      <c r="E301" s="84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2.75" x14ac:dyDescent="0.2">
      <c r="A302" s="83"/>
      <c r="B302" s="82"/>
      <c r="C302" s="83"/>
      <c r="D302" s="83"/>
      <c r="E302" s="84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2.75" x14ac:dyDescent="0.2">
      <c r="A303" s="83"/>
      <c r="B303" s="82"/>
      <c r="C303" s="83"/>
      <c r="D303" s="83"/>
      <c r="E303" s="84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2.75" x14ac:dyDescent="0.2">
      <c r="A304" s="83"/>
      <c r="B304" s="82"/>
      <c r="C304" s="83"/>
      <c r="D304" s="83"/>
      <c r="E304" s="84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2.75" x14ac:dyDescent="0.2">
      <c r="A305" s="83"/>
      <c r="B305" s="82"/>
      <c r="C305" s="83"/>
      <c r="D305" s="83"/>
      <c r="E305" s="84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2.75" x14ac:dyDescent="0.2">
      <c r="A306" s="83"/>
      <c r="B306" s="82"/>
      <c r="C306" s="83"/>
      <c r="D306" s="83"/>
      <c r="E306" s="84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2.75" x14ac:dyDescent="0.2">
      <c r="A307" s="83"/>
      <c r="B307" s="82"/>
      <c r="C307" s="83"/>
      <c r="D307" s="83"/>
      <c r="E307" s="84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2.75" x14ac:dyDescent="0.2">
      <c r="A308" s="83"/>
      <c r="B308" s="82"/>
      <c r="C308" s="83"/>
      <c r="D308" s="83"/>
      <c r="E308" s="84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2.75" x14ac:dyDescent="0.2">
      <c r="A309" s="83"/>
      <c r="B309" s="82"/>
      <c r="C309" s="83"/>
      <c r="D309" s="83"/>
      <c r="E309" s="84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2.75" x14ac:dyDescent="0.2">
      <c r="A310" s="83"/>
      <c r="B310" s="82"/>
      <c r="C310" s="83"/>
      <c r="D310" s="83"/>
      <c r="E310" s="84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2.75" x14ac:dyDescent="0.2">
      <c r="A311" s="83"/>
      <c r="B311" s="82"/>
      <c r="C311" s="83"/>
      <c r="D311" s="83"/>
      <c r="E311" s="84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2.75" x14ac:dyDescent="0.2">
      <c r="A312" s="83"/>
      <c r="B312" s="82"/>
      <c r="C312" s="83"/>
      <c r="D312" s="83"/>
      <c r="E312" s="84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2.75" x14ac:dyDescent="0.2">
      <c r="A313" s="83"/>
      <c r="B313" s="82"/>
      <c r="C313" s="83"/>
      <c r="D313" s="83"/>
      <c r="E313" s="84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2.75" x14ac:dyDescent="0.2">
      <c r="A314" s="83"/>
      <c r="B314" s="82"/>
      <c r="C314" s="83"/>
      <c r="D314" s="83"/>
      <c r="E314" s="84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2.75" x14ac:dyDescent="0.2">
      <c r="A315" s="83"/>
      <c r="B315" s="82"/>
      <c r="C315" s="83"/>
      <c r="D315" s="83"/>
      <c r="E315" s="84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2.75" x14ac:dyDescent="0.2">
      <c r="A316" s="83"/>
      <c r="B316" s="82"/>
      <c r="C316" s="83"/>
      <c r="D316" s="83"/>
      <c r="E316" s="84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2.75" x14ac:dyDescent="0.2">
      <c r="A317" s="83"/>
      <c r="B317" s="82"/>
      <c r="C317" s="83"/>
      <c r="D317" s="83"/>
      <c r="E317" s="84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2.75" x14ac:dyDescent="0.2">
      <c r="A318" s="83"/>
      <c r="B318" s="82"/>
      <c r="C318" s="83"/>
      <c r="D318" s="83"/>
      <c r="E318" s="84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2.75" x14ac:dyDescent="0.2">
      <c r="A319" s="83"/>
      <c r="B319" s="82"/>
      <c r="C319" s="83"/>
      <c r="D319" s="83"/>
      <c r="E319" s="84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2.75" x14ac:dyDescent="0.2">
      <c r="A320" s="83"/>
      <c r="B320" s="82"/>
      <c r="C320" s="83"/>
      <c r="D320" s="83"/>
      <c r="E320" s="84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2.75" x14ac:dyDescent="0.2">
      <c r="A321" s="83"/>
      <c r="B321" s="82"/>
      <c r="C321" s="83"/>
      <c r="D321" s="83"/>
      <c r="E321" s="84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2.75" x14ac:dyDescent="0.2">
      <c r="A322" s="83"/>
      <c r="B322" s="82"/>
      <c r="C322" s="83"/>
      <c r="D322" s="83"/>
      <c r="E322" s="84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2.75" x14ac:dyDescent="0.2">
      <c r="A323" s="83"/>
      <c r="B323" s="82"/>
      <c r="C323" s="83"/>
      <c r="D323" s="83"/>
      <c r="E323" s="84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2.75" x14ac:dyDescent="0.2">
      <c r="A324" s="83"/>
      <c r="B324" s="82"/>
      <c r="C324" s="83"/>
      <c r="D324" s="83"/>
      <c r="E324" s="84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2.75" x14ac:dyDescent="0.2">
      <c r="A325" s="83"/>
      <c r="B325" s="82"/>
      <c r="C325" s="83"/>
      <c r="D325" s="83"/>
      <c r="E325" s="84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2.75" x14ac:dyDescent="0.2">
      <c r="A326" s="83"/>
      <c r="B326" s="82"/>
      <c r="C326" s="83"/>
      <c r="D326" s="83"/>
      <c r="E326" s="84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2.75" x14ac:dyDescent="0.2">
      <c r="A327" s="83"/>
      <c r="B327" s="82"/>
      <c r="C327" s="83"/>
      <c r="D327" s="83"/>
      <c r="E327" s="84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2.75" x14ac:dyDescent="0.2">
      <c r="A328" s="83"/>
      <c r="B328" s="82"/>
      <c r="C328" s="83"/>
      <c r="D328" s="83"/>
      <c r="E328" s="84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2.75" x14ac:dyDescent="0.2">
      <c r="A329" s="83"/>
      <c r="B329" s="82"/>
      <c r="C329" s="83"/>
      <c r="D329" s="83"/>
      <c r="E329" s="84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2.75" x14ac:dyDescent="0.2">
      <c r="A330" s="83"/>
      <c r="B330" s="82"/>
      <c r="C330" s="83"/>
      <c r="D330" s="83"/>
      <c r="E330" s="84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2.75" x14ac:dyDescent="0.2">
      <c r="A331" s="83"/>
      <c r="B331" s="82"/>
      <c r="C331" s="83"/>
      <c r="D331" s="83"/>
      <c r="E331" s="84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2.75" x14ac:dyDescent="0.2">
      <c r="A332" s="83"/>
      <c r="B332" s="82"/>
      <c r="C332" s="83"/>
      <c r="D332" s="83"/>
      <c r="E332" s="84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2.75" x14ac:dyDescent="0.2">
      <c r="A333" s="83"/>
      <c r="B333" s="82"/>
      <c r="C333" s="83"/>
      <c r="D333" s="83"/>
      <c r="E333" s="84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2.75" x14ac:dyDescent="0.2">
      <c r="A334" s="83"/>
      <c r="B334" s="82"/>
      <c r="C334" s="83"/>
      <c r="D334" s="83"/>
      <c r="E334" s="84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2.75" x14ac:dyDescent="0.2">
      <c r="A335" s="83"/>
      <c r="B335" s="82"/>
      <c r="C335" s="83"/>
      <c r="D335" s="83"/>
      <c r="E335" s="84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2.75" x14ac:dyDescent="0.2">
      <c r="A336" s="83"/>
      <c r="B336" s="82"/>
      <c r="C336" s="83"/>
      <c r="D336" s="83"/>
      <c r="E336" s="84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2.75" x14ac:dyDescent="0.2">
      <c r="A337" s="83"/>
      <c r="B337" s="82"/>
      <c r="C337" s="83"/>
      <c r="D337" s="83"/>
      <c r="E337" s="84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2.75" x14ac:dyDescent="0.2">
      <c r="A338" s="83"/>
      <c r="B338" s="82"/>
      <c r="C338" s="83"/>
      <c r="D338" s="83"/>
      <c r="E338" s="84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2.75" x14ac:dyDescent="0.2">
      <c r="A339" s="83"/>
      <c r="B339" s="82"/>
      <c r="C339" s="83"/>
      <c r="D339" s="83"/>
      <c r="E339" s="84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2.75" x14ac:dyDescent="0.2">
      <c r="A340" s="83"/>
      <c r="B340" s="82"/>
      <c r="C340" s="83"/>
      <c r="D340" s="83"/>
      <c r="E340" s="84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2.75" x14ac:dyDescent="0.2">
      <c r="A341" s="83"/>
      <c r="B341" s="82"/>
      <c r="C341" s="83"/>
      <c r="D341" s="83"/>
      <c r="E341" s="84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2.75" x14ac:dyDescent="0.2">
      <c r="A342" s="83"/>
      <c r="B342" s="82"/>
      <c r="C342" s="83"/>
      <c r="D342" s="83"/>
      <c r="E342" s="84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2.75" x14ac:dyDescent="0.2">
      <c r="A343" s="83"/>
      <c r="B343" s="82"/>
      <c r="C343" s="83"/>
      <c r="D343" s="83"/>
      <c r="E343" s="84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2.75" x14ac:dyDescent="0.2">
      <c r="A344" s="83"/>
      <c r="B344" s="82"/>
      <c r="C344" s="83"/>
      <c r="D344" s="83"/>
      <c r="E344" s="84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2.75" x14ac:dyDescent="0.2">
      <c r="A345" s="83"/>
      <c r="B345" s="82"/>
      <c r="C345" s="83"/>
      <c r="D345" s="83"/>
      <c r="E345" s="84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2.75" x14ac:dyDescent="0.2">
      <c r="A346" s="83"/>
      <c r="B346" s="82"/>
      <c r="C346" s="83"/>
      <c r="D346" s="83"/>
      <c r="E346" s="84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2.75" x14ac:dyDescent="0.2">
      <c r="A347" s="83"/>
      <c r="B347" s="82"/>
      <c r="C347" s="83"/>
      <c r="D347" s="83"/>
      <c r="E347" s="84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2.75" x14ac:dyDescent="0.2">
      <c r="A348" s="83"/>
      <c r="B348" s="82"/>
      <c r="C348" s="83"/>
      <c r="D348" s="83"/>
      <c r="E348" s="84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2.75" x14ac:dyDescent="0.2">
      <c r="A349" s="83"/>
      <c r="B349" s="82"/>
      <c r="C349" s="83"/>
      <c r="D349" s="83"/>
      <c r="E349" s="84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2.75" x14ac:dyDescent="0.2">
      <c r="A350" s="83"/>
      <c r="B350" s="82"/>
      <c r="C350" s="83"/>
      <c r="D350" s="83"/>
      <c r="E350" s="84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2.75" x14ac:dyDescent="0.2">
      <c r="A351" s="83"/>
      <c r="B351" s="82"/>
      <c r="C351" s="83"/>
      <c r="D351" s="83"/>
      <c r="E351" s="84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2.75" x14ac:dyDescent="0.2">
      <c r="A352" s="83"/>
      <c r="B352" s="82"/>
      <c r="C352" s="83"/>
      <c r="D352" s="83"/>
      <c r="E352" s="84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2.75" x14ac:dyDescent="0.2">
      <c r="A353" s="83"/>
      <c r="B353" s="82"/>
      <c r="C353" s="83"/>
      <c r="D353" s="83"/>
      <c r="E353" s="84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2.75" x14ac:dyDescent="0.2">
      <c r="A354" s="83"/>
      <c r="B354" s="82"/>
      <c r="C354" s="83"/>
      <c r="D354" s="83"/>
      <c r="E354" s="84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2.75" x14ac:dyDescent="0.2">
      <c r="A355" s="83"/>
      <c r="B355" s="82"/>
      <c r="C355" s="83"/>
      <c r="D355" s="83"/>
      <c r="E355" s="84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2.75" x14ac:dyDescent="0.2">
      <c r="A356" s="83"/>
      <c r="B356" s="82"/>
      <c r="C356" s="83"/>
      <c r="D356" s="83"/>
      <c r="E356" s="84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2.75" x14ac:dyDescent="0.2">
      <c r="A357" s="83"/>
      <c r="B357" s="82"/>
      <c r="C357" s="83"/>
      <c r="D357" s="83"/>
      <c r="E357" s="84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2.75" x14ac:dyDescent="0.2">
      <c r="A358" s="83"/>
      <c r="B358" s="82"/>
      <c r="C358" s="83"/>
      <c r="D358" s="83"/>
      <c r="E358" s="84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2.75" x14ac:dyDescent="0.2">
      <c r="A359" s="83"/>
      <c r="B359" s="82"/>
      <c r="C359" s="83"/>
      <c r="D359" s="83"/>
      <c r="E359" s="84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2.75" x14ac:dyDescent="0.2">
      <c r="A360" s="83"/>
      <c r="B360" s="82"/>
      <c r="C360" s="83"/>
      <c r="D360" s="83"/>
      <c r="E360" s="84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2.75" x14ac:dyDescent="0.2">
      <c r="A361" s="83"/>
      <c r="B361" s="82"/>
      <c r="C361" s="83"/>
      <c r="D361" s="83"/>
      <c r="E361" s="84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2.75" x14ac:dyDescent="0.2">
      <c r="A362" s="83"/>
      <c r="B362" s="82"/>
      <c r="C362" s="83"/>
      <c r="D362" s="83"/>
      <c r="E362" s="84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2.75" x14ac:dyDescent="0.2">
      <c r="A363" s="83"/>
      <c r="B363" s="82"/>
      <c r="C363" s="83"/>
      <c r="D363" s="83"/>
      <c r="E363" s="84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2.75" x14ac:dyDescent="0.2">
      <c r="A364" s="83"/>
      <c r="B364" s="82"/>
      <c r="C364" s="83"/>
      <c r="D364" s="83"/>
      <c r="E364" s="84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2.75" x14ac:dyDescent="0.2">
      <c r="A365" s="83"/>
      <c r="B365" s="82"/>
      <c r="C365" s="83"/>
      <c r="D365" s="83"/>
      <c r="E365" s="84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2.75" x14ac:dyDescent="0.2">
      <c r="A366" s="83"/>
      <c r="B366" s="82"/>
      <c r="C366" s="83"/>
      <c r="D366" s="83"/>
      <c r="E366" s="84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2.75" x14ac:dyDescent="0.2">
      <c r="A367" s="83"/>
      <c r="B367" s="82"/>
      <c r="C367" s="83"/>
      <c r="D367" s="83"/>
      <c r="E367" s="84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2.75" x14ac:dyDescent="0.2">
      <c r="A368" s="83"/>
      <c r="B368" s="82"/>
      <c r="C368" s="83"/>
      <c r="D368" s="83"/>
      <c r="E368" s="84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2.75" x14ac:dyDescent="0.2">
      <c r="A369" s="83"/>
      <c r="B369" s="82"/>
      <c r="C369" s="83"/>
      <c r="D369" s="83"/>
      <c r="E369" s="84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2.75" x14ac:dyDescent="0.2">
      <c r="A370" s="83"/>
      <c r="B370" s="82"/>
      <c r="C370" s="83"/>
      <c r="D370" s="83"/>
      <c r="E370" s="84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2.75" x14ac:dyDescent="0.2">
      <c r="A371" s="83"/>
      <c r="B371" s="82"/>
      <c r="C371" s="83"/>
      <c r="D371" s="83"/>
      <c r="E371" s="84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2.75" x14ac:dyDescent="0.2">
      <c r="A372" s="83"/>
      <c r="B372" s="82"/>
      <c r="C372" s="83"/>
      <c r="D372" s="83"/>
      <c r="E372" s="84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2.75" x14ac:dyDescent="0.2">
      <c r="A373" s="83"/>
      <c r="B373" s="82"/>
      <c r="C373" s="83"/>
      <c r="D373" s="83"/>
      <c r="E373" s="84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2.75" x14ac:dyDescent="0.2">
      <c r="A374" s="83"/>
      <c r="B374" s="82"/>
      <c r="C374" s="83"/>
      <c r="D374" s="83"/>
      <c r="E374" s="84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2.75" x14ac:dyDescent="0.2">
      <c r="A375" s="83"/>
      <c r="B375" s="82"/>
      <c r="C375" s="83"/>
      <c r="D375" s="83"/>
      <c r="E375" s="84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2.75" x14ac:dyDescent="0.2">
      <c r="A376" s="83"/>
      <c r="B376" s="82"/>
      <c r="C376" s="83"/>
      <c r="D376" s="83"/>
      <c r="E376" s="84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2.75" x14ac:dyDescent="0.2">
      <c r="A377" s="83"/>
      <c r="B377" s="82"/>
      <c r="C377" s="83"/>
      <c r="D377" s="83"/>
      <c r="E377" s="84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2.75" x14ac:dyDescent="0.2">
      <c r="A378" s="83"/>
      <c r="B378" s="82"/>
      <c r="C378" s="83"/>
      <c r="D378" s="83"/>
      <c r="E378" s="84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2.75" x14ac:dyDescent="0.2">
      <c r="A379" s="83"/>
      <c r="B379" s="82"/>
      <c r="C379" s="83"/>
      <c r="D379" s="83"/>
      <c r="E379" s="84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2.75" x14ac:dyDescent="0.2">
      <c r="A380" s="83"/>
      <c r="B380" s="82"/>
      <c r="C380" s="83"/>
      <c r="D380" s="83"/>
      <c r="E380" s="84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2.75" x14ac:dyDescent="0.2">
      <c r="A381" s="83"/>
      <c r="B381" s="82"/>
      <c r="C381" s="83"/>
      <c r="D381" s="83"/>
      <c r="E381" s="84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2.75" x14ac:dyDescent="0.2">
      <c r="A382" s="83"/>
      <c r="B382" s="82"/>
      <c r="C382" s="83"/>
      <c r="D382" s="83"/>
      <c r="E382" s="84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2.75" x14ac:dyDescent="0.2">
      <c r="A383" s="83"/>
      <c r="B383" s="82"/>
      <c r="C383" s="83"/>
      <c r="D383" s="83"/>
      <c r="E383" s="84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2.75" x14ac:dyDescent="0.2">
      <c r="A384" s="83"/>
      <c r="B384" s="82"/>
      <c r="C384" s="83"/>
      <c r="D384" s="83"/>
      <c r="E384" s="84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2.75" x14ac:dyDescent="0.2">
      <c r="A385" s="83"/>
      <c r="B385" s="82"/>
      <c r="C385" s="83"/>
      <c r="D385" s="83"/>
      <c r="E385" s="84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2.75" x14ac:dyDescent="0.2">
      <c r="A386" s="83"/>
      <c r="B386" s="82"/>
      <c r="C386" s="83"/>
      <c r="D386" s="83"/>
      <c r="E386" s="84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2.75" x14ac:dyDescent="0.2">
      <c r="A387" s="83"/>
      <c r="B387" s="82"/>
      <c r="C387" s="83"/>
      <c r="D387" s="83"/>
      <c r="E387" s="84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2.75" x14ac:dyDescent="0.2">
      <c r="A388" s="83"/>
      <c r="B388" s="82"/>
      <c r="C388" s="83"/>
      <c r="D388" s="83"/>
      <c r="E388" s="84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2.75" x14ac:dyDescent="0.2">
      <c r="A389" s="83"/>
      <c r="B389" s="82"/>
      <c r="C389" s="83"/>
      <c r="D389" s="83"/>
      <c r="E389" s="84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2.75" x14ac:dyDescent="0.2">
      <c r="A390" s="83"/>
      <c r="B390" s="82"/>
      <c r="C390" s="83"/>
      <c r="D390" s="83"/>
      <c r="E390" s="84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2.75" x14ac:dyDescent="0.2">
      <c r="A391" s="83"/>
      <c r="B391" s="82"/>
      <c r="C391" s="83"/>
      <c r="D391" s="83"/>
      <c r="E391" s="84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2.75" x14ac:dyDescent="0.2">
      <c r="A392" s="83"/>
      <c r="B392" s="82"/>
      <c r="C392" s="83"/>
      <c r="D392" s="83"/>
      <c r="E392" s="84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2.75" x14ac:dyDescent="0.2">
      <c r="A393" s="83"/>
      <c r="B393" s="82"/>
      <c r="C393" s="83"/>
      <c r="D393" s="83"/>
      <c r="E393" s="84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2.75" x14ac:dyDescent="0.2">
      <c r="A394" s="83"/>
      <c r="B394" s="82"/>
      <c r="C394" s="83"/>
      <c r="D394" s="83"/>
      <c r="E394" s="84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2.75" x14ac:dyDescent="0.2">
      <c r="A395" s="83"/>
      <c r="B395" s="82"/>
      <c r="C395" s="83"/>
      <c r="D395" s="83"/>
      <c r="E395" s="84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2.75" x14ac:dyDescent="0.2">
      <c r="A396" s="83"/>
      <c r="B396" s="82"/>
      <c r="C396" s="83"/>
      <c r="D396" s="83"/>
      <c r="E396" s="84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2.75" x14ac:dyDescent="0.2">
      <c r="A397" s="83"/>
      <c r="B397" s="82"/>
      <c r="C397" s="83"/>
      <c r="D397" s="83"/>
      <c r="E397" s="84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2.75" x14ac:dyDescent="0.2">
      <c r="A398" s="83"/>
      <c r="B398" s="82"/>
      <c r="C398" s="83"/>
      <c r="D398" s="83"/>
      <c r="E398" s="84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2.75" x14ac:dyDescent="0.2">
      <c r="A399" s="83"/>
      <c r="B399" s="82"/>
      <c r="C399" s="83"/>
      <c r="D399" s="83"/>
      <c r="E399" s="84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2.75" x14ac:dyDescent="0.2">
      <c r="A400" s="83"/>
      <c r="B400" s="82"/>
      <c r="C400" s="83"/>
      <c r="D400" s="83"/>
      <c r="E400" s="84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2.75" x14ac:dyDescent="0.2">
      <c r="A401" s="83"/>
      <c r="B401" s="82"/>
      <c r="C401" s="83"/>
      <c r="D401" s="83"/>
      <c r="E401" s="84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2.75" x14ac:dyDescent="0.2">
      <c r="A402" s="83"/>
      <c r="B402" s="82"/>
      <c r="C402" s="83"/>
      <c r="D402" s="83"/>
      <c r="E402" s="84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2.75" x14ac:dyDescent="0.2">
      <c r="A403" s="83"/>
      <c r="B403" s="82"/>
      <c r="C403" s="83"/>
      <c r="D403" s="83"/>
      <c r="E403" s="84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2.75" x14ac:dyDescent="0.2">
      <c r="A404" s="83"/>
      <c r="B404" s="82"/>
      <c r="C404" s="83"/>
      <c r="D404" s="83"/>
      <c r="E404" s="84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2.75" x14ac:dyDescent="0.2">
      <c r="A405" s="83"/>
      <c r="B405" s="82"/>
      <c r="C405" s="83"/>
      <c r="D405" s="83"/>
      <c r="E405" s="84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2.75" x14ac:dyDescent="0.2">
      <c r="A406" s="83"/>
      <c r="B406" s="82"/>
      <c r="C406" s="83"/>
      <c r="D406" s="83"/>
      <c r="E406" s="84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2.75" x14ac:dyDescent="0.2">
      <c r="A407" s="83"/>
      <c r="B407" s="82"/>
      <c r="C407" s="83"/>
      <c r="D407" s="83"/>
      <c r="E407" s="84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2.75" x14ac:dyDescent="0.2">
      <c r="A408" s="83"/>
      <c r="B408" s="82"/>
      <c r="C408" s="83"/>
      <c r="D408" s="83"/>
      <c r="E408" s="84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2.75" x14ac:dyDescent="0.2">
      <c r="A409" s="83"/>
      <c r="B409" s="82"/>
      <c r="C409" s="83"/>
      <c r="D409" s="83"/>
      <c r="E409" s="84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2.75" x14ac:dyDescent="0.2">
      <c r="A410" s="83"/>
      <c r="B410" s="82"/>
      <c r="C410" s="83"/>
      <c r="D410" s="83"/>
      <c r="E410" s="84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2.75" x14ac:dyDescent="0.2">
      <c r="A411" s="83"/>
      <c r="B411" s="82"/>
      <c r="C411" s="83"/>
      <c r="D411" s="83"/>
      <c r="E411" s="84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2.75" x14ac:dyDescent="0.2">
      <c r="A412" s="83"/>
      <c r="B412" s="82"/>
      <c r="C412" s="83"/>
      <c r="D412" s="83"/>
      <c r="E412" s="84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2.75" x14ac:dyDescent="0.2">
      <c r="A413" s="83"/>
      <c r="B413" s="82"/>
      <c r="C413" s="83"/>
      <c r="D413" s="83"/>
      <c r="E413" s="84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2.75" x14ac:dyDescent="0.2">
      <c r="A414" s="83"/>
      <c r="B414" s="82"/>
      <c r="C414" s="83"/>
      <c r="D414" s="83"/>
      <c r="E414" s="84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2.75" x14ac:dyDescent="0.2">
      <c r="A415" s="83"/>
      <c r="B415" s="82"/>
      <c r="C415" s="83"/>
      <c r="D415" s="83"/>
      <c r="E415" s="84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2.75" x14ac:dyDescent="0.2">
      <c r="A416" s="83"/>
      <c r="B416" s="82"/>
      <c r="C416" s="83"/>
      <c r="D416" s="83"/>
      <c r="E416" s="84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2.75" x14ac:dyDescent="0.2">
      <c r="A417" s="83"/>
      <c r="B417" s="82"/>
      <c r="C417" s="83"/>
      <c r="D417" s="83"/>
      <c r="E417" s="84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2.75" x14ac:dyDescent="0.2">
      <c r="A418" s="83"/>
      <c r="B418" s="82"/>
      <c r="C418" s="83"/>
      <c r="D418" s="83"/>
      <c r="E418" s="84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2.75" x14ac:dyDescent="0.2">
      <c r="A419" s="83"/>
      <c r="B419" s="82"/>
      <c r="C419" s="83"/>
      <c r="D419" s="83"/>
      <c r="E419" s="84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2.75" x14ac:dyDescent="0.2">
      <c r="A420" s="83"/>
      <c r="B420" s="82"/>
      <c r="C420" s="83"/>
      <c r="D420" s="83"/>
      <c r="E420" s="84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2.75" x14ac:dyDescent="0.2">
      <c r="A421" s="83"/>
      <c r="B421" s="82"/>
      <c r="C421" s="83"/>
      <c r="D421" s="83"/>
      <c r="E421" s="84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2.75" x14ac:dyDescent="0.2">
      <c r="A422" s="83"/>
      <c r="B422" s="82"/>
      <c r="C422" s="83"/>
      <c r="D422" s="83"/>
      <c r="E422" s="84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2.75" x14ac:dyDescent="0.2">
      <c r="A423" s="83"/>
      <c r="B423" s="82"/>
      <c r="C423" s="83"/>
      <c r="D423" s="83"/>
      <c r="E423" s="84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2.75" x14ac:dyDescent="0.2">
      <c r="A424" s="83"/>
      <c r="B424" s="82"/>
      <c r="C424" s="83"/>
      <c r="D424" s="83"/>
      <c r="E424" s="84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2.75" x14ac:dyDescent="0.2">
      <c r="A425" s="83"/>
      <c r="B425" s="82"/>
      <c r="C425" s="83"/>
      <c r="D425" s="83"/>
      <c r="E425" s="84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2.75" x14ac:dyDescent="0.2">
      <c r="A426" s="83"/>
      <c r="B426" s="82"/>
      <c r="C426" s="83"/>
      <c r="D426" s="83"/>
      <c r="E426" s="84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2.75" x14ac:dyDescent="0.2">
      <c r="A427" s="83"/>
      <c r="B427" s="82"/>
      <c r="C427" s="83"/>
      <c r="D427" s="83"/>
      <c r="E427" s="84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2.75" x14ac:dyDescent="0.2">
      <c r="A428" s="83"/>
      <c r="B428" s="82"/>
      <c r="C428" s="83"/>
      <c r="D428" s="83"/>
      <c r="E428" s="84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2.75" x14ac:dyDescent="0.2">
      <c r="A429" s="83"/>
      <c r="B429" s="82"/>
      <c r="C429" s="83"/>
      <c r="D429" s="83"/>
      <c r="E429" s="84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2.75" x14ac:dyDescent="0.2">
      <c r="A430" s="83"/>
      <c r="B430" s="82"/>
      <c r="C430" s="83"/>
      <c r="D430" s="83"/>
      <c r="E430" s="84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2.75" x14ac:dyDescent="0.2">
      <c r="A431" s="83"/>
      <c r="B431" s="82"/>
      <c r="C431" s="83"/>
      <c r="D431" s="83"/>
      <c r="E431" s="84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2.75" x14ac:dyDescent="0.2">
      <c r="A432" s="83"/>
      <c r="B432" s="82"/>
      <c r="C432" s="83"/>
      <c r="D432" s="83"/>
      <c r="E432" s="84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2.75" x14ac:dyDescent="0.2">
      <c r="A433" s="83"/>
      <c r="B433" s="82"/>
      <c r="C433" s="83"/>
      <c r="D433" s="83"/>
      <c r="E433" s="84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2.75" x14ac:dyDescent="0.2">
      <c r="A434" s="83"/>
      <c r="B434" s="82"/>
      <c r="C434" s="83"/>
      <c r="D434" s="83"/>
      <c r="E434" s="84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2.75" x14ac:dyDescent="0.2">
      <c r="A435" s="83"/>
      <c r="B435" s="82"/>
      <c r="C435" s="83"/>
      <c r="D435" s="83"/>
      <c r="E435" s="84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2.75" x14ac:dyDescent="0.2">
      <c r="A436" s="83"/>
      <c r="B436" s="82"/>
      <c r="C436" s="83"/>
      <c r="D436" s="83"/>
      <c r="E436" s="84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2.75" x14ac:dyDescent="0.2">
      <c r="A437" s="83"/>
      <c r="B437" s="82"/>
      <c r="C437" s="83"/>
      <c r="D437" s="83"/>
      <c r="E437" s="84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2.75" x14ac:dyDescent="0.2">
      <c r="A438" s="83"/>
      <c r="B438" s="82"/>
      <c r="C438" s="83"/>
      <c r="D438" s="83"/>
      <c r="E438" s="84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2.75" x14ac:dyDescent="0.2">
      <c r="A439" s="83"/>
      <c r="B439" s="82"/>
      <c r="C439" s="83"/>
      <c r="D439" s="83"/>
      <c r="E439" s="84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2.75" x14ac:dyDescent="0.2">
      <c r="A440" s="83"/>
      <c r="B440" s="82"/>
      <c r="C440" s="83"/>
      <c r="D440" s="83"/>
      <c r="E440" s="84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2.75" x14ac:dyDescent="0.2">
      <c r="A441" s="83"/>
      <c r="B441" s="82"/>
      <c r="C441" s="83"/>
      <c r="D441" s="83"/>
      <c r="E441" s="84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2.75" x14ac:dyDescent="0.2">
      <c r="A442" s="83"/>
      <c r="B442" s="82"/>
      <c r="C442" s="83"/>
      <c r="D442" s="83"/>
      <c r="E442" s="84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2.75" x14ac:dyDescent="0.2">
      <c r="A443" s="83"/>
      <c r="B443" s="82"/>
      <c r="C443" s="83"/>
      <c r="D443" s="83"/>
      <c r="E443" s="84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2.75" x14ac:dyDescent="0.2">
      <c r="A444" s="83"/>
      <c r="B444" s="82"/>
      <c r="C444" s="83"/>
      <c r="D444" s="83"/>
      <c r="E444" s="84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2.75" x14ac:dyDescent="0.2">
      <c r="A445" s="83"/>
      <c r="B445" s="82"/>
      <c r="C445" s="83"/>
      <c r="D445" s="83"/>
      <c r="E445" s="84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2.75" x14ac:dyDescent="0.2">
      <c r="A446" s="83"/>
      <c r="B446" s="82"/>
      <c r="C446" s="83"/>
      <c r="D446" s="83"/>
      <c r="E446" s="84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2.75" x14ac:dyDescent="0.2">
      <c r="A447" s="83"/>
      <c r="B447" s="82"/>
      <c r="C447" s="83"/>
      <c r="D447" s="83"/>
      <c r="E447" s="84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2.75" x14ac:dyDescent="0.2">
      <c r="A448" s="83"/>
      <c r="B448" s="82"/>
      <c r="C448" s="83"/>
      <c r="D448" s="83"/>
      <c r="E448" s="84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2.75" x14ac:dyDescent="0.2">
      <c r="A449" s="83"/>
      <c r="B449" s="82"/>
      <c r="C449" s="83"/>
      <c r="D449" s="83"/>
      <c r="E449" s="84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2.75" x14ac:dyDescent="0.2">
      <c r="A450" s="83"/>
      <c r="B450" s="82"/>
      <c r="C450" s="83"/>
      <c r="D450" s="83"/>
      <c r="E450" s="84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2.75" x14ac:dyDescent="0.2">
      <c r="A451" s="83"/>
      <c r="B451" s="82"/>
      <c r="C451" s="83"/>
      <c r="D451" s="83"/>
      <c r="E451" s="84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2.75" x14ac:dyDescent="0.2">
      <c r="A452" s="83"/>
      <c r="B452" s="82"/>
      <c r="C452" s="83"/>
      <c r="D452" s="83"/>
      <c r="E452" s="84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2.75" x14ac:dyDescent="0.2">
      <c r="A453" s="83"/>
      <c r="B453" s="82"/>
      <c r="C453" s="83"/>
      <c r="D453" s="83"/>
      <c r="E453" s="84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2.75" x14ac:dyDescent="0.2">
      <c r="A454" s="83"/>
      <c r="B454" s="82"/>
      <c r="C454" s="83"/>
      <c r="D454" s="83"/>
      <c r="E454" s="84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2.75" x14ac:dyDescent="0.2">
      <c r="A455" s="83"/>
      <c r="B455" s="82"/>
      <c r="C455" s="83"/>
      <c r="D455" s="83"/>
      <c r="E455" s="84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2.75" x14ac:dyDescent="0.2">
      <c r="A456" s="83"/>
      <c r="B456" s="82"/>
      <c r="C456" s="83"/>
      <c r="D456" s="83"/>
      <c r="E456" s="84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2.75" x14ac:dyDescent="0.2">
      <c r="A457" s="83"/>
      <c r="B457" s="82"/>
      <c r="C457" s="83"/>
      <c r="D457" s="83"/>
      <c r="E457" s="84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2.75" x14ac:dyDescent="0.2">
      <c r="A458" s="83"/>
      <c r="B458" s="82"/>
      <c r="C458" s="83"/>
      <c r="D458" s="83"/>
      <c r="E458" s="84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2.75" x14ac:dyDescent="0.2">
      <c r="A459" s="83"/>
      <c r="B459" s="82"/>
      <c r="C459" s="83"/>
      <c r="D459" s="83"/>
      <c r="E459" s="84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2.75" x14ac:dyDescent="0.2">
      <c r="A460" s="83"/>
      <c r="B460" s="82"/>
      <c r="C460" s="83"/>
      <c r="D460" s="83"/>
      <c r="E460" s="84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2.75" x14ac:dyDescent="0.2">
      <c r="A461" s="83"/>
      <c r="B461" s="82"/>
      <c r="C461" s="83"/>
      <c r="D461" s="83"/>
      <c r="E461" s="84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2.75" x14ac:dyDescent="0.2">
      <c r="A462" s="83"/>
      <c r="B462" s="82"/>
      <c r="C462" s="83"/>
      <c r="D462" s="83"/>
      <c r="E462" s="84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2.75" x14ac:dyDescent="0.2">
      <c r="A463" s="83"/>
      <c r="B463" s="82"/>
      <c r="C463" s="83"/>
      <c r="D463" s="83"/>
      <c r="E463" s="84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2.75" x14ac:dyDescent="0.2">
      <c r="A464" s="83"/>
      <c r="B464" s="82"/>
      <c r="C464" s="83"/>
      <c r="D464" s="83"/>
      <c r="E464" s="84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2.75" x14ac:dyDescent="0.2">
      <c r="A465" s="83"/>
      <c r="B465" s="82"/>
      <c r="C465" s="83"/>
      <c r="D465" s="83"/>
      <c r="E465" s="84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2.75" x14ac:dyDescent="0.2">
      <c r="A466" s="83"/>
      <c r="B466" s="82"/>
      <c r="C466" s="83"/>
      <c r="D466" s="83"/>
      <c r="E466" s="84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2.75" x14ac:dyDescent="0.2">
      <c r="A467" s="83"/>
      <c r="B467" s="82"/>
      <c r="C467" s="83"/>
      <c r="D467" s="83"/>
      <c r="E467" s="84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2.75" x14ac:dyDescent="0.2">
      <c r="A468" s="83"/>
      <c r="B468" s="82"/>
      <c r="C468" s="83"/>
      <c r="D468" s="83"/>
      <c r="E468" s="84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2.75" x14ac:dyDescent="0.2">
      <c r="A469" s="83"/>
      <c r="B469" s="82"/>
      <c r="C469" s="83"/>
      <c r="D469" s="83"/>
      <c r="E469" s="84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2.75" x14ac:dyDescent="0.2">
      <c r="A470" s="83"/>
      <c r="B470" s="82"/>
      <c r="C470" s="83"/>
      <c r="D470" s="83"/>
      <c r="E470" s="84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2.75" x14ac:dyDescent="0.2">
      <c r="A471" s="83"/>
      <c r="B471" s="82"/>
      <c r="C471" s="83"/>
      <c r="D471" s="83"/>
      <c r="E471" s="84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2.75" x14ac:dyDescent="0.2">
      <c r="A472" s="83"/>
      <c r="B472" s="82"/>
      <c r="C472" s="83"/>
      <c r="D472" s="83"/>
      <c r="E472" s="84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2.75" x14ac:dyDescent="0.2">
      <c r="A473" s="83"/>
      <c r="B473" s="82"/>
      <c r="C473" s="83"/>
      <c r="D473" s="83"/>
      <c r="E473" s="84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2.75" x14ac:dyDescent="0.2">
      <c r="A474" s="83"/>
      <c r="B474" s="82"/>
      <c r="C474" s="83"/>
      <c r="D474" s="83"/>
      <c r="E474" s="84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2.75" x14ac:dyDescent="0.2">
      <c r="A475" s="83"/>
      <c r="B475" s="82"/>
      <c r="C475" s="83"/>
      <c r="D475" s="83"/>
      <c r="E475" s="84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2.75" x14ac:dyDescent="0.2">
      <c r="A476" s="83"/>
      <c r="B476" s="82"/>
      <c r="C476" s="83"/>
      <c r="D476" s="83"/>
      <c r="E476" s="84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2.75" x14ac:dyDescent="0.2">
      <c r="A477" s="83"/>
      <c r="B477" s="82"/>
      <c r="C477" s="83"/>
      <c r="D477" s="83"/>
      <c r="E477" s="84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2.75" x14ac:dyDescent="0.2">
      <c r="A478" s="83"/>
      <c r="B478" s="82"/>
      <c r="C478" s="83"/>
      <c r="D478" s="83"/>
      <c r="E478" s="84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2.75" x14ac:dyDescent="0.2">
      <c r="A479" s="83"/>
      <c r="B479" s="82"/>
      <c r="C479" s="83"/>
      <c r="D479" s="83"/>
      <c r="E479" s="84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2.75" x14ac:dyDescent="0.2">
      <c r="A480" s="83"/>
      <c r="B480" s="82"/>
      <c r="C480" s="83"/>
      <c r="D480" s="83"/>
      <c r="E480" s="84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2.75" x14ac:dyDescent="0.2">
      <c r="A481" s="83"/>
      <c r="B481" s="82"/>
      <c r="C481" s="83"/>
      <c r="D481" s="83"/>
      <c r="E481" s="84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2.75" x14ac:dyDescent="0.2">
      <c r="A482" s="83"/>
      <c r="B482" s="82"/>
      <c r="C482" s="83"/>
      <c r="D482" s="83"/>
      <c r="E482" s="84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2.75" x14ac:dyDescent="0.2">
      <c r="A483" s="83"/>
      <c r="B483" s="82"/>
      <c r="C483" s="83"/>
      <c r="D483" s="83"/>
      <c r="E483" s="84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2.75" x14ac:dyDescent="0.2">
      <c r="A484" s="83"/>
      <c r="B484" s="82"/>
      <c r="C484" s="83"/>
      <c r="D484" s="83"/>
      <c r="E484" s="84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2.75" x14ac:dyDescent="0.2">
      <c r="A485" s="83"/>
      <c r="B485" s="82"/>
      <c r="C485" s="83"/>
      <c r="D485" s="83"/>
      <c r="E485" s="84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2.75" x14ac:dyDescent="0.2">
      <c r="A486" s="83"/>
      <c r="B486" s="82"/>
      <c r="C486" s="83"/>
      <c r="D486" s="83"/>
      <c r="E486" s="84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2.75" x14ac:dyDescent="0.2">
      <c r="A487" s="83"/>
      <c r="B487" s="82"/>
      <c r="C487" s="83"/>
      <c r="D487" s="83"/>
      <c r="E487" s="84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2.75" x14ac:dyDescent="0.2">
      <c r="A488" s="83"/>
      <c r="B488" s="82"/>
      <c r="C488" s="83"/>
      <c r="D488" s="83"/>
      <c r="E488" s="84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2.75" x14ac:dyDescent="0.2">
      <c r="A489" s="83"/>
      <c r="B489" s="82"/>
      <c r="C489" s="83"/>
      <c r="D489" s="83"/>
      <c r="E489" s="84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2.75" x14ac:dyDescent="0.2">
      <c r="A490" s="83"/>
      <c r="B490" s="82"/>
      <c r="C490" s="83"/>
      <c r="D490" s="83"/>
      <c r="E490" s="84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2.75" x14ac:dyDescent="0.2">
      <c r="A491" s="83"/>
      <c r="B491" s="82"/>
      <c r="C491" s="83"/>
      <c r="D491" s="83"/>
      <c r="E491" s="84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2.75" x14ac:dyDescent="0.2">
      <c r="A492" s="83"/>
      <c r="B492" s="82"/>
      <c r="C492" s="83"/>
      <c r="D492" s="83"/>
      <c r="E492" s="84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2.75" x14ac:dyDescent="0.2">
      <c r="A493" s="83"/>
      <c r="B493" s="82"/>
      <c r="C493" s="83"/>
      <c r="D493" s="83"/>
      <c r="E493" s="84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2.75" x14ac:dyDescent="0.2">
      <c r="A494" s="83"/>
      <c r="B494" s="82"/>
      <c r="C494" s="83"/>
      <c r="D494" s="83"/>
      <c r="E494" s="84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2.75" x14ac:dyDescent="0.2">
      <c r="A495" s="83"/>
      <c r="B495" s="82"/>
      <c r="C495" s="83"/>
      <c r="D495" s="83"/>
      <c r="E495" s="84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2.75" x14ac:dyDescent="0.2">
      <c r="A496" s="83"/>
      <c r="B496" s="82"/>
      <c r="C496" s="83"/>
      <c r="D496" s="83"/>
      <c r="E496" s="84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2.75" x14ac:dyDescent="0.2">
      <c r="A497" s="83"/>
      <c r="B497" s="82"/>
      <c r="C497" s="83"/>
      <c r="D497" s="83"/>
      <c r="E497" s="84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2.75" x14ac:dyDescent="0.2">
      <c r="A498" s="83"/>
      <c r="B498" s="82"/>
      <c r="C498" s="83"/>
      <c r="D498" s="83"/>
      <c r="E498" s="84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2.75" x14ac:dyDescent="0.2">
      <c r="A499" s="83"/>
      <c r="B499" s="82"/>
      <c r="C499" s="83"/>
      <c r="D499" s="83"/>
      <c r="E499" s="84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2.75" x14ac:dyDescent="0.2">
      <c r="A500" s="83"/>
      <c r="B500" s="82"/>
      <c r="C500" s="83"/>
      <c r="D500" s="83"/>
      <c r="E500" s="84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2.75" x14ac:dyDescent="0.2">
      <c r="A501" s="83"/>
      <c r="B501" s="82"/>
      <c r="C501" s="83"/>
      <c r="D501" s="83"/>
      <c r="E501" s="84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2.75" x14ac:dyDescent="0.2">
      <c r="A502" s="83"/>
      <c r="B502" s="82"/>
      <c r="C502" s="83"/>
      <c r="D502" s="83"/>
      <c r="E502" s="84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2.75" x14ac:dyDescent="0.2">
      <c r="A503" s="83"/>
      <c r="B503" s="82"/>
      <c r="C503" s="83"/>
      <c r="D503" s="83"/>
      <c r="E503" s="84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2.75" x14ac:dyDescent="0.2">
      <c r="A504" s="83"/>
      <c r="B504" s="82"/>
      <c r="C504" s="83"/>
      <c r="D504" s="83"/>
      <c r="E504" s="84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2.75" x14ac:dyDescent="0.2">
      <c r="A505" s="83"/>
      <c r="B505" s="82"/>
      <c r="C505" s="83"/>
      <c r="D505" s="83"/>
      <c r="E505" s="84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2.75" x14ac:dyDescent="0.2">
      <c r="A506" s="83"/>
      <c r="B506" s="82"/>
      <c r="C506" s="83"/>
      <c r="D506" s="83"/>
      <c r="E506" s="84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2.75" x14ac:dyDescent="0.2">
      <c r="A507" s="83"/>
      <c r="B507" s="82"/>
      <c r="C507" s="83"/>
      <c r="D507" s="83"/>
      <c r="E507" s="84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2.75" x14ac:dyDescent="0.2">
      <c r="A508" s="83"/>
      <c r="B508" s="82"/>
      <c r="C508" s="83"/>
      <c r="D508" s="83"/>
      <c r="E508" s="84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2.75" x14ac:dyDescent="0.2">
      <c r="A509" s="83"/>
      <c r="B509" s="82"/>
      <c r="C509" s="83"/>
      <c r="D509" s="83"/>
      <c r="E509" s="84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2.75" x14ac:dyDescent="0.2">
      <c r="A510" s="83"/>
      <c r="B510" s="82"/>
      <c r="C510" s="83"/>
      <c r="D510" s="83"/>
      <c r="E510" s="84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2.75" x14ac:dyDescent="0.2">
      <c r="A511" s="83"/>
      <c r="B511" s="82"/>
      <c r="C511" s="83"/>
      <c r="D511" s="83"/>
      <c r="E511" s="84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2.75" x14ac:dyDescent="0.2">
      <c r="A512" s="83"/>
      <c r="B512" s="82"/>
      <c r="C512" s="83"/>
      <c r="D512" s="83"/>
      <c r="E512" s="84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2.75" x14ac:dyDescent="0.2">
      <c r="A513" s="83"/>
      <c r="B513" s="82"/>
      <c r="C513" s="83"/>
      <c r="D513" s="83"/>
      <c r="E513" s="84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2.75" x14ac:dyDescent="0.2">
      <c r="A514" s="83"/>
      <c r="B514" s="82"/>
      <c r="C514" s="83"/>
      <c r="D514" s="83"/>
      <c r="E514" s="84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2.75" x14ac:dyDescent="0.2">
      <c r="A515" s="83"/>
      <c r="B515" s="82"/>
      <c r="C515" s="83"/>
      <c r="D515" s="83"/>
      <c r="E515" s="84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2.75" x14ac:dyDescent="0.2">
      <c r="A516" s="83"/>
      <c r="B516" s="82"/>
      <c r="C516" s="83"/>
      <c r="D516" s="83"/>
      <c r="E516" s="84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2.75" x14ac:dyDescent="0.2">
      <c r="A517" s="83"/>
      <c r="B517" s="82"/>
      <c r="C517" s="83"/>
      <c r="D517" s="83"/>
      <c r="E517" s="84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2.75" x14ac:dyDescent="0.2">
      <c r="A518" s="83"/>
      <c r="B518" s="82"/>
      <c r="C518" s="83"/>
      <c r="D518" s="83"/>
      <c r="E518" s="84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2.75" x14ac:dyDescent="0.2">
      <c r="A519" s="83"/>
      <c r="B519" s="82"/>
      <c r="C519" s="83"/>
      <c r="D519" s="83"/>
      <c r="E519" s="84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2.75" x14ac:dyDescent="0.2">
      <c r="A520" s="83"/>
      <c r="B520" s="82"/>
      <c r="C520" s="83"/>
      <c r="D520" s="83"/>
      <c r="E520" s="84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2.75" x14ac:dyDescent="0.2">
      <c r="A521" s="83"/>
      <c r="B521" s="82"/>
      <c r="C521" s="83"/>
      <c r="D521" s="83"/>
      <c r="E521" s="84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2.75" x14ac:dyDescent="0.2">
      <c r="A522" s="83"/>
      <c r="B522" s="82"/>
      <c r="C522" s="83"/>
      <c r="D522" s="83"/>
      <c r="E522" s="84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2.75" x14ac:dyDescent="0.2">
      <c r="A523" s="83"/>
      <c r="B523" s="82"/>
      <c r="C523" s="83"/>
      <c r="D523" s="83"/>
      <c r="E523" s="84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2.75" x14ac:dyDescent="0.2">
      <c r="A524" s="83"/>
      <c r="B524" s="82"/>
      <c r="C524" s="83"/>
      <c r="D524" s="83"/>
      <c r="E524" s="84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2.75" x14ac:dyDescent="0.2">
      <c r="A525" s="83"/>
      <c r="B525" s="82"/>
      <c r="C525" s="83"/>
      <c r="D525" s="83"/>
      <c r="E525" s="84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2.75" x14ac:dyDescent="0.2">
      <c r="A526" s="83"/>
      <c r="B526" s="82"/>
      <c r="C526" s="83"/>
      <c r="D526" s="83"/>
      <c r="E526" s="84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2.75" x14ac:dyDescent="0.2">
      <c r="A527" s="83"/>
      <c r="B527" s="82"/>
      <c r="C527" s="83"/>
      <c r="D527" s="83"/>
      <c r="E527" s="84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2.75" x14ac:dyDescent="0.2">
      <c r="A528" s="83"/>
      <c r="B528" s="82"/>
      <c r="C528" s="83"/>
      <c r="D528" s="83"/>
      <c r="E528" s="84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2.75" x14ac:dyDescent="0.2">
      <c r="A529" s="83"/>
      <c r="B529" s="82"/>
      <c r="C529" s="83"/>
      <c r="D529" s="83"/>
      <c r="E529" s="84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2.75" x14ac:dyDescent="0.2">
      <c r="A530" s="83"/>
      <c r="B530" s="82"/>
      <c r="C530" s="83"/>
      <c r="D530" s="83"/>
      <c r="E530" s="84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2.75" x14ac:dyDescent="0.2">
      <c r="A531" s="83"/>
      <c r="B531" s="82"/>
      <c r="C531" s="83"/>
      <c r="D531" s="83"/>
      <c r="E531" s="84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2.75" x14ac:dyDescent="0.2">
      <c r="A532" s="83"/>
      <c r="B532" s="82"/>
      <c r="C532" s="83"/>
      <c r="D532" s="83"/>
      <c r="E532" s="84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2.75" x14ac:dyDescent="0.2">
      <c r="A533" s="83"/>
      <c r="B533" s="82"/>
      <c r="C533" s="83"/>
      <c r="D533" s="83"/>
      <c r="E533" s="84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2.75" x14ac:dyDescent="0.2">
      <c r="A534" s="83"/>
      <c r="B534" s="82"/>
      <c r="C534" s="83"/>
      <c r="D534" s="83"/>
      <c r="E534" s="84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2.75" x14ac:dyDescent="0.2">
      <c r="A535" s="83"/>
      <c r="B535" s="82"/>
      <c r="C535" s="83"/>
      <c r="D535" s="83"/>
      <c r="E535" s="84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2.75" x14ac:dyDescent="0.2">
      <c r="A536" s="83"/>
      <c r="B536" s="82"/>
      <c r="C536" s="83"/>
      <c r="D536" s="83"/>
      <c r="E536" s="84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2.75" x14ac:dyDescent="0.2">
      <c r="A537" s="83"/>
      <c r="B537" s="82"/>
      <c r="C537" s="83"/>
      <c r="D537" s="83"/>
      <c r="E537" s="84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2.75" x14ac:dyDescent="0.2">
      <c r="A538" s="83"/>
      <c r="B538" s="82"/>
      <c r="C538" s="83"/>
      <c r="D538" s="83"/>
      <c r="E538" s="84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2.75" x14ac:dyDescent="0.2">
      <c r="A539" s="83"/>
      <c r="B539" s="82"/>
      <c r="C539" s="83"/>
      <c r="D539" s="83"/>
      <c r="E539" s="84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2.75" x14ac:dyDescent="0.2">
      <c r="A540" s="83"/>
      <c r="B540" s="82"/>
      <c r="C540" s="83"/>
      <c r="D540" s="83"/>
      <c r="E540" s="84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2.75" x14ac:dyDescent="0.2">
      <c r="A541" s="83"/>
      <c r="B541" s="82"/>
      <c r="C541" s="83"/>
      <c r="D541" s="83"/>
      <c r="E541" s="84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2.75" x14ac:dyDescent="0.2">
      <c r="A542" s="83"/>
      <c r="B542" s="82"/>
      <c r="C542" s="83"/>
      <c r="D542" s="83"/>
      <c r="E542" s="84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2.75" x14ac:dyDescent="0.2">
      <c r="A543" s="83"/>
      <c r="B543" s="82"/>
      <c r="C543" s="83"/>
      <c r="D543" s="83"/>
      <c r="E543" s="84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2.75" x14ac:dyDescent="0.2">
      <c r="A544" s="83"/>
      <c r="B544" s="82"/>
      <c r="C544" s="83"/>
      <c r="D544" s="83"/>
      <c r="E544" s="84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2.75" x14ac:dyDescent="0.2">
      <c r="A545" s="83"/>
      <c r="B545" s="82"/>
      <c r="C545" s="83"/>
      <c r="D545" s="83"/>
      <c r="E545" s="84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2.75" x14ac:dyDescent="0.2">
      <c r="A546" s="83"/>
      <c r="B546" s="82"/>
      <c r="C546" s="83"/>
      <c r="D546" s="83"/>
      <c r="E546" s="84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2.75" x14ac:dyDescent="0.2">
      <c r="A547" s="83"/>
      <c r="B547" s="82"/>
      <c r="C547" s="83"/>
      <c r="D547" s="83"/>
      <c r="E547" s="84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2.75" x14ac:dyDescent="0.2">
      <c r="A548" s="83"/>
      <c r="B548" s="82"/>
      <c r="C548" s="83"/>
      <c r="D548" s="83"/>
      <c r="E548" s="84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2.75" x14ac:dyDescent="0.2">
      <c r="A549" s="83"/>
      <c r="B549" s="82"/>
      <c r="C549" s="83"/>
      <c r="D549" s="83"/>
      <c r="E549" s="84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2.75" x14ac:dyDescent="0.2">
      <c r="A550" s="83"/>
      <c r="B550" s="82"/>
      <c r="C550" s="83"/>
      <c r="D550" s="83"/>
      <c r="E550" s="84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2.75" x14ac:dyDescent="0.2">
      <c r="A551" s="83"/>
      <c r="B551" s="82"/>
      <c r="C551" s="83"/>
      <c r="D551" s="83"/>
      <c r="E551" s="84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2.75" x14ac:dyDescent="0.2">
      <c r="A552" s="83"/>
      <c r="B552" s="82"/>
      <c r="C552" s="83"/>
      <c r="D552" s="83"/>
      <c r="E552" s="84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2.75" x14ac:dyDescent="0.2">
      <c r="A553" s="83"/>
      <c r="B553" s="82"/>
      <c r="C553" s="83"/>
      <c r="D553" s="83"/>
      <c r="E553" s="84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2.75" x14ac:dyDescent="0.2">
      <c r="A554" s="83"/>
      <c r="B554" s="82"/>
      <c r="C554" s="83"/>
      <c r="D554" s="83"/>
      <c r="E554" s="84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2.75" x14ac:dyDescent="0.2">
      <c r="A555" s="83"/>
      <c r="B555" s="82"/>
      <c r="C555" s="83"/>
      <c r="D555" s="83"/>
      <c r="E555" s="84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2.75" x14ac:dyDescent="0.2">
      <c r="A556" s="83"/>
      <c r="B556" s="82"/>
      <c r="C556" s="83"/>
      <c r="D556" s="83"/>
      <c r="E556" s="84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2.75" x14ac:dyDescent="0.2">
      <c r="A557" s="83"/>
      <c r="B557" s="82"/>
      <c r="C557" s="83"/>
      <c r="D557" s="83"/>
      <c r="E557" s="84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2.75" x14ac:dyDescent="0.2">
      <c r="A558" s="83"/>
      <c r="B558" s="82"/>
      <c r="C558" s="83"/>
      <c r="D558" s="83"/>
      <c r="E558" s="84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2.75" x14ac:dyDescent="0.2">
      <c r="A559" s="83"/>
      <c r="B559" s="82"/>
      <c r="C559" s="83"/>
      <c r="D559" s="83"/>
      <c r="E559" s="84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2.75" x14ac:dyDescent="0.2">
      <c r="A560" s="83"/>
      <c r="B560" s="82"/>
      <c r="C560" s="83"/>
      <c r="D560" s="83"/>
      <c r="E560" s="84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2.75" x14ac:dyDescent="0.2">
      <c r="A561" s="83"/>
      <c r="B561" s="82"/>
      <c r="C561" s="83"/>
      <c r="D561" s="83"/>
      <c r="E561" s="84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2.75" x14ac:dyDescent="0.2">
      <c r="A562" s="83"/>
      <c r="B562" s="82"/>
      <c r="C562" s="83"/>
      <c r="D562" s="83"/>
      <c r="E562" s="84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2.75" x14ac:dyDescent="0.2">
      <c r="A563" s="83"/>
      <c r="B563" s="82"/>
      <c r="C563" s="83"/>
      <c r="D563" s="83"/>
      <c r="E563" s="84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2.75" x14ac:dyDescent="0.2">
      <c r="A564" s="83"/>
      <c r="B564" s="82"/>
      <c r="C564" s="83"/>
      <c r="D564" s="83"/>
      <c r="E564" s="84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2.75" x14ac:dyDescent="0.2">
      <c r="A565" s="83"/>
      <c r="B565" s="82"/>
      <c r="C565" s="83"/>
      <c r="D565" s="83"/>
      <c r="E565" s="84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2.75" x14ac:dyDescent="0.2">
      <c r="A566" s="83"/>
      <c r="B566" s="82"/>
      <c r="C566" s="83"/>
      <c r="D566" s="83"/>
      <c r="E566" s="84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2.75" x14ac:dyDescent="0.2">
      <c r="A567" s="83"/>
      <c r="B567" s="82"/>
      <c r="C567" s="83"/>
      <c r="D567" s="83"/>
      <c r="E567" s="84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2.75" x14ac:dyDescent="0.2">
      <c r="A568" s="83"/>
      <c r="B568" s="82"/>
      <c r="C568" s="83"/>
      <c r="D568" s="83"/>
      <c r="E568" s="84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2.75" x14ac:dyDescent="0.2">
      <c r="A569" s="83"/>
      <c r="B569" s="82"/>
      <c r="C569" s="83"/>
      <c r="D569" s="83"/>
      <c r="E569" s="84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2.75" x14ac:dyDescent="0.2">
      <c r="A570" s="83"/>
      <c r="B570" s="82"/>
      <c r="C570" s="83"/>
      <c r="D570" s="83"/>
      <c r="E570" s="84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2.75" x14ac:dyDescent="0.2">
      <c r="A571" s="83"/>
      <c r="B571" s="82"/>
      <c r="C571" s="83"/>
      <c r="D571" s="83"/>
      <c r="E571" s="84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2.75" x14ac:dyDescent="0.2">
      <c r="A572" s="83"/>
      <c r="B572" s="82"/>
      <c r="C572" s="83"/>
      <c r="D572" s="83"/>
      <c r="E572" s="84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2.75" x14ac:dyDescent="0.2">
      <c r="A573" s="83"/>
      <c r="B573" s="82"/>
      <c r="C573" s="83"/>
      <c r="D573" s="83"/>
      <c r="E573" s="84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2.75" x14ac:dyDescent="0.2">
      <c r="A574" s="83"/>
      <c r="B574" s="82"/>
      <c r="C574" s="83"/>
      <c r="D574" s="83"/>
      <c r="E574" s="84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2.75" x14ac:dyDescent="0.2">
      <c r="A575" s="83"/>
      <c r="B575" s="82"/>
      <c r="C575" s="83"/>
      <c r="D575" s="83"/>
      <c r="E575" s="84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2.75" x14ac:dyDescent="0.2">
      <c r="A576" s="83"/>
      <c r="B576" s="82"/>
      <c r="C576" s="83"/>
      <c r="D576" s="83"/>
      <c r="E576" s="84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2.75" x14ac:dyDescent="0.2">
      <c r="A577" s="83"/>
      <c r="B577" s="82"/>
      <c r="C577" s="83"/>
      <c r="D577" s="83"/>
      <c r="E577" s="84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2.75" x14ac:dyDescent="0.2">
      <c r="A578" s="83"/>
      <c r="B578" s="82"/>
      <c r="C578" s="83"/>
      <c r="D578" s="83"/>
      <c r="E578" s="84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2.75" x14ac:dyDescent="0.2">
      <c r="A579" s="83"/>
      <c r="B579" s="82"/>
      <c r="C579" s="83"/>
      <c r="D579" s="83"/>
      <c r="E579" s="84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2.75" x14ac:dyDescent="0.2">
      <c r="A580" s="83"/>
      <c r="B580" s="82"/>
      <c r="C580" s="83"/>
      <c r="D580" s="83"/>
      <c r="E580" s="84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2.75" x14ac:dyDescent="0.2">
      <c r="A581" s="83"/>
      <c r="B581" s="82"/>
      <c r="C581" s="83"/>
      <c r="D581" s="83"/>
      <c r="E581" s="84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2.75" x14ac:dyDescent="0.2">
      <c r="A582" s="83"/>
      <c r="B582" s="82"/>
      <c r="C582" s="83"/>
      <c r="D582" s="83"/>
      <c r="E582" s="84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2.75" x14ac:dyDescent="0.2">
      <c r="A583" s="83"/>
      <c r="B583" s="82"/>
      <c r="C583" s="83"/>
      <c r="D583" s="83"/>
      <c r="E583" s="84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2.75" x14ac:dyDescent="0.2">
      <c r="A584" s="83"/>
      <c r="B584" s="82"/>
      <c r="C584" s="83"/>
      <c r="D584" s="83"/>
      <c r="E584" s="84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2.75" x14ac:dyDescent="0.2">
      <c r="A585" s="83"/>
      <c r="B585" s="82"/>
      <c r="C585" s="83"/>
      <c r="D585" s="83"/>
      <c r="E585" s="84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2.75" x14ac:dyDescent="0.2">
      <c r="A586" s="83"/>
      <c r="B586" s="82"/>
      <c r="C586" s="83"/>
      <c r="D586" s="83"/>
      <c r="E586" s="84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2.75" x14ac:dyDescent="0.2">
      <c r="A587" s="83"/>
      <c r="B587" s="82"/>
      <c r="C587" s="83"/>
      <c r="D587" s="83"/>
      <c r="E587" s="84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2.75" x14ac:dyDescent="0.2">
      <c r="A588" s="83"/>
      <c r="B588" s="82"/>
      <c r="C588" s="83"/>
      <c r="D588" s="83"/>
      <c r="E588" s="84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2.75" x14ac:dyDescent="0.2">
      <c r="A589" s="83"/>
      <c r="B589" s="82"/>
      <c r="C589" s="83"/>
      <c r="D589" s="83"/>
      <c r="E589" s="84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2.75" x14ac:dyDescent="0.2">
      <c r="A590" s="83"/>
      <c r="B590" s="82"/>
      <c r="C590" s="83"/>
      <c r="D590" s="83"/>
      <c r="E590" s="84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2.75" x14ac:dyDescent="0.2">
      <c r="A591" s="83"/>
      <c r="B591" s="82"/>
      <c r="C591" s="83"/>
      <c r="D591" s="83"/>
      <c r="E591" s="84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2.75" x14ac:dyDescent="0.2">
      <c r="A592" s="83"/>
      <c r="B592" s="82"/>
      <c r="C592" s="83"/>
      <c r="D592" s="83"/>
      <c r="E592" s="84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2.75" x14ac:dyDescent="0.2">
      <c r="A593" s="83"/>
      <c r="B593" s="82"/>
      <c r="C593" s="83"/>
      <c r="D593" s="83"/>
      <c r="E593" s="84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2.75" x14ac:dyDescent="0.2">
      <c r="A594" s="83"/>
      <c r="B594" s="82"/>
      <c r="C594" s="83"/>
      <c r="D594" s="83"/>
      <c r="E594" s="84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2.75" x14ac:dyDescent="0.2">
      <c r="A595" s="83"/>
      <c r="B595" s="82"/>
      <c r="C595" s="83"/>
      <c r="D595" s="83"/>
      <c r="E595" s="84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2.75" x14ac:dyDescent="0.2">
      <c r="A596" s="83"/>
      <c r="B596" s="82"/>
      <c r="C596" s="83"/>
      <c r="D596" s="83"/>
      <c r="E596" s="84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2.75" x14ac:dyDescent="0.2">
      <c r="A597" s="83"/>
      <c r="B597" s="82"/>
      <c r="C597" s="83"/>
      <c r="D597" s="83"/>
      <c r="E597" s="84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2.75" x14ac:dyDescent="0.2">
      <c r="A598" s="83"/>
      <c r="B598" s="82"/>
      <c r="C598" s="83"/>
      <c r="D598" s="83"/>
      <c r="E598" s="84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2.75" x14ac:dyDescent="0.2">
      <c r="A599" s="83"/>
      <c r="B599" s="82"/>
      <c r="C599" s="83"/>
      <c r="D599" s="83"/>
      <c r="E599" s="84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2.75" x14ac:dyDescent="0.2">
      <c r="A600" s="83"/>
      <c r="B600" s="82"/>
      <c r="C600" s="83"/>
      <c r="D600" s="83"/>
      <c r="E600" s="84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2.75" x14ac:dyDescent="0.2">
      <c r="A601" s="83"/>
      <c r="B601" s="82"/>
      <c r="C601" s="83"/>
      <c r="D601" s="83"/>
      <c r="E601" s="84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2.75" x14ac:dyDescent="0.2">
      <c r="A602" s="83"/>
      <c r="B602" s="82"/>
      <c r="C602" s="83"/>
      <c r="D602" s="83"/>
      <c r="E602" s="84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2.75" x14ac:dyDescent="0.2">
      <c r="A603" s="83"/>
      <c r="B603" s="82"/>
      <c r="C603" s="83"/>
      <c r="D603" s="83"/>
      <c r="E603" s="84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2.75" x14ac:dyDescent="0.2">
      <c r="A604" s="83"/>
      <c r="B604" s="82"/>
      <c r="C604" s="83"/>
      <c r="D604" s="83"/>
      <c r="E604" s="84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2.75" x14ac:dyDescent="0.2">
      <c r="A605" s="83"/>
      <c r="B605" s="82"/>
      <c r="C605" s="83"/>
      <c r="D605" s="83"/>
      <c r="E605" s="84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2.75" x14ac:dyDescent="0.2">
      <c r="A606" s="83"/>
      <c r="B606" s="82"/>
      <c r="C606" s="83"/>
      <c r="D606" s="83"/>
      <c r="E606" s="84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2.75" x14ac:dyDescent="0.2">
      <c r="A607" s="83"/>
      <c r="B607" s="82"/>
      <c r="C607" s="83"/>
      <c r="D607" s="83"/>
      <c r="E607" s="84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2.75" x14ac:dyDescent="0.2">
      <c r="A608" s="83"/>
      <c r="B608" s="82"/>
      <c r="C608" s="83"/>
      <c r="D608" s="83"/>
      <c r="E608" s="84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2.75" x14ac:dyDescent="0.2">
      <c r="A609" s="83"/>
      <c r="B609" s="82"/>
      <c r="C609" s="83"/>
      <c r="D609" s="83"/>
      <c r="E609" s="84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2.75" x14ac:dyDescent="0.2">
      <c r="A610" s="83"/>
      <c r="B610" s="82"/>
      <c r="C610" s="83"/>
      <c r="D610" s="83"/>
      <c r="E610" s="84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2.75" x14ac:dyDescent="0.2">
      <c r="A611" s="83"/>
      <c r="B611" s="82"/>
      <c r="C611" s="83"/>
      <c r="D611" s="83"/>
      <c r="E611" s="84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2.75" x14ac:dyDescent="0.2">
      <c r="A612" s="83"/>
      <c r="B612" s="82"/>
      <c r="C612" s="83"/>
      <c r="D612" s="83"/>
      <c r="E612" s="84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2.75" x14ac:dyDescent="0.2">
      <c r="A613" s="83"/>
      <c r="B613" s="82"/>
      <c r="C613" s="83"/>
      <c r="D613" s="83"/>
      <c r="E613" s="84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2.75" x14ac:dyDescent="0.2">
      <c r="A614" s="83"/>
      <c r="B614" s="82"/>
      <c r="C614" s="83"/>
      <c r="D614" s="83"/>
      <c r="E614" s="84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2.75" x14ac:dyDescent="0.2">
      <c r="A615" s="83"/>
      <c r="B615" s="82"/>
      <c r="C615" s="83"/>
      <c r="D615" s="83"/>
      <c r="E615" s="84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2.75" x14ac:dyDescent="0.2">
      <c r="A616" s="83"/>
      <c r="B616" s="82"/>
      <c r="C616" s="83"/>
      <c r="D616" s="83"/>
      <c r="E616" s="84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2.75" x14ac:dyDescent="0.2">
      <c r="A617" s="83"/>
      <c r="B617" s="82"/>
      <c r="C617" s="83"/>
      <c r="D617" s="83"/>
      <c r="E617" s="84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2.75" x14ac:dyDescent="0.2">
      <c r="A618" s="83"/>
      <c r="B618" s="82"/>
      <c r="C618" s="83"/>
      <c r="D618" s="83"/>
      <c r="E618" s="84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2.75" x14ac:dyDescent="0.2">
      <c r="A619" s="83"/>
      <c r="B619" s="82"/>
      <c r="C619" s="83"/>
      <c r="D619" s="83"/>
      <c r="E619" s="84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2.75" x14ac:dyDescent="0.2">
      <c r="A620" s="83"/>
      <c r="B620" s="82"/>
      <c r="C620" s="83"/>
      <c r="D620" s="83"/>
      <c r="E620" s="84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2.75" x14ac:dyDescent="0.2">
      <c r="A621" s="83"/>
      <c r="B621" s="82"/>
      <c r="C621" s="83"/>
      <c r="D621" s="83"/>
      <c r="E621" s="84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2.75" x14ac:dyDescent="0.2">
      <c r="A622" s="83"/>
      <c r="B622" s="82"/>
      <c r="C622" s="83"/>
      <c r="D622" s="83"/>
      <c r="E622" s="84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2.75" x14ac:dyDescent="0.2">
      <c r="A623" s="83"/>
      <c r="B623" s="82"/>
      <c r="C623" s="83"/>
      <c r="D623" s="83"/>
      <c r="E623" s="84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2.75" x14ac:dyDescent="0.2">
      <c r="A624" s="83"/>
      <c r="B624" s="82"/>
      <c r="C624" s="83"/>
      <c r="D624" s="83"/>
      <c r="E624" s="84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2.75" x14ac:dyDescent="0.2">
      <c r="A625" s="83"/>
      <c r="B625" s="82"/>
      <c r="C625" s="83"/>
      <c r="D625" s="83"/>
      <c r="E625" s="84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2.75" x14ac:dyDescent="0.2">
      <c r="A626" s="83"/>
      <c r="B626" s="82"/>
      <c r="C626" s="83"/>
      <c r="D626" s="83"/>
      <c r="E626" s="84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2.75" x14ac:dyDescent="0.2">
      <c r="A627" s="83"/>
      <c r="B627" s="82"/>
      <c r="C627" s="83"/>
      <c r="D627" s="83"/>
      <c r="E627" s="84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2.75" x14ac:dyDescent="0.2">
      <c r="A628" s="83"/>
      <c r="B628" s="82"/>
      <c r="C628" s="83"/>
      <c r="D628" s="83"/>
      <c r="E628" s="84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2.75" x14ac:dyDescent="0.2">
      <c r="A629" s="83"/>
      <c r="B629" s="82"/>
      <c r="C629" s="83"/>
      <c r="D629" s="83"/>
      <c r="E629" s="84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2.75" x14ac:dyDescent="0.2">
      <c r="A630" s="83"/>
      <c r="B630" s="82"/>
      <c r="C630" s="83"/>
      <c r="D630" s="83"/>
      <c r="E630" s="84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2.75" x14ac:dyDescent="0.2">
      <c r="A631" s="83"/>
      <c r="B631" s="82"/>
      <c r="C631" s="83"/>
      <c r="D631" s="83"/>
      <c r="E631" s="84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2.75" x14ac:dyDescent="0.2">
      <c r="A632" s="83"/>
      <c r="B632" s="82"/>
      <c r="C632" s="83"/>
      <c r="D632" s="83"/>
      <c r="E632" s="84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2.75" x14ac:dyDescent="0.2">
      <c r="A633" s="83"/>
      <c r="B633" s="82"/>
      <c r="C633" s="83"/>
      <c r="D633" s="83"/>
      <c r="E633" s="84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2.75" x14ac:dyDescent="0.2">
      <c r="A634" s="83"/>
      <c r="B634" s="82"/>
      <c r="C634" s="83"/>
      <c r="D634" s="83"/>
      <c r="E634" s="84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2.75" x14ac:dyDescent="0.2">
      <c r="A635" s="83"/>
      <c r="B635" s="82"/>
      <c r="C635" s="83"/>
      <c r="D635" s="83"/>
      <c r="E635" s="84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2.75" x14ac:dyDescent="0.2">
      <c r="A636" s="83"/>
      <c r="B636" s="82"/>
      <c r="C636" s="83"/>
      <c r="D636" s="83"/>
      <c r="E636" s="84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2.75" x14ac:dyDescent="0.2">
      <c r="A637" s="83"/>
      <c r="B637" s="82"/>
      <c r="C637" s="83"/>
      <c r="D637" s="83"/>
      <c r="E637" s="84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2.75" x14ac:dyDescent="0.2">
      <c r="A638" s="83"/>
      <c r="B638" s="82"/>
      <c r="C638" s="83"/>
      <c r="D638" s="83"/>
      <c r="E638" s="84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2.75" x14ac:dyDescent="0.2">
      <c r="A639" s="83"/>
      <c r="B639" s="82"/>
      <c r="C639" s="83"/>
      <c r="D639" s="83"/>
      <c r="E639" s="84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2.75" x14ac:dyDescent="0.2">
      <c r="A640" s="83"/>
      <c r="B640" s="82"/>
      <c r="C640" s="83"/>
      <c r="D640" s="83"/>
      <c r="E640" s="84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2.75" x14ac:dyDescent="0.2">
      <c r="A641" s="83"/>
      <c r="B641" s="82"/>
      <c r="C641" s="83"/>
      <c r="D641" s="83"/>
      <c r="E641" s="84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2.75" x14ac:dyDescent="0.2">
      <c r="A642" s="83"/>
      <c r="B642" s="82"/>
      <c r="C642" s="83"/>
      <c r="D642" s="83"/>
      <c r="E642" s="84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2.75" x14ac:dyDescent="0.2">
      <c r="A643" s="83"/>
      <c r="B643" s="82"/>
      <c r="C643" s="83"/>
      <c r="D643" s="83"/>
      <c r="E643" s="84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2.75" x14ac:dyDescent="0.2">
      <c r="A644" s="83"/>
      <c r="B644" s="82"/>
      <c r="C644" s="83"/>
      <c r="D644" s="83"/>
      <c r="E644" s="84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2.75" x14ac:dyDescent="0.2">
      <c r="A645" s="83"/>
      <c r="B645" s="82"/>
      <c r="C645" s="83"/>
      <c r="D645" s="83"/>
      <c r="E645" s="84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2.75" x14ac:dyDescent="0.2">
      <c r="A646" s="83"/>
      <c r="B646" s="82"/>
      <c r="C646" s="83"/>
      <c r="D646" s="83"/>
      <c r="E646" s="84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2.75" x14ac:dyDescent="0.2">
      <c r="A647" s="83"/>
      <c r="B647" s="82"/>
      <c r="C647" s="83"/>
      <c r="D647" s="83"/>
      <c r="E647" s="84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2.75" x14ac:dyDescent="0.2">
      <c r="A648" s="83"/>
      <c r="B648" s="82"/>
      <c r="C648" s="83"/>
      <c r="D648" s="83"/>
      <c r="E648" s="84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2.75" x14ac:dyDescent="0.2">
      <c r="A649" s="83"/>
      <c r="B649" s="82"/>
      <c r="C649" s="83"/>
      <c r="D649" s="83"/>
      <c r="E649" s="84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2.75" x14ac:dyDescent="0.2">
      <c r="A650" s="83"/>
      <c r="B650" s="82"/>
      <c r="C650" s="83"/>
      <c r="D650" s="83"/>
      <c r="E650" s="84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2.75" x14ac:dyDescent="0.2">
      <c r="A651" s="83"/>
      <c r="B651" s="82"/>
      <c r="C651" s="83"/>
      <c r="D651" s="83"/>
      <c r="E651" s="84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2.75" x14ac:dyDescent="0.2">
      <c r="A652" s="83"/>
      <c r="B652" s="82"/>
      <c r="C652" s="83"/>
      <c r="D652" s="83"/>
      <c r="E652" s="84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2.75" x14ac:dyDescent="0.2">
      <c r="A653" s="83"/>
      <c r="B653" s="82"/>
      <c r="C653" s="83"/>
      <c r="D653" s="83"/>
      <c r="E653" s="84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2.75" x14ac:dyDescent="0.2">
      <c r="A654" s="83"/>
      <c r="B654" s="82"/>
      <c r="C654" s="83"/>
      <c r="D654" s="83"/>
      <c r="E654" s="84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2.75" x14ac:dyDescent="0.2">
      <c r="A655" s="83"/>
      <c r="B655" s="82"/>
      <c r="C655" s="83"/>
      <c r="D655" s="83"/>
      <c r="E655" s="84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2.75" x14ac:dyDescent="0.2">
      <c r="A656" s="83"/>
      <c r="B656" s="82"/>
      <c r="C656" s="83"/>
      <c r="D656" s="83"/>
      <c r="E656" s="84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2.75" x14ac:dyDescent="0.2">
      <c r="A657" s="83"/>
      <c r="B657" s="82"/>
      <c r="C657" s="83"/>
      <c r="D657" s="83"/>
      <c r="E657" s="84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2.75" x14ac:dyDescent="0.2">
      <c r="A658" s="83"/>
      <c r="B658" s="82"/>
      <c r="C658" s="83"/>
      <c r="D658" s="83"/>
      <c r="E658" s="84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2.75" x14ac:dyDescent="0.2">
      <c r="A659" s="83"/>
      <c r="B659" s="82"/>
      <c r="C659" s="83"/>
      <c r="D659" s="83"/>
      <c r="E659" s="84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2.75" x14ac:dyDescent="0.2">
      <c r="A660" s="83"/>
      <c r="B660" s="82"/>
      <c r="C660" s="83"/>
      <c r="D660" s="83"/>
      <c r="E660" s="84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2.75" x14ac:dyDescent="0.2">
      <c r="A661" s="83"/>
      <c r="B661" s="82"/>
      <c r="C661" s="83"/>
      <c r="D661" s="83"/>
      <c r="E661" s="84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2.75" x14ac:dyDescent="0.2">
      <c r="A662" s="83"/>
      <c r="B662" s="82"/>
      <c r="C662" s="83"/>
      <c r="D662" s="83"/>
      <c r="E662" s="84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2.75" x14ac:dyDescent="0.2">
      <c r="A663" s="83"/>
      <c r="B663" s="82"/>
      <c r="C663" s="83"/>
      <c r="D663" s="83"/>
      <c r="E663" s="84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2.75" x14ac:dyDescent="0.2">
      <c r="A664" s="83"/>
      <c r="B664" s="82"/>
      <c r="C664" s="83"/>
      <c r="D664" s="83"/>
      <c r="E664" s="84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2.75" x14ac:dyDescent="0.2">
      <c r="A665" s="83"/>
      <c r="B665" s="82"/>
      <c r="C665" s="83"/>
      <c r="D665" s="83"/>
      <c r="E665" s="84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2.75" x14ac:dyDescent="0.2">
      <c r="A666" s="83"/>
      <c r="B666" s="82"/>
      <c r="C666" s="83"/>
      <c r="D666" s="83"/>
      <c r="E666" s="84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2.75" x14ac:dyDescent="0.2">
      <c r="A667" s="83"/>
      <c r="B667" s="82"/>
      <c r="C667" s="83"/>
      <c r="D667" s="83"/>
      <c r="E667" s="84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2.75" x14ac:dyDescent="0.2">
      <c r="A668" s="83"/>
      <c r="B668" s="82"/>
      <c r="C668" s="83"/>
      <c r="D668" s="83"/>
      <c r="E668" s="84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2.75" x14ac:dyDescent="0.2">
      <c r="A669" s="83"/>
      <c r="B669" s="82"/>
      <c r="C669" s="83"/>
      <c r="D669" s="83"/>
      <c r="E669" s="84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2.75" x14ac:dyDescent="0.2">
      <c r="A670" s="83"/>
      <c r="B670" s="82"/>
      <c r="C670" s="83"/>
      <c r="D670" s="83"/>
      <c r="E670" s="84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2.75" x14ac:dyDescent="0.2">
      <c r="A671" s="83"/>
      <c r="B671" s="82"/>
      <c r="C671" s="83"/>
      <c r="D671" s="83"/>
      <c r="E671" s="84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2.75" x14ac:dyDescent="0.2">
      <c r="A672" s="83"/>
      <c r="B672" s="82"/>
      <c r="C672" s="83"/>
      <c r="D672" s="83"/>
      <c r="E672" s="84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2.75" x14ac:dyDescent="0.2">
      <c r="A673" s="83"/>
      <c r="B673" s="82"/>
      <c r="C673" s="83"/>
      <c r="D673" s="83"/>
      <c r="E673" s="84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2.75" x14ac:dyDescent="0.2">
      <c r="A674" s="83"/>
      <c r="B674" s="82"/>
      <c r="C674" s="83"/>
      <c r="D674" s="83"/>
      <c r="E674" s="84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2.75" x14ac:dyDescent="0.2">
      <c r="A675" s="83"/>
      <c r="B675" s="82"/>
      <c r="C675" s="83"/>
      <c r="D675" s="83"/>
      <c r="E675" s="84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2.75" x14ac:dyDescent="0.2">
      <c r="A676" s="83"/>
      <c r="B676" s="82"/>
      <c r="C676" s="83"/>
      <c r="D676" s="83"/>
      <c r="E676" s="84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2.75" x14ac:dyDescent="0.2">
      <c r="A677" s="83"/>
      <c r="B677" s="82"/>
      <c r="C677" s="83"/>
      <c r="D677" s="83"/>
      <c r="E677" s="84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2.75" x14ac:dyDescent="0.2">
      <c r="A678" s="83"/>
      <c r="B678" s="82"/>
      <c r="C678" s="83"/>
      <c r="D678" s="83"/>
      <c r="E678" s="84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2.75" x14ac:dyDescent="0.2">
      <c r="A679" s="83"/>
      <c r="B679" s="82"/>
      <c r="C679" s="83"/>
      <c r="D679" s="83"/>
      <c r="E679" s="84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2.75" x14ac:dyDescent="0.2">
      <c r="A680" s="83"/>
      <c r="B680" s="82"/>
      <c r="C680" s="83"/>
      <c r="D680" s="83"/>
      <c r="E680" s="84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2.75" x14ac:dyDescent="0.2">
      <c r="A681" s="83"/>
      <c r="B681" s="82"/>
      <c r="C681" s="83"/>
      <c r="D681" s="83"/>
      <c r="E681" s="84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2.75" x14ac:dyDescent="0.2">
      <c r="A682" s="83"/>
      <c r="B682" s="82"/>
      <c r="C682" s="83"/>
      <c r="D682" s="83"/>
      <c r="E682" s="84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2.75" x14ac:dyDescent="0.2">
      <c r="A683" s="83"/>
      <c r="B683" s="82"/>
      <c r="C683" s="83"/>
      <c r="D683" s="83"/>
      <c r="E683" s="84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2.75" x14ac:dyDescent="0.2">
      <c r="A684" s="83"/>
      <c r="B684" s="82"/>
      <c r="C684" s="83"/>
      <c r="D684" s="83"/>
      <c r="E684" s="84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2.75" x14ac:dyDescent="0.2">
      <c r="A685" s="83"/>
      <c r="B685" s="82"/>
      <c r="C685" s="83"/>
      <c r="D685" s="83"/>
      <c r="E685" s="84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2.75" x14ac:dyDescent="0.2">
      <c r="A686" s="83"/>
      <c r="B686" s="82"/>
      <c r="C686" s="83"/>
      <c r="D686" s="83"/>
      <c r="E686" s="84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2.75" x14ac:dyDescent="0.2">
      <c r="A687" s="83"/>
      <c r="B687" s="82"/>
      <c r="C687" s="83"/>
      <c r="D687" s="83"/>
      <c r="E687" s="84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2.75" x14ac:dyDescent="0.2">
      <c r="A688" s="83"/>
      <c r="B688" s="82"/>
      <c r="C688" s="83"/>
      <c r="D688" s="83"/>
      <c r="E688" s="84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2.75" x14ac:dyDescent="0.2">
      <c r="A689" s="83"/>
      <c r="B689" s="82"/>
      <c r="C689" s="83"/>
      <c r="D689" s="83"/>
      <c r="E689" s="84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2.75" x14ac:dyDescent="0.2">
      <c r="A690" s="83"/>
      <c r="B690" s="82"/>
      <c r="C690" s="83"/>
      <c r="D690" s="83"/>
      <c r="E690" s="84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2.75" x14ac:dyDescent="0.2">
      <c r="A691" s="83"/>
      <c r="B691" s="82"/>
      <c r="C691" s="83"/>
      <c r="D691" s="83"/>
      <c r="E691" s="84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2.75" x14ac:dyDescent="0.2">
      <c r="A692" s="83"/>
      <c r="B692" s="82"/>
      <c r="C692" s="83"/>
      <c r="D692" s="83"/>
      <c r="E692" s="84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2.75" x14ac:dyDescent="0.2">
      <c r="A693" s="83"/>
      <c r="B693" s="82"/>
      <c r="C693" s="83"/>
      <c r="D693" s="83"/>
      <c r="E693" s="84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2.75" x14ac:dyDescent="0.2">
      <c r="A694" s="83"/>
      <c r="B694" s="82"/>
      <c r="C694" s="83"/>
      <c r="D694" s="83"/>
      <c r="E694" s="84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2.75" x14ac:dyDescent="0.2">
      <c r="A695" s="83"/>
      <c r="B695" s="82"/>
      <c r="C695" s="83"/>
      <c r="D695" s="83"/>
      <c r="E695" s="84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2.75" x14ac:dyDescent="0.2">
      <c r="A696" s="83"/>
      <c r="B696" s="82"/>
      <c r="C696" s="83"/>
      <c r="D696" s="83"/>
      <c r="E696" s="84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2.75" x14ac:dyDescent="0.2">
      <c r="A697" s="83"/>
      <c r="B697" s="82"/>
      <c r="C697" s="83"/>
      <c r="D697" s="83"/>
      <c r="E697" s="84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2.75" x14ac:dyDescent="0.2">
      <c r="A698" s="83"/>
      <c r="B698" s="82"/>
      <c r="C698" s="83"/>
      <c r="D698" s="83"/>
      <c r="E698" s="84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2.75" x14ac:dyDescent="0.2">
      <c r="A699" s="83"/>
      <c r="B699" s="82"/>
      <c r="C699" s="83"/>
      <c r="D699" s="83"/>
      <c r="E699" s="84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2.75" x14ac:dyDescent="0.2">
      <c r="A700" s="83"/>
      <c r="B700" s="82"/>
      <c r="C700" s="83"/>
      <c r="D700" s="83"/>
      <c r="E700" s="84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2.75" x14ac:dyDescent="0.2">
      <c r="A701" s="83"/>
      <c r="B701" s="82"/>
      <c r="C701" s="83"/>
      <c r="D701" s="83"/>
      <c r="E701" s="84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2.75" x14ac:dyDescent="0.2">
      <c r="A702" s="83"/>
      <c r="B702" s="82"/>
      <c r="C702" s="83"/>
      <c r="D702" s="83"/>
      <c r="E702" s="84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2.75" x14ac:dyDescent="0.2">
      <c r="A703" s="83"/>
      <c r="B703" s="82"/>
      <c r="C703" s="83"/>
      <c r="D703" s="83"/>
      <c r="E703" s="84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2.75" x14ac:dyDescent="0.2">
      <c r="A704" s="83"/>
      <c r="B704" s="82"/>
      <c r="C704" s="83"/>
      <c r="D704" s="83"/>
      <c r="E704" s="84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2.75" x14ac:dyDescent="0.2">
      <c r="A705" s="83"/>
      <c r="B705" s="82"/>
      <c r="C705" s="83"/>
      <c r="D705" s="83"/>
      <c r="E705" s="84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2.75" x14ac:dyDescent="0.2">
      <c r="A706" s="83"/>
      <c r="B706" s="82"/>
      <c r="C706" s="83"/>
      <c r="D706" s="83"/>
      <c r="E706" s="84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2.75" x14ac:dyDescent="0.2">
      <c r="A707" s="83"/>
      <c r="B707" s="82"/>
      <c r="C707" s="83"/>
      <c r="D707" s="83"/>
      <c r="E707" s="84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2.75" x14ac:dyDescent="0.2">
      <c r="A708" s="83"/>
      <c r="B708" s="82"/>
      <c r="C708" s="83"/>
      <c r="D708" s="83"/>
      <c r="E708" s="84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2.75" x14ac:dyDescent="0.2">
      <c r="A709" s="83"/>
      <c r="B709" s="82"/>
      <c r="C709" s="83"/>
      <c r="D709" s="83"/>
      <c r="E709" s="84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2.75" x14ac:dyDescent="0.2">
      <c r="A710" s="83"/>
      <c r="B710" s="82"/>
      <c r="C710" s="83"/>
      <c r="D710" s="83"/>
      <c r="E710" s="84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2.75" x14ac:dyDescent="0.2">
      <c r="A711" s="83"/>
      <c r="B711" s="82"/>
      <c r="C711" s="83"/>
      <c r="D711" s="83"/>
      <c r="E711" s="84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2.75" x14ac:dyDescent="0.2">
      <c r="A712" s="83"/>
      <c r="B712" s="82"/>
      <c r="C712" s="83"/>
      <c r="D712" s="83"/>
      <c r="E712" s="84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2.75" x14ac:dyDescent="0.2">
      <c r="A713" s="83"/>
      <c r="B713" s="82"/>
      <c r="C713" s="83"/>
      <c r="D713" s="83"/>
      <c r="E713" s="84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2.75" x14ac:dyDescent="0.2">
      <c r="A714" s="83"/>
      <c r="B714" s="82"/>
      <c r="C714" s="83"/>
      <c r="D714" s="83"/>
      <c r="E714" s="84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2.75" x14ac:dyDescent="0.2">
      <c r="A715" s="83"/>
      <c r="B715" s="82"/>
      <c r="C715" s="83"/>
      <c r="D715" s="83"/>
      <c r="E715" s="84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2.75" x14ac:dyDescent="0.2">
      <c r="A716" s="83"/>
      <c r="B716" s="82"/>
      <c r="C716" s="83"/>
      <c r="D716" s="83"/>
      <c r="E716" s="84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2.75" x14ac:dyDescent="0.2">
      <c r="A717" s="83"/>
      <c r="B717" s="82"/>
      <c r="C717" s="83"/>
      <c r="D717" s="83"/>
      <c r="E717" s="84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2.75" x14ac:dyDescent="0.2">
      <c r="A718" s="83"/>
      <c r="B718" s="82"/>
      <c r="C718" s="83"/>
      <c r="D718" s="83"/>
      <c r="E718" s="84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2.75" x14ac:dyDescent="0.2">
      <c r="A719" s="83"/>
      <c r="B719" s="82"/>
      <c r="C719" s="83"/>
      <c r="D719" s="83"/>
      <c r="E719" s="84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2.75" x14ac:dyDescent="0.2">
      <c r="A720" s="83"/>
      <c r="B720" s="82"/>
      <c r="C720" s="83"/>
      <c r="D720" s="83"/>
      <c r="E720" s="84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2.75" x14ac:dyDescent="0.2">
      <c r="A721" s="83"/>
      <c r="B721" s="82"/>
      <c r="C721" s="83"/>
      <c r="D721" s="83"/>
      <c r="E721" s="84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2.75" x14ac:dyDescent="0.2">
      <c r="A722" s="83"/>
      <c r="B722" s="82"/>
      <c r="C722" s="83"/>
      <c r="D722" s="83"/>
      <c r="E722" s="84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2.75" x14ac:dyDescent="0.2">
      <c r="A723" s="83"/>
      <c r="B723" s="82"/>
      <c r="C723" s="83"/>
      <c r="D723" s="83"/>
      <c r="E723" s="84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2.75" x14ac:dyDescent="0.2">
      <c r="A724" s="83"/>
      <c r="B724" s="82"/>
      <c r="C724" s="83"/>
      <c r="D724" s="83"/>
      <c r="E724" s="84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2.75" x14ac:dyDescent="0.2">
      <c r="A725" s="83"/>
      <c r="B725" s="82"/>
      <c r="C725" s="83"/>
      <c r="D725" s="83"/>
      <c r="E725" s="84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2.75" x14ac:dyDescent="0.2">
      <c r="A726" s="83"/>
      <c r="B726" s="82"/>
      <c r="C726" s="83"/>
      <c r="D726" s="83"/>
      <c r="E726" s="84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2.75" x14ac:dyDescent="0.2">
      <c r="A727" s="83"/>
      <c r="B727" s="82"/>
      <c r="C727" s="83"/>
      <c r="D727" s="83"/>
      <c r="E727" s="84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2.75" x14ac:dyDescent="0.2">
      <c r="A728" s="83"/>
      <c r="B728" s="82"/>
      <c r="C728" s="83"/>
      <c r="D728" s="83"/>
      <c r="E728" s="84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2.75" x14ac:dyDescent="0.2">
      <c r="A729" s="83"/>
      <c r="B729" s="82"/>
      <c r="C729" s="83"/>
      <c r="D729" s="83"/>
      <c r="E729" s="84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2.75" x14ac:dyDescent="0.2">
      <c r="A730" s="83"/>
      <c r="B730" s="82"/>
      <c r="C730" s="83"/>
      <c r="D730" s="83"/>
      <c r="E730" s="84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2.75" x14ac:dyDescent="0.2">
      <c r="A731" s="83"/>
      <c r="B731" s="82"/>
      <c r="C731" s="83"/>
      <c r="D731" s="83"/>
      <c r="E731" s="84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2.75" x14ac:dyDescent="0.2">
      <c r="A732" s="83"/>
      <c r="B732" s="82"/>
      <c r="C732" s="83"/>
      <c r="D732" s="83"/>
      <c r="E732" s="84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2.75" x14ac:dyDescent="0.2">
      <c r="A733" s="83"/>
      <c r="B733" s="82"/>
      <c r="C733" s="83"/>
      <c r="D733" s="83"/>
      <c r="E733" s="84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2.75" x14ac:dyDescent="0.2">
      <c r="A734" s="83"/>
      <c r="B734" s="82"/>
      <c r="C734" s="83"/>
      <c r="D734" s="83"/>
      <c r="E734" s="84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2.75" x14ac:dyDescent="0.2">
      <c r="A735" s="83"/>
      <c r="B735" s="82"/>
      <c r="C735" s="83"/>
      <c r="D735" s="83"/>
      <c r="E735" s="84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2.75" x14ac:dyDescent="0.2">
      <c r="A736" s="83"/>
      <c r="B736" s="82"/>
      <c r="C736" s="83"/>
      <c r="D736" s="83"/>
      <c r="E736" s="84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2.75" x14ac:dyDescent="0.2">
      <c r="A737" s="83"/>
      <c r="B737" s="82"/>
      <c r="C737" s="83"/>
      <c r="D737" s="83"/>
      <c r="E737" s="84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2.75" x14ac:dyDescent="0.2">
      <c r="A738" s="83"/>
      <c r="B738" s="82"/>
      <c r="C738" s="83"/>
      <c r="D738" s="83"/>
      <c r="E738" s="84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2.75" x14ac:dyDescent="0.2">
      <c r="A739" s="83"/>
      <c r="B739" s="82"/>
      <c r="C739" s="83"/>
      <c r="D739" s="83"/>
      <c r="E739" s="84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2.75" x14ac:dyDescent="0.2">
      <c r="A740" s="83"/>
      <c r="B740" s="82"/>
      <c r="C740" s="83"/>
      <c r="D740" s="83"/>
      <c r="E740" s="84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2.75" x14ac:dyDescent="0.2">
      <c r="A741" s="83"/>
      <c r="B741" s="82"/>
      <c r="C741" s="83"/>
      <c r="D741" s="83"/>
      <c r="E741" s="84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2.75" x14ac:dyDescent="0.2">
      <c r="A742" s="83"/>
      <c r="B742" s="82"/>
      <c r="C742" s="83"/>
      <c r="D742" s="83"/>
      <c r="E742" s="84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2.75" x14ac:dyDescent="0.2">
      <c r="A743" s="83"/>
      <c r="B743" s="82"/>
      <c r="C743" s="83"/>
      <c r="D743" s="83"/>
      <c r="E743" s="84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2.75" x14ac:dyDescent="0.2">
      <c r="A744" s="83"/>
      <c r="B744" s="82"/>
      <c r="C744" s="83"/>
      <c r="D744" s="83"/>
      <c r="E744" s="84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2.75" x14ac:dyDescent="0.2">
      <c r="A745" s="83"/>
      <c r="B745" s="82"/>
      <c r="C745" s="83"/>
      <c r="D745" s="83"/>
      <c r="E745" s="84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2.75" x14ac:dyDescent="0.2">
      <c r="A746" s="83"/>
      <c r="B746" s="82"/>
      <c r="C746" s="83"/>
      <c r="D746" s="83"/>
      <c r="E746" s="84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2.75" x14ac:dyDescent="0.2">
      <c r="A747" s="83"/>
      <c r="B747" s="82"/>
      <c r="C747" s="83"/>
      <c r="D747" s="83"/>
      <c r="E747" s="84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2.75" x14ac:dyDescent="0.2">
      <c r="A748" s="83"/>
      <c r="B748" s="82"/>
      <c r="C748" s="83"/>
      <c r="D748" s="83"/>
      <c r="E748" s="84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2.75" x14ac:dyDescent="0.2">
      <c r="A749" s="83"/>
      <c r="B749" s="82"/>
      <c r="C749" s="83"/>
      <c r="D749" s="83"/>
      <c r="E749" s="84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2.75" x14ac:dyDescent="0.2">
      <c r="A750" s="83"/>
      <c r="B750" s="82"/>
      <c r="C750" s="83"/>
      <c r="D750" s="83"/>
      <c r="E750" s="84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2.75" x14ac:dyDescent="0.2">
      <c r="A751" s="83"/>
      <c r="B751" s="82"/>
      <c r="C751" s="83"/>
      <c r="D751" s="83"/>
      <c r="E751" s="84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2.75" x14ac:dyDescent="0.2">
      <c r="A752" s="83"/>
      <c r="B752" s="82"/>
      <c r="C752" s="83"/>
      <c r="D752" s="83"/>
      <c r="E752" s="84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2.75" x14ac:dyDescent="0.2">
      <c r="A753" s="83"/>
      <c r="B753" s="82"/>
      <c r="C753" s="83"/>
      <c r="D753" s="83"/>
      <c r="E753" s="84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2.75" x14ac:dyDescent="0.2">
      <c r="A754" s="83"/>
      <c r="B754" s="82"/>
      <c r="C754" s="83"/>
      <c r="D754" s="83"/>
      <c r="E754" s="84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2.75" x14ac:dyDescent="0.2">
      <c r="A755" s="83"/>
      <c r="B755" s="82"/>
      <c r="C755" s="83"/>
      <c r="D755" s="83"/>
      <c r="E755" s="84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2.75" x14ac:dyDescent="0.2">
      <c r="A756" s="83"/>
      <c r="B756" s="82"/>
      <c r="C756" s="83"/>
      <c r="D756" s="83"/>
      <c r="E756" s="84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2.75" x14ac:dyDescent="0.2">
      <c r="A757" s="83"/>
      <c r="B757" s="82"/>
      <c r="C757" s="83"/>
      <c r="D757" s="83"/>
      <c r="E757" s="84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2.75" x14ac:dyDescent="0.2">
      <c r="A758" s="83"/>
      <c r="B758" s="82"/>
      <c r="C758" s="83"/>
      <c r="D758" s="83"/>
      <c r="E758" s="84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2.75" x14ac:dyDescent="0.2">
      <c r="A759" s="83"/>
      <c r="B759" s="82"/>
      <c r="C759" s="83"/>
      <c r="D759" s="83"/>
      <c r="E759" s="84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2.75" x14ac:dyDescent="0.2">
      <c r="A760" s="83"/>
      <c r="B760" s="82"/>
      <c r="C760" s="83"/>
      <c r="D760" s="83"/>
      <c r="E760" s="84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2.75" x14ac:dyDescent="0.2">
      <c r="A761" s="83"/>
      <c r="B761" s="82"/>
      <c r="C761" s="83"/>
      <c r="D761" s="83"/>
      <c r="E761" s="84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2.75" x14ac:dyDescent="0.2">
      <c r="A762" s="83"/>
      <c r="B762" s="82"/>
      <c r="C762" s="83"/>
      <c r="D762" s="83"/>
      <c r="E762" s="84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2.75" x14ac:dyDescent="0.2">
      <c r="A763" s="83"/>
      <c r="B763" s="82"/>
      <c r="C763" s="83"/>
      <c r="D763" s="83"/>
      <c r="E763" s="84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2.75" x14ac:dyDescent="0.2">
      <c r="A764" s="83"/>
      <c r="B764" s="82"/>
      <c r="C764" s="83"/>
      <c r="D764" s="83"/>
      <c r="E764" s="84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2.75" x14ac:dyDescent="0.2">
      <c r="A765" s="83"/>
      <c r="B765" s="82"/>
      <c r="C765" s="83"/>
      <c r="D765" s="83"/>
      <c r="E765" s="84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2.75" x14ac:dyDescent="0.2">
      <c r="A766" s="83"/>
      <c r="B766" s="82"/>
      <c r="C766" s="83"/>
      <c r="D766" s="83"/>
      <c r="E766" s="84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2.75" x14ac:dyDescent="0.2">
      <c r="A767" s="83"/>
      <c r="B767" s="82"/>
      <c r="C767" s="83"/>
      <c r="D767" s="83"/>
      <c r="E767" s="84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2.75" x14ac:dyDescent="0.2">
      <c r="A768" s="83"/>
      <c r="B768" s="82"/>
      <c r="C768" s="83"/>
      <c r="D768" s="83"/>
      <c r="E768" s="84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2.75" x14ac:dyDescent="0.2">
      <c r="A769" s="83"/>
      <c r="B769" s="82"/>
      <c r="C769" s="83"/>
      <c r="D769" s="83"/>
      <c r="E769" s="84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2.75" x14ac:dyDescent="0.2">
      <c r="A770" s="83"/>
      <c r="B770" s="82"/>
      <c r="C770" s="83"/>
      <c r="D770" s="83"/>
      <c r="E770" s="84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2.75" x14ac:dyDescent="0.2">
      <c r="A771" s="83"/>
      <c r="B771" s="82"/>
      <c r="C771" s="83"/>
      <c r="D771" s="83"/>
      <c r="E771" s="84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2.75" x14ac:dyDescent="0.2">
      <c r="A772" s="83"/>
      <c r="B772" s="82"/>
      <c r="C772" s="83"/>
      <c r="D772" s="83"/>
      <c r="E772" s="84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2.75" x14ac:dyDescent="0.2">
      <c r="A773" s="83"/>
      <c r="B773" s="82"/>
      <c r="C773" s="83"/>
      <c r="D773" s="83"/>
      <c r="E773" s="84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2.75" x14ac:dyDescent="0.2">
      <c r="A774" s="83"/>
      <c r="B774" s="82"/>
      <c r="C774" s="83"/>
      <c r="D774" s="83"/>
      <c r="E774" s="84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2.75" x14ac:dyDescent="0.2">
      <c r="A775" s="83"/>
      <c r="B775" s="82"/>
      <c r="C775" s="83"/>
      <c r="D775" s="83"/>
      <c r="E775" s="84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2.75" x14ac:dyDescent="0.2">
      <c r="A776" s="83"/>
      <c r="B776" s="82"/>
      <c r="C776" s="83"/>
      <c r="D776" s="83"/>
      <c r="E776" s="84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2.75" x14ac:dyDescent="0.2">
      <c r="A777" s="83"/>
      <c r="B777" s="82"/>
      <c r="C777" s="83"/>
      <c r="D777" s="83"/>
      <c r="E777" s="84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2.75" x14ac:dyDescent="0.2">
      <c r="A778" s="83"/>
      <c r="B778" s="82"/>
      <c r="C778" s="83"/>
      <c r="D778" s="83"/>
      <c r="E778" s="84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2.75" x14ac:dyDescent="0.2">
      <c r="A779" s="83"/>
      <c r="B779" s="82"/>
      <c r="C779" s="83"/>
      <c r="D779" s="83"/>
      <c r="E779" s="84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2.75" x14ac:dyDescent="0.2">
      <c r="A780" s="83"/>
      <c r="B780" s="82"/>
      <c r="C780" s="83"/>
      <c r="D780" s="83"/>
      <c r="E780" s="84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2.75" x14ac:dyDescent="0.2">
      <c r="A781" s="83"/>
      <c r="B781" s="82"/>
      <c r="C781" s="83"/>
      <c r="D781" s="83"/>
      <c r="E781" s="84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2.75" x14ac:dyDescent="0.2">
      <c r="A782" s="83"/>
      <c r="B782" s="82"/>
      <c r="C782" s="83"/>
      <c r="D782" s="83"/>
      <c r="E782" s="84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2.75" x14ac:dyDescent="0.2">
      <c r="A783" s="83"/>
      <c r="B783" s="82"/>
      <c r="C783" s="83"/>
      <c r="D783" s="83"/>
      <c r="E783" s="84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2.75" x14ac:dyDescent="0.2">
      <c r="A784" s="83"/>
      <c r="B784" s="82"/>
      <c r="C784" s="83"/>
      <c r="D784" s="83"/>
      <c r="E784" s="84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2.75" x14ac:dyDescent="0.2">
      <c r="A785" s="83"/>
      <c r="B785" s="82"/>
      <c r="C785" s="83"/>
      <c r="D785" s="83"/>
      <c r="E785" s="84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2.75" x14ac:dyDescent="0.2">
      <c r="A786" s="83"/>
      <c r="B786" s="82"/>
      <c r="C786" s="83"/>
      <c r="D786" s="83"/>
      <c r="E786" s="84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2.75" x14ac:dyDescent="0.2">
      <c r="A787" s="83"/>
      <c r="B787" s="82"/>
      <c r="C787" s="83"/>
      <c r="D787" s="83"/>
      <c r="E787" s="84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2.75" x14ac:dyDescent="0.2">
      <c r="A788" s="83"/>
      <c r="B788" s="82"/>
      <c r="C788" s="83"/>
      <c r="D788" s="83"/>
      <c r="E788" s="84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2.75" x14ac:dyDescent="0.2">
      <c r="A789" s="83"/>
      <c r="B789" s="82"/>
      <c r="C789" s="83"/>
      <c r="D789" s="83"/>
      <c r="E789" s="84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2.75" x14ac:dyDescent="0.2">
      <c r="A790" s="83"/>
      <c r="B790" s="82"/>
      <c r="C790" s="83"/>
      <c r="D790" s="83"/>
      <c r="E790" s="84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2.75" x14ac:dyDescent="0.2">
      <c r="A791" s="83"/>
      <c r="B791" s="82"/>
      <c r="C791" s="83"/>
      <c r="D791" s="83"/>
      <c r="E791" s="84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2.75" x14ac:dyDescent="0.2">
      <c r="A792" s="83"/>
      <c r="B792" s="82"/>
      <c r="C792" s="83"/>
      <c r="D792" s="83"/>
      <c r="E792" s="84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2.75" x14ac:dyDescent="0.2">
      <c r="A793" s="83"/>
      <c r="B793" s="82"/>
      <c r="C793" s="83"/>
      <c r="D793" s="83"/>
      <c r="E793" s="84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2.75" x14ac:dyDescent="0.2">
      <c r="A794" s="83"/>
      <c r="B794" s="82"/>
      <c r="C794" s="83"/>
      <c r="D794" s="83"/>
      <c r="E794" s="84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2.75" x14ac:dyDescent="0.2">
      <c r="A795" s="83"/>
      <c r="B795" s="82"/>
      <c r="C795" s="83"/>
      <c r="D795" s="83"/>
      <c r="E795" s="84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2.75" x14ac:dyDescent="0.2">
      <c r="A796" s="83"/>
      <c r="B796" s="82"/>
      <c r="C796" s="83"/>
      <c r="D796" s="83"/>
      <c r="E796" s="84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2.75" x14ac:dyDescent="0.2">
      <c r="A797" s="83"/>
      <c r="B797" s="82"/>
      <c r="C797" s="83"/>
      <c r="D797" s="83"/>
      <c r="E797" s="84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2.75" x14ac:dyDescent="0.2">
      <c r="A798" s="83"/>
      <c r="B798" s="82"/>
      <c r="C798" s="83"/>
      <c r="D798" s="83"/>
      <c r="E798" s="84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2.75" x14ac:dyDescent="0.2">
      <c r="A799" s="83"/>
      <c r="B799" s="82"/>
      <c r="C799" s="83"/>
      <c r="D799" s="83"/>
      <c r="E799" s="84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2.75" x14ac:dyDescent="0.2">
      <c r="A800" s="83"/>
      <c r="B800" s="82"/>
      <c r="C800" s="83"/>
      <c r="D800" s="83"/>
      <c r="E800" s="84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2.75" x14ac:dyDescent="0.2">
      <c r="A801" s="83"/>
      <c r="B801" s="82"/>
      <c r="C801" s="83"/>
      <c r="D801" s="83"/>
      <c r="E801" s="84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2.75" x14ac:dyDescent="0.2">
      <c r="A802" s="83"/>
      <c r="B802" s="82"/>
      <c r="C802" s="83"/>
      <c r="D802" s="83"/>
      <c r="E802" s="84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2.75" x14ac:dyDescent="0.2">
      <c r="A803" s="83"/>
      <c r="B803" s="82"/>
      <c r="C803" s="83"/>
      <c r="D803" s="83"/>
      <c r="E803" s="84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2.75" x14ac:dyDescent="0.2">
      <c r="A804" s="83"/>
      <c r="B804" s="82"/>
      <c r="C804" s="83"/>
      <c r="D804" s="83"/>
      <c r="E804" s="84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2.75" x14ac:dyDescent="0.2">
      <c r="A805" s="83"/>
      <c r="B805" s="82"/>
      <c r="C805" s="83"/>
      <c r="D805" s="83"/>
      <c r="E805" s="84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2.75" x14ac:dyDescent="0.2">
      <c r="A806" s="83"/>
      <c r="B806" s="82"/>
      <c r="C806" s="83"/>
      <c r="D806" s="83"/>
      <c r="E806" s="84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2.75" x14ac:dyDescent="0.2">
      <c r="A807" s="83"/>
      <c r="B807" s="82"/>
      <c r="C807" s="83"/>
      <c r="D807" s="83"/>
      <c r="E807" s="84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2.75" x14ac:dyDescent="0.2">
      <c r="A808" s="83"/>
      <c r="B808" s="82"/>
      <c r="C808" s="83"/>
      <c r="D808" s="83"/>
      <c r="E808" s="84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2.75" x14ac:dyDescent="0.2">
      <c r="A809" s="83"/>
      <c r="B809" s="82"/>
      <c r="C809" s="83"/>
      <c r="D809" s="83"/>
      <c r="E809" s="84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2.75" x14ac:dyDescent="0.2">
      <c r="A810" s="83"/>
      <c r="B810" s="82"/>
      <c r="C810" s="83"/>
      <c r="D810" s="83"/>
      <c r="E810" s="84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2.75" x14ac:dyDescent="0.2">
      <c r="A811" s="83"/>
      <c r="B811" s="82"/>
      <c r="C811" s="83"/>
      <c r="D811" s="83"/>
      <c r="E811" s="84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2.75" x14ac:dyDescent="0.2">
      <c r="A812" s="83"/>
      <c r="B812" s="82"/>
      <c r="C812" s="83"/>
      <c r="D812" s="83"/>
      <c r="E812" s="84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2.75" x14ac:dyDescent="0.2">
      <c r="A813" s="83"/>
      <c r="B813" s="82"/>
      <c r="C813" s="83"/>
      <c r="D813" s="83"/>
      <c r="E813" s="84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2.75" x14ac:dyDescent="0.2">
      <c r="A814" s="83"/>
      <c r="B814" s="82"/>
      <c r="C814" s="83"/>
      <c r="D814" s="83"/>
      <c r="E814" s="84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2.75" x14ac:dyDescent="0.2">
      <c r="A815" s="83"/>
      <c r="B815" s="82"/>
      <c r="C815" s="83"/>
      <c r="D815" s="83"/>
      <c r="E815" s="84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2.75" x14ac:dyDescent="0.2">
      <c r="A816" s="83"/>
      <c r="B816" s="82"/>
      <c r="C816" s="83"/>
      <c r="D816" s="83"/>
      <c r="E816" s="84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2.75" x14ac:dyDescent="0.2">
      <c r="A817" s="83"/>
      <c r="B817" s="82"/>
      <c r="C817" s="83"/>
      <c r="D817" s="83"/>
      <c r="E817" s="84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2.75" x14ac:dyDescent="0.2">
      <c r="A818" s="83"/>
      <c r="B818" s="82"/>
      <c r="C818" s="83"/>
      <c r="D818" s="83"/>
      <c r="E818" s="84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2.75" x14ac:dyDescent="0.2">
      <c r="A819" s="83"/>
      <c r="B819" s="82"/>
      <c r="C819" s="83"/>
      <c r="D819" s="83"/>
      <c r="E819" s="84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2.75" x14ac:dyDescent="0.2">
      <c r="A820" s="83"/>
      <c r="B820" s="82"/>
      <c r="C820" s="83"/>
      <c r="D820" s="83"/>
      <c r="E820" s="84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2.75" x14ac:dyDescent="0.2">
      <c r="A821" s="83"/>
      <c r="B821" s="82"/>
      <c r="C821" s="83"/>
      <c r="D821" s="83"/>
      <c r="E821" s="84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2.75" x14ac:dyDescent="0.2">
      <c r="A822" s="83"/>
      <c r="B822" s="82"/>
      <c r="C822" s="83"/>
      <c r="D822" s="83"/>
      <c r="E822" s="84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2.75" x14ac:dyDescent="0.2">
      <c r="A823" s="83"/>
      <c r="B823" s="82"/>
      <c r="C823" s="83"/>
      <c r="D823" s="83"/>
      <c r="E823" s="84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2.75" x14ac:dyDescent="0.2">
      <c r="A824" s="83"/>
      <c r="B824" s="82"/>
      <c r="C824" s="83"/>
      <c r="D824" s="83"/>
      <c r="E824" s="84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2.75" x14ac:dyDescent="0.2">
      <c r="A825" s="83"/>
      <c r="B825" s="82"/>
      <c r="C825" s="83"/>
      <c r="D825" s="83"/>
      <c r="E825" s="84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2.75" x14ac:dyDescent="0.2">
      <c r="A826" s="83"/>
      <c r="B826" s="82"/>
      <c r="C826" s="83"/>
      <c r="D826" s="83"/>
      <c r="E826" s="84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2.75" x14ac:dyDescent="0.2">
      <c r="A827" s="83"/>
      <c r="B827" s="82"/>
      <c r="C827" s="83"/>
      <c r="D827" s="83"/>
      <c r="E827" s="84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2.75" x14ac:dyDescent="0.2">
      <c r="A828" s="83"/>
      <c r="B828" s="82"/>
      <c r="C828" s="83"/>
      <c r="D828" s="83"/>
      <c r="E828" s="84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2.75" x14ac:dyDescent="0.2">
      <c r="A829" s="83"/>
      <c r="B829" s="82"/>
      <c r="C829" s="83"/>
      <c r="D829" s="83"/>
      <c r="E829" s="84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2.75" x14ac:dyDescent="0.2">
      <c r="A830" s="83"/>
      <c r="B830" s="82"/>
      <c r="C830" s="83"/>
      <c r="D830" s="83"/>
      <c r="E830" s="84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2.75" x14ac:dyDescent="0.2">
      <c r="A831" s="83"/>
      <c r="B831" s="82"/>
      <c r="C831" s="83"/>
      <c r="D831" s="83"/>
      <c r="E831" s="84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2.75" x14ac:dyDescent="0.2">
      <c r="A832" s="83"/>
      <c r="B832" s="82"/>
      <c r="C832" s="83"/>
      <c r="D832" s="83"/>
      <c r="E832" s="84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2.75" x14ac:dyDescent="0.2">
      <c r="A833" s="83"/>
      <c r="B833" s="82"/>
      <c r="C833" s="83"/>
      <c r="D833" s="83"/>
      <c r="E833" s="84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2.75" x14ac:dyDescent="0.2">
      <c r="A834" s="83"/>
      <c r="B834" s="82"/>
      <c r="C834" s="83"/>
      <c r="D834" s="83"/>
      <c r="E834" s="84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2.75" x14ac:dyDescent="0.2">
      <c r="A835" s="83"/>
      <c r="B835" s="82"/>
      <c r="C835" s="83"/>
      <c r="D835" s="83"/>
      <c r="E835" s="84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2.75" x14ac:dyDescent="0.2">
      <c r="A836" s="83"/>
      <c r="B836" s="82"/>
      <c r="C836" s="83"/>
      <c r="D836" s="83"/>
      <c r="E836" s="84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2.75" x14ac:dyDescent="0.2">
      <c r="A837" s="83"/>
      <c r="B837" s="82"/>
      <c r="C837" s="83"/>
      <c r="D837" s="83"/>
      <c r="E837" s="84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2.75" x14ac:dyDescent="0.2">
      <c r="A838" s="83"/>
      <c r="B838" s="82"/>
      <c r="C838" s="83"/>
      <c r="D838" s="83"/>
      <c r="E838" s="84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2.75" x14ac:dyDescent="0.2">
      <c r="A839" s="83"/>
      <c r="B839" s="82"/>
      <c r="C839" s="83"/>
      <c r="D839" s="83"/>
      <c r="E839" s="84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2.75" x14ac:dyDescent="0.2">
      <c r="A840" s="83"/>
      <c r="B840" s="82"/>
      <c r="C840" s="83"/>
      <c r="D840" s="83"/>
      <c r="E840" s="84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2.75" x14ac:dyDescent="0.2">
      <c r="A841" s="83"/>
      <c r="B841" s="82"/>
      <c r="C841" s="83"/>
      <c r="D841" s="83"/>
      <c r="E841" s="84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2.75" x14ac:dyDescent="0.2">
      <c r="A842" s="83"/>
      <c r="B842" s="82"/>
      <c r="C842" s="83"/>
      <c r="D842" s="83"/>
      <c r="E842" s="84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2.75" x14ac:dyDescent="0.2">
      <c r="A843" s="83"/>
      <c r="B843" s="82"/>
      <c r="C843" s="83"/>
      <c r="D843" s="83"/>
      <c r="E843" s="84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2.75" x14ac:dyDescent="0.2">
      <c r="A844" s="83"/>
      <c r="B844" s="82"/>
      <c r="C844" s="83"/>
      <c r="D844" s="83"/>
      <c r="E844" s="84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2.75" x14ac:dyDescent="0.2">
      <c r="A845" s="83"/>
      <c r="B845" s="82"/>
      <c r="C845" s="83"/>
      <c r="D845" s="83"/>
      <c r="E845" s="84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2.75" x14ac:dyDescent="0.2">
      <c r="A846" s="83"/>
      <c r="B846" s="82"/>
      <c r="C846" s="83"/>
      <c r="D846" s="83"/>
      <c r="E846" s="84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2.75" x14ac:dyDescent="0.2">
      <c r="A847" s="83"/>
      <c r="B847" s="82"/>
      <c r="C847" s="83"/>
      <c r="D847" s="83"/>
      <c r="E847" s="84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2.75" x14ac:dyDescent="0.2">
      <c r="A848" s="83"/>
      <c r="B848" s="82"/>
      <c r="C848" s="83"/>
      <c r="D848" s="83"/>
      <c r="E848" s="84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2.75" x14ac:dyDescent="0.2">
      <c r="A849" s="83"/>
      <c r="B849" s="82"/>
      <c r="C849" s="83"/>
      <c r="D849" s="83"/>
      <c r="E849" s="84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2.75" x14ac:dyDescent="0.2">
      <c r="A850" s="83"/>
      <c r="B850" s="82"/>
      <c r="C850" s="83"/>
      <c r="D850" s="83"/>
      <c r="E850" s="84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2.75" x14ac:dyDescent="0.2">
      <c r="A851" s="83"/>
      <c r="B851" s="82"/>
      <c r="C851" s="83"/>
      <c r="D851" s="83"/>
      <c r="E851" s="84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2.75" x14ac:dyDescent="0.2">
      <c r="A852" s="83"/>
      <c r="B852" s="82"/>
      <c r="C852" s="83"/>
      <c r="D852" s="83"/>
      <c r="E852" s="84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2.75" x14ac:dyDescent="0.2">
      <c r="A853" s="83"/>
      <c r="B853" s="82"/>
      <c r="C853" s="83"/>
      <c r="D853" s="83"/>
      <c r="E853" s="84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2.75" x14ac:dyDescent="0.2">
      <c r="A854" s="83"/>
      <c r="B854" s="82"/>
      <c r="C854" s="83"/>
      <c r="D854" s="83"/>
      <c r="E854" s="84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2.75" x14ac:dyDescent="0.2">
      <c r="A855" s="83"/>
      <c r="B855" s="82"/>
      <c r="C855" s="83"/>
      <c r="D855" s="83"/>
      <c r="E855" s="84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2.75" x14ac:dyDescent="0.2">
      <c r="A856" s="83"/>
      <c r="B856" s="82"/>
      <c r="C856" s="83"/>
      <c r="D856" s="83"/>
      <c r="E856" s="84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2.75" x14ac:dyDescent="0.2">
      <c r="A857" s="83"/>
      <c r="B857" s="82"/>
      <c r="C857" s="83"/>
      <c r="D857" s="83"/>
      <c r="E857" s="84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2.75" x14ac:dyDescent="0.2">
      <c r="A858" s="83"/>
      <c r="B858" s="82"/>
      <c r="C858" s="83"/>
      <c r="D858" s="83"/>
      <c r="E858" s="84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2.75" x14ac:dyDescent="0.2">
      <c r="A859" s="83"/>
      <c r="B859" s="82"/>
      <c r="C859" s="83"/>
      <c r="D859" s="83"/>
      <c r="E859" s="84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2.75" x14ac:dyDescent="0.2">
      <c r="A860" s="83"/>
      <c r="B860" s="82"/>
      <c r="C860" s="83"/>
      <c r="D860" s="83"/>
      <c r="E860" s="84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2.75" x14ac:dyDescent="0.2">
      <c r="A861" s="83"/>
      <c r="B861" s="82"/>
      <c r="C861" s="83"/>
      <c r="D861" s="83"/>
      <c r="E861" s="84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2.75" x14ac:dyDescent="0.2">
      <c r="A862" s="83"/>
      <c r="B862" s="82"/>
      <c r="C862" s="83"/>
      <c r="D862" s="83"/>
      <c r="E862" s="84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2.75" x14ac:dyDescent="0.2">
      <c r="A863" s="83"/>
      <c r="B863" s="82"/>
      <c r="C863" s="83"/>
      <c r="D863" s="83"/>
      <c r="E863" s="84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2.75" x14ac:dyDescent="0.2">
      <c r="A864" s="83"/>
      <c r="B864" s="82"/>
      <c r="C864" s="83"/>
      <c r="D864" s="83"/>
      <c r="E864" s="84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2.75" x14ac:dyDescent="0.2">
      <c r="A865" s="83"/>
      <c r="B865" s="82"/>
      <c r="C865" s="83"/>
      <c r="D865" s="83"/>
      <c r="E865" s="84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2.75" x14ac:dyDescent="0.2">
      <c r="A866" s="83"/>
      <c r="B866" s="82"/>
      <c r="C866" s="83"/>
      <c r="D866" s="83"/>
      <c r="E866" s="84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2.75" x14ac:dyDescent="0.2">
      <c r="A867" s="83"/>
      <c r="B867" s="82"/>
      <c r="C867" s="83"/>
      <c r="D867" s="83"/>
      <c r="E867" s="84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2.75" x14ac:dyDescent="0.2">
      <c r="A868" s="83"/>
      <c r="B868" s="82"/>
      <c r="C868" s="83"/>
      <c r="D868" s="83"/>
      <c r="E868" s="84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2.75" x14ac:dyDescent="0.2">
      <c r="A869" s="83"/>
      <c r="B869" s="82"/>
      <c r="C869" s="83"/>
      <c r="D869" s="83"/>
      <c r="E869" s="84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2.75" x14ac:dyDescent="0.2">
      <c r="A870" s="83"/>
      <c r="B870" s="82"/>
      <c r="C870" s="83"/>
      <c r="D870" s="83"/>
      <c r="E870" s="84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2.75" x14ac:dyDescent="0.2">
      <c r="A871" s="83"/>
      <c r="B871" s="82"/>
      <c r="C871" s="83"/>
      <c r="D871" s="83"/>
      <c r="E871" s="84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2.75" x14ac:dyDescent="0.2">
      <c r="A872" s="83"/>
      <c r="B872" s="82"/>
      <c r="C872" s="83"/>
      <c r="D872" s="83"/>
      <c r="E872" s="84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2.75" x14ac:dyDescent="0.2">
      <c r="A873" s="83"/>
      <c r="B873" s="82"/>
      <c r="C873" s="83"/>
      <c r="D873" s="83"/>
      <c r="E873" s="84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2.75" x14ac:dyDescent="0.2">
      <c r="A874" s="83"/>
      <c r="B874" s="82"/>
      <c r="C874" s="83"/>
      <c r="D874" s="83"/>
      <c r="E874" s="84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2.75" x14ac:dyDescent="0.2">
      <c r="A875" s="83"/>
      <c r="B875" s="82"/>
      <c r="C875" s="83"/>
      <c r="D875" s="83"/>
      <c r="E875" s="84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2.75" x14ac:dyDescent="0.2">
      <c r="A876" s="83"/>
      <c r="B876" s="82"/>
      <c r="C876" s="83"/>
      <c r="D876" s="83"/>
      <c r="E876" s="84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2.75" x14ac:dyDescent="0.2">
      <c r="A877" s="83"/>
      <c r="B877" s="82"/>
      <c r="C877" s="83"/>
      <c r="D877" s="83"/>
      <c r="E877" s="84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2.75" x14ac:dyDescent="0.2">
      <c r="A878" s="83"/>
      <c r="B878" s="82"/>
      <c r="C878" s="83"/>
      <c r="D878" s="83"/>
      <c r="E878" s="84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2.75" x14ac:dyDescent="0.2">
      <c r="A879" s="83"/>
      <c r="B879" s="82"/>
      <c r="C879" s="83"/>
      <c r="D879" s="83"/>
      <c r="E879" s="84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2.75" x14ac:dyDescent="0.2">
      <c r="A880" s="83"/>
      <c r="B880" s="82"/>
      <c r="C880" s="83"/>
      <c r="D880" s="83"/>
      <c r="E880" s="84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2.75" x14ac:dyDescent="0.2">
      <c r="A881" s="83"/>
      <c r="B881" s="82"/>
      <c r="C881" s="83"/>
      <c r="D881" s="83"/>
      <c r="E881" s="84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2.75" x14ac:dyDescent="0.2">
      <c r="A882" s="83"/>
      <c r="B882" s="82"/>
      <c r="C882" s="83"/>
      <c r="D882" s="83"/>
      <c r="E882" s="84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2.75" x14ac:dyDescent="0.2">
      <c r="A883" s="83"/>
      <c r="B883" s="82"/>
      <c r="C883" s="83"/>
      <c r="D883" s="83"/>
      <c r="E883" s="84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2.75" x14ac:dyDescent="0.2">
      <c r="A884" s="83"/>
      <c r="B884" s="82"/>
      <c r="C884" s="83"/>
      <c r="D884" s="83"/>
      <c r="E884" s="84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2.75" x14ac:dyDescent="0.2">
      <c r="A885" s="83"/>
      <c r="B885" s="82"/>
      <c r="C885" s="83"/>
      <c r="D885" s="83"/>
      <c r="E885" s="84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2.75" x14ac:dyDescent="0.2">
      <c r="A886" s="83"/>
      <c r="B886" s="82"/>
      <c r="C886" s="83"/>
      <c r="D886" s="83"/>
      <c r="E886" s="84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2.75" x14ac:dyDescent="0.2">
      <c r="A887" s="83"/>
      <c r="B887" s="82"/>
      <c r="C887" s="83"/>
      <c r="D887" s="83"/>
      <c r="E887" s="84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2.75" x14ac:dyDescent="0.2">
      <c r="A888" s="83"/>
      <c r="B888" s="82"/>
      <c r="C888" s="83"/>
      <c r="D888" s="83"/>
      <c r="E888" s="84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2.75" x14ac:dyDescent="0.2">
      <c r="A889" s="83"/>
      <c r="B889" s="82"/>
      <c r="C889" s="83"/>
      <c r="D889" s="83"/>
      <c r="E889" s="84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2.75" x14ac:dyDescent="0.2">
      <c r="A890" s="83"/>
      <c r="B890" s="82"/>
      <c r="C890" s="83"/>
      <c r="D890" s="83"/>
      <c r="E890" s="84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2.75" x14ac:dyDescent="0.2">
      <c r="A891" s="83"/>
      <c r="B891" s="82"/>
      <c r="C891" s="83"/>
      <c r="D891" s="83"/>
      <c r="E891" s="84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2.75" x14ac:dyDescent="0.2">
      <c r="A892" s="83"/>
      <c r="B892" s="82"/>
      <c r="C892" s="83"/>
      <c r="D892" s="83"/>
      <c r="E892" s="84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2.75" x14ac:dyDescent="0.2">
      <c r="A893" s="83"/>
      <c r="B893" s="82"/>
      <c r="C893" s="83"/>
      <c r="D893" s="83"/>
      <c r="E893" s="84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2.75" x14ac:dyDescent="0.2">
      <c r="A894" s="83"/>
      <c r="B894" s="82"/>
      <c r="C894" s="83"/>
      <c r="D894" s="83"/>
      <c r="E894" s="84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2.75" x14ac:dyDescent="0.2">
      <c r="A895" s="83"/>
      <c r="B895" s="82"/>
      <c r="C895" s="83"/>
      <c r="D895" s="83"/>
      <c r="E895" s="84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2.75" x14ac:dyDescent="0.2">
      <c r="A896" s="83"/>
      <c r="B896" s="82"/>
      <c r="C896" s="83"/>
      <c r="D896" s="83"/>
      <c r="E896" s="84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2.75" x14ac:dyDescent="0.2">
      <c r="A897" s="83"/>
      <c r="B897" s="82"/>
      <c r="C897" s="83"/>
      <c r="D897" s="83"/>
      <c r="E897" s="84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2.75" x14ac:dyDescent="0.2">
      <c r="A898" s="83"/>
      <c r="B898" s="82"/>
      <c r="C898" s="83"/>
      <c r="D898" s="83"/>
      <c r="E898" s="84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2.75" x14ac:dyDescent="0.2">
      <c r="A899" s="83"/>
      <c r="B899" s="82"/>
      <c r="C899" s="83"/>
      <c r="D899" s="83"/>
      <c r="E899" s="84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2.75" x14ac:dyDescent="0.2">
      <c r="A900" s="83"/>
      <c r="B900" s="82"/>
      <c r="C900" s="83"/>
      <c r="D900" s="83"/>
      <c r="E900" s="84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2.75" x14ac:dyDescent="0.2">
      <c r="A901" s="83"/>
      <c r="B901" s="82"/>
      <c r="C901" s="83"/>
      <c r="D901" s="83"/>
      <c r="E901" s="84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2.75" x14ac:dyDescent="0.2">
      <c r="A902" s="83"/>
      <c r="B902" s="82"/>
      <c r="C902" s="83"/>
      <c r="D902" s="83"/>
      <c r="E902" s="84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2.75" x14ac:dyDescent="0.2">
      <c r="A903" s="83"/>
      <c r="B903" s="82"/>
      <c r="C903" s="83"/>
      <c r="D903" s="83"/>
      <c r="E903" s="84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2.75" x14ac:dyDescent="0.2">
      <c r="A904" s="83"/>
      <c r="B904" s="82"/>
      <c r="C904" s="83"/>
      <c r="D904" s="83"/>
      <c r="E904" s="84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2.75" x14ac:dyDescent="0.2">
      <c r="A905" s="83"/>
      <c r="B905" s="82"/>
      <c r="C905" s="83"/>
      <c r="D905" s="83"/>
      <c r="E905" s="84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2.75" x14ac:dyDescent="0.2">
      <c r="A906" s="83"/>
      <c r="B906" s="82"/>
      <c r="C906" s="83"/>
      <c r="D906" s="83"/>
      <c r="E906" s="84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2.75" x14ac:dyDescent="0.2">
      <c r="A907" s="83"/>
      <c r="B907" s="82"/>
      <c r="C907" s="83"/>
      <c r="D907" s="83"/>
      <c r="E907" s="84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2.75" x14ac:dyDescent="0.2">
      <c r="A908" s="83"/>
      <c r="B908" s="82"/>
      <c r="C908" s="83"/>
      <c r="D908" s="83"/>
      <c r="E908" s="84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2.75" x14ac:dyDescent="0.2">
      <c r="A909" s="83"/>
      <c r="B909" s="82"/>
      <c r="C909" s="83"/>
      <c r="D909" s="83"/>
      <c r="E909" s="84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2.75" x14ac:dyDescent="0.2">
      <c r="A910" s="83"/>
      <c r="B910" s="82"/>
      <c r="C910" s="83"/>
      <c r="D910" s="83"/>
      <c r="E910" s="84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2.75" x14ac:dyDescent="0.2">
      <c r="A911" s="83"/>
      <c r="B911" s="82"/>
      <c r="C911" s="83"/>
      <c r="D911" s="83"/>
      <c r="E911" s="84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2.75" x14ac:dyDescent="0.2">
      <c r="A912" s="83"/>
      <c r="B912" s="82"/>
      <c r="C912" s="83"/>
      <c r="D912" s="83"/>
      <c r="E912" s="84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2.75" x14ac:dyDescent="0.2">
      <c r="A913" s="83"/>
      <c r="B913" s="82"/>
      <c r="C913" s="83"/>
      <c r="D913" s="83"/>
      <c r="E913" s="84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2.75" x14ac:dyDescent="0.2">
      <c r="A914" s="83"/>
      <c r="B914" s="82"/>
      <c r="C914" s="83"/>
      <c r="D914" s="83"/>
      <c r="E914" s="84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2.75" x14ac:dyDescent="0.2">
      <c r="A915" s="83"/>
      <c r="B915" s="82"/>
      <c r="C915" s="83"/>
      <c r="D915" s="83"/>
      <c r="E915" s="84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2.75" x14ac:dyDescent="0.2">
      <c r="A916" s="83"/>
      <c r="B916" s="82"/>
      <c r="C916" s="83"/>
      <c r="D916" s="83"/>
      <c r="E916" s="84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2.75" x14ac:dyDescent="0.2">
      <c r="A917" s="83"/>
      <c r="B917" s="82"/>
      <c r="C917" s="83"/>
      <c r="D917" s="83"/>
      <c r="E917" s="84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2.75" x14ac:dyDescent="0.2">
      <c r="A918" s="83"/>
      <c r="B918" s="82"/>
      <c r="C918" s="83"/>
      <c r="D918" s="83"/>
      <c r="E918" s="84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2.75" x14ac:dyDescent="0.2">
      <c r="A919" s="83"/>
      <c r="B919" s="82"/>
      <c r="C919" s="83"/>
      <c r="D919" s="83"/>
      <c r="E919" s="84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2.75" x14ac:dyDescent="0.2">
      <c r="A920" s="83"/>
      <c r="B920" s="82"/>
      <c r="C920" s="83"/>
      <c r="D920" s="83"/>
      <c r="E920" s="84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2.75" x14ac:dyDescent="0.2">
      <c r="A921" s="83"/>
      <c r="B921" s="82"/>
      <c r="C921" s="83"/>
      <c r="D921" s="83"/>
      <c r="E921" s="84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2.75" x14ac:dyDescent="0.2">
      <c r="A922" s="83"/>
      <c r="B922" s="82"/>
      <c r="C922" s="83"/>
      <c r="D922" s="83"/>
      <c r="E922" s="84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2.75" x14ac:dyDescent="0.2">
      <c r="A923" s="83"/>
      <c r="B923" s="82"/>
      <c r="C923" s="83"/>
      <c r="D923" s="83"/>
      <c r="E923" s="84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2.75" x14ac:dyDescent="0.2">
      <c r="A924" s="83"/>
      <c r="B924" s="82"/>
      <c r="C924" s="83"/>
      <c r="D924" s="83"/>
      <c r="E924" s="84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2.75" x14ac:dyDescent="0.2">
      <c r="A925" s="83"/>
      <c r="B925" s="82"/>
      <c r="C925" s="83"/>
      <c r="D925" s="83"/>
      <c r="E925" s="84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2.75" x14ac:dyDescent="0.2">
      <c r="A926" s="83"/>
      <c r="B926" s="82"/>
      <c r="C926" s="83"/>
      <c r="D926" s="83"/>
      <c r="E926" s="84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2.75" x14ac:dyDescent="0.2">
      <c r="A927" s="83"/>
      <c r="B927" s="82"/>
      <c r="C927" s="83"/>
      <c r="D927" s="83"/>
      <c r="E927" s="84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2.75" x14ac:dyDescent="0.2">
      <c r="A928" s="83"/>
      <c r="B928" s="82"/>
      <c r="C928" s="83"/>
      <c r="D928" s="83"/>
      <c r="E928" s="84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2.75" x14ac:dyDescent="0.2">
      <c r="A929" s="83"/>
      <c r="B929" s="82"/>
      <c r="C929" s="83"/>
      <c r="D929" s="83"/>
      <c r="E929" s="84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2.75" x14ac:dyDescent="0.2">
      <c r="A930" s="83"/>
      <c r="B930" s="82"/>
      <c r="C930" s="83"/>
      <c r="D930" s="83"/>
      <c r="E930" s="84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2.75" x14ac:dyDescent="0.2">
      <c r="A931" s="83"/>
      <c r="B931" s="82"/>
      <c r="C931" s="83"/>
      <c r="D931" s="83"/>
      <c r="E931" s="84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2.75" x14ac:dyDescent="0.2">
      <c r="A932" s="83"/>
      <c r="B932" s="82"/>
      <c r="C932" s="83"/>
      <c r="D932" s="83"/>
      <c r="E932" s="84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2.75" x14ac:dyDescent="0.2">
      <c r="A933" s="83"/>
      <c r="B933" s="82"/>
      <c r="C933" s="83"/>
      <c r="D933" s="83"/>
      <c r="E933" s="84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2.75" x14ac:dyDescent="0.2">
      <c r="A934" s="83"/>
      <c r="B934" s="82"/>
      <c r="C934" s="83"/>
      <c r="D934" s="83"/>
      <c r="E934" s="84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2.75" x14ac:dyDescent="0.2">
      <c r="A935" s="83"/>
      <c r="B935" s="82"/>
      <c r="C935" s="83"/>
      <c r="D935" s="83"/>
      <c r="E935" s="84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2.75" x14ac:dyDescent="0.2">
      <c r="A936" s="83"/>
      <c r="B936" s="82"/>
      <c r="C936" s="83"/>
      <c r="D936" s="83"/>
      <c r="E936" s="84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2.75" x14ac:dyDescent="0.2">
      <c r="A937" s="83"/>
      <c r="B937" s="82"/>
      <c r="C937" s="83"/>
      <c r="D937" s="83"/>
      <c r="E937" s="84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2.75" x14ac:dyDescent="0.2">
      <c r="A938" s="83"/>
      <c r="B938" s="82"/>
      <c r="C938" s="83"/>
      <c r="D938" s="83"/>
      <c r="E938" s="84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2.75" x14ac:dyDescent="0.2">
      <c r="A939" s="83"/>
      <c r="B939" s="82"/>
      <c r="C939" s="83"/>
      <c r="D939" s="83"/>
      <c r="E939" s="84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2.75" x14ac:dyDescent="0.2">
      <c r="A940" s="83"/>
      <c r="B940" s="82"/>
      <c r="C940" s="83"/>
      <c r="D940" s="83"/>
      <c r="E940" s="84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2.75" x14ac:dyDescent="0.2">
      <c r="A941" s="83"/>
      <c r="B941" s="82"/>
      <c r="C941" s="83"/>
      <c r="D941" s="83"/>
      <c r="E941" s="84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2.75" x14ac:dyDescent="0.2">
      <c r="A942" s="83"/>
      <c r="B942" s="82"/>
      <c r="C942" s="83"/>
      <c r="D942" s="83"/>
      <c r="E942" s="84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2.75" x14ac:dyDescent="0.2">
      <c r="A943" s="83"/>
      <c r="B943" s="82"/>
      <c r="C943" s="83"/>
      <c r="D943" s="83"/>
      <c r="E943" s="84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2.75" x14ac:dyDescent="0.2">
      <c r="A944" s="83"/>
      <c r="B944" s="82"/>
      <c r="C944" s="83"/>
      <c r="D944" s="83"/>
      <c r="E944" s="84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2.75" x14ac:dyDescent="0.2">
      <c r="A945" s="83"/>
      <c r="B945" s="82"/>
      <c r="C945" s="83"/>
      <c r="D945" s="83"/>
      <c r="E945" s="84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2.75" x14ac:dyDescent="0.2">
      <c r="A946" s="83"/>
      <c r="B946" s="82"/>
      <c r="C946" s="83"/>
      <c r="D946" s="83"/>
      <c r="E946" s="84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2.75" x14ac:dyDescent="0.2">
      <c r="A947" s="83"/>
      <c r="B947" s="82"/>
      <c r="C947" s="83"/>
      <c r="D947" s="83"/>
      <c r="E947" s="84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2.75" x14ac:dyDescent="0.2">
      <c r="A948" s="83"/>
      <c r="B948" s="82"/>
      <c r="C948" s="83"/>
      <c r="D948" s="83"/>
      <c r="E948" s="84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2.75" x14ac:dyDescent="0.2">
      <c r="A949" s="83"/>
      <c r="B949" s="82"/>
      <c r="C949" s="83"/>
      <c r="D949" s="83"/>
      <c r="E949" s="84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2.75" x14ac:dyDescent="0.2">
      <c r="A950" s="83"/>
      <c r="B950" s="82"/>
      <c r="C950" s="83"/>
      <c r="D950" s="83"/>
      <c r="E950" s="84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2.75" x14ac:dyDescent="0.2">
      <c r="A951" s="83"/>
      <c r="B951" s="82"/>
      <c r="C951" s="83"/>
      <c r="D951" s="83"/>
      <c r="E951" s="84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2.75" x14ac:dyDescent="0.2">
      <c r="A952" s="83"/>
      <c r="B952" s="82"/>
      <c r="C952" s="83"/>
      <c r="D952" s="83"/>
      <c r="E952" s="84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2.75" x14ac:dyDescent="0.2">
      <c r="A953" s="83"/>
      <c r="B953" s="82"/>
      <c r="C953" s="83"/>
      <c r="D953" s="83"/>
      <c r="E953" s="84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2.75" x14ac:dyDescent="0.2">
      <c r="A954" s="83"/>
      <c r="B954" s="82"/>
      <c r="C954" s="83"/>
      <c r="D954" s="83"/>
      <c r="E954" s="84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2.75" x14ac:dyDescent="0.2">
      <c r="A955" s="83"/>
      <c r="B955" s="82"/>
      <c r="C955" s="83"/>
      <c r="D955" s="83"/>
      <c r="E955" s="84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2.75" x14ac:dyDescent="0.2">
      <c r="A956" s="83"/>
      <c r="B956" s="82"/>
      <c r="C956" s="83"/>
      <c r="D956" s="83"/>
      <c r="E956" s="84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2.75" x14ac:dyDescent="0.2">
      <c r="A957" s="83"/>
      <c r="B957" s="82"/>
      <c r="C957" s="83"/>
      <c r="D957" s="83"/>
      <c r="E957" s="84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2.75" x14ac:dyDescent="0.2">
      <c r="A958" s="83"/>
      <c r="B958" s="82"/>
      <c r="C958" s="83"/>
      <c r="D958" s="83"/>
      <c r="E958" s="84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2.75" x14ac:dyDescent="0.2">
      <c r="A959" s="83"/>
      <c r="B959" s="82"/>
      <c r="C959" s="83"/>
      <c r="D959" s="83"/>
      <c r="E959" s="84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2.75" x14ac:dyDescent="0.2">
      <c r="A960" s="83"/>
      <c r="B960" s="82"/>
      <c r="C960" s="83"/>
      <c r="D960" s="83"/>
      <c r="E960" s="84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2.75" x14ac:dyDescent="0.2">
      <c r="A961" s="83"/>
      <c r="B961" s="82"/>
      <c r="C961" s="83"/>
      <c r="D961" s="83"/>
      <c r="E961" s="84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2.75" x14ac:dyDescent="0.2">
      <c r="A962" s="83"/>
      <c r="B962" s="82"/>
      <c r="C962" s="83"/>
      <c r="D962" s="83"/>
      <c r="E962" s="84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2.75" x14ac:dyDescent="0.2">
      <c r="A963" s="83"/>
      <c r="B963" s="82"/>
      <c r="C963" s="83"/>
      <c r="D963" s="83"/>
      <c r="E963" s="84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2.75" x14ac:dyDescent="0.2">
      <c r="A964" s="83"/>
      <c r="B964" s="82"/>
      <c r="C964" s="83"/>
      <c r="D964" s="83"/>
      <c r="E964" s="84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2.75" x14ac:dyDescent="0.2">
      <c r="A965" s="83"/>
      <c r="B965" s="82"/>
      <c r="C965" s="83"/>
      <c r="D965" s="83"/>
      <c r="E965" s="84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2.75" x14ac:dyDescent="0.2">
      <c r="A966" s="83"/>
      <c r="B966" s="82"/>
      <c r="C966" s="83"/>
      <c r="D966" s="83"/>
      <c r="E966" s="84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2.75" x14ac:dyDescent="0.2">
      <c r="A967" s="83"/>
      <c r="B967" s="82"/>
      <c r="C967" s="83"/>
      <c r="D967" s="83"/>
      <c r="E967" s="84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2.75" x14ac:dyDescent="0.2">
      <c r="A968" s="83"/>
      <c r="B968" s="82"/>
      <c r="C968" s="83"/>
      <c r="D968" s="83"/>
      <c r="E968" s="84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2.75" x14ac:dyDescent="0.2">
      <c r="A969" s="83"/>
      <c r="B969" s="82"/>
      <c r="C969" s="83"/>
      <c r="D969" s="83"/>
      <c r="E969" s="84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2.75" x14ac:dyDescent="0.2">
      <c r="A970" s="83"/>
      <c r="B970" s="82"/>
      <c r="C970" s="83"/>
      <c r="D970" s="83"/>
      <c r="E970" s="84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2.75" x14ac:dyDescent="0.2">
      <c r="A971" s="83"/>
      <c r="B971" s="82"/>
      <c r="C971" s="83"/>
      <c r="D971" s="83"/>
      <c r="E971" s="84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2.75" x14ac:dyDescent="0.2">
      <c r="A972" s="83"/>
      <c r="B972" s="82"/>
      <c r="C972" s="83"/>
      <c r="D972" s="83"/>
      <c r="E972" s="84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2.75" x14ac:dyDescent="0.2">
      <c r="A973" s="83"/>
      <c r="B973" s="82"/>
      <c r="C973" s="83"/>
      <c r="D973" s="83"/>
      <c r="E973" s="84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2.75" x14ac:dyDescent="0.2">
      <c r="A974" s="83"/>
      <c r="B974" s="82"/>
      <c r="C974" s="83"/>
      <c r="D974" s="83"/>
      <c r="E974" s="84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2.75" x14ac:dyDescent="0.2">
      <c r="A975" s="83"/>
      <c r="B975" s="82"/>
      <c r="C975" s="83"/>
      <c r="D975" s="83"/>
      <c r="E975" s="84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2.75" x14ac:dyDescent="0.2">
      <c r="A976" s="83"/>
      <c r="B976" s="82"/>
      <c r="C976" s="83"/>
      <c r="D976" s="83"/>
      <c r="E976" s="84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2.75" x14ac:dyDescent="0.2">
      <c r="A977" s="83"/>
      <c r="B977" s="82"/>
      <c r="C977" s="83"/>
      <c r="D977" s="83"/>
      <c r="E977" s="84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2.75" x14ac:dyDescent="0.2">
      <c r="A978" s="83"/>
      <c r="B978" s="82"/>
      <c r="C978" s="83"/>
      <c r="D978" s="83"/>
      <c r="E978" s="84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2.75" x14ac:dyDescent="0.2">
      <c r="A979" s="83"/>
      <c r="B979" s="82"/>
      <c r="C979" s="83"/>
      <c r="D979" s="83"/>
      <c r="E979" s="84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2.75" x14ac:dyDescent="0.2">
      <c r="A980" s="83"/>
      <c r="B980" s="82"/>
      <c r="C980" s="83"/>
      <c r="D980" s="83"/>
      <c r="E980" s="84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2.75" x14ac:dyDescent="0.2">
      <c r="A981" s="83"/>
      <c r="B981" s="82"/>
      <c r="C981" s="83"/>
      <c r="D981" s="83"/>
      <c r="E981" s="84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2.75" x14ac:dyDescent="0.2">
      <c r="A982" s="83"/>
      <c r="B982" s="82"/>
      <c r="C982" s="83"/>
      <c r="D982" s="83"/>
      <c r="E982" s="84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2.75" x14ac:dyDescent="0.2">
      <c r="A983" s="83"/>
      <c r="B983" s="82"/>
      <c r="C983" s="83"/>
      <c r="D983" s="83"/>
      <c r="E983" s="84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2.75" x14ac:dyDescent="0.2">
      <c r="A984" s="83"/>
      <c r="B984" s="82"/>
      <c r="C984" s="83"/>
      <c r="D984" s="83"/>
      <c r="E984" s="84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2.75" x14ac:dyDescent="0.2">
      <c r="A985" s="83"/>
      <c r="B985" s="82"/>
      <c r="C985" s="83"/>
      <c r="D985" s="83"/>
      <c r="E985" s="84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2.75" x14ac:dyDescent="0.2">
      <c r="A986" s="83"/>
      <c r="B986" s="82"/>
      <c r="C986" s="83"/>
      <c r="D986" s="83"/>
      <c r="E986" s="84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2.75" x14ac:dyDescent="0.2">
      <c r="A987" s="83"/>
      <c r="B987" s="82"/>
      <c r="C987" s="83"/>
      <c r="D987" s="83"/>
      <c r="E987" s="84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2.75" x14ac:dyDescent="0.2">
      <c r="A988" s="83"/>
      <c r="B988" s="82"/>
      <c r="C988" s="83"/>
      <c r="D988" s="83"/>
      <c r="E988" s="84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2.75" x14ac:dyDescent="0.2">
      <c r="A989" s="83"/>
      <c r="B989" s="82"/>
      <c r="C989" s="83"/>
      <c r="D989" s="83"/>
      <c r="E989" s="84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2.75" x14ac:dyDescent="0.2">
      <c r="A990" s="83"/>
      <c r="B990" s="82"/>
      <c r="C990" s="83"/>
      <c r="D990" s="83"/>
      <c r="E990" s="84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2.75" x14ac:dyDescent="0.2">
      <c r="A991" s="83"/>
      <c r="B991" s="82"/>
      <c r="C991" s="83"/>
      <c r="D991" s="83"/>
      <c r="E991" s="84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2.75" x14ac:dyDescent="0.2">
      <c r="A992" s="83"/>
      <c r="B992" s="82"/>
      <c r="C992" s="83"/>
      <c r="D992" s="83"/>
      <c r="E992" s="84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2.75" x14ac:dyDescent="0.2">
      <c r="A993" s="83"/>
      <c r="B993" s="82"/>
      <c r="C993" s="83"/>
      <c r="D993" s="83"/>
      <c r="E993" s="84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2.75" x14ac:dyDescent="0.2">
      <c r="A994" s="83"/>
      <c r="B994" s="82"/>
      <c r="C994" s="83"/>
      <c r="D994" s="83"/>
      <c r="E994" s="84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2.75" x14ac:dyDescent="0.2">
      <c r="A995" s="83"/>
      <c r="B995" s="82"/>
      <c r="C995" s="83"/>
      <c r="D995" s="83"/>
      <c r="E995" s="84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2.75" x14ac:dyDescent="0.2">
      <c r="A996" s="83"/>
      <c r="B996" s="82"/>
      <c r="C996" s="83"/>
      <c r="D996" s="83"/>
      <c r="E996" s="84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2.75" x14ac:dyDescent="0.2">
      <c r="A997" s="83"/>
      <c r="B997" s="82"/>
      <c r="C997" s="83"/>
      <c r="D997" s="83"/>
      <c r="E997" s="84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2.75" x14ac:dyDescent="0.2">
      <c r="A998" s="83"/>
      <c r="B998" s="82"/>
      <c r="C998" s="83"/>
      <c r="D998" s="83"/>
      <c r="E998" s="84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2.75" x14ac:dyDescent="0.2">
      <c r="A999" s="83"/>
      <c r="B999" s="82"/>
      <c r="C999" s="83"/>
      <c r="D999" s="83"/>
      <c r="E999" s="84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2.75" x14ac:dyDescent="0.2">
      <c r="A1000" s="83"/>
      <c r="B1000" s="82"/>
      <c r="C1000" s="83"/>
      <c r="D1000" s="83"/>
      <c r="E1000" s="84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  <row r="1001" spans="1:26" ht="12.75" x14ac:dyDescent="0.2">
      <c r="A1001" s="83"/>
      <c r="B1001" s="82"/>
      <c r="C1001" s="83"/>
      <c r="D1001" s="83"/>
      <c r="E1001" s="84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</row>
    <row r="1002" spans="1:26" ht="12.75" x14ac:dyDescent="0.2">
      <c r="A1002" s="83"/>
      <c r="B1002" s="82"/>
      <c r="C1002" s="83"/>
      <c r="D1002" s="83"/>
      <c r="E1002" s="84"/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</row>
    <row r="1003" spans="1:26" ht="12.75" x14ac:dyDescent="0.2">
      <c r="A1003" s="83"/>
      <c r="B1003" s="82"/>
      <c r="C1003" s="83"/>
      <c r="D1003" s="83"/>
      <c r="E1003" s="84"/>
      <c r="F1003" s="83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</row>
    <row r="1004" spans="1:26" ht="12.75" x14ac:dyDescent="0.2">
      <c r="A1004" s="83"/>
      <c r="B1004" s="82"/>
      <c r="C1004" s="83"/>
      <c r="D1004" s="83"/>
      <c r="E1004" s="84"/>
      <c r="F1004" s="83"/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</row>
    <row r="1005" spans="1:26" ht="12.75" x14ac:dyDescent="0.2">
      <c r="A1005" s="83"/>
      <c r="B1005" s="82"/>
      <c r="C1005" s="83"/>
      <c r="D1005" s="83"/>
      <c r="E1005" s="84"/>
      <c r="F1005" s="83"/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3"/>
      <c r="S1005" s="83"/>
      <c r="T1005" s="83"/>
      <c r="U1005" s="83"/>
      <c r="V1005" s="83"/>
      <c r="W1005" s="83"/>
      <c r="X1005" s="83"/>
      <c r="Y1005" s="83"/>
      <c r="Z1005" s="83"/>
    </row>
    <row r="1006" spans="1:26" ht="12.75" x14ac:dyDescent="0.2">
      <c r="A1006" s="83"/>
      <c r="B1006" s="82"/>
      <c r="C1006" s="83"/>
      <c r="D1006" s="83"/>
      <c r="E1006" s="84"/>
      <c r="F1006" s="83"/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3"/>
      <c r="S1006" s="83"/>
      <c r="T1006" s="83"/>
      <c r="U1006" s="83"/>
      <c r="V1006" s="83"/>
      <c r="W1006" s="83"/>
      <c r="X1006" s="83"/>
      <c r="Y1006" s="83"/>
      <c r="Z1006" s="83"/>
    </row>
    <row r="1007" spans="1:26" ht="12.75" x14ac:dyDescent="0.2">
      <c r="A1007" s="83"/>
      <c r="B1007" s="82"/>
      <c r="C1007" s="83"/>
      <c r="D1007" s="83"/>
      <c r="E1007" s="84"/>
      <c r="F1007" s="83"/>
      <c r="G1007" s="83"/>
      <c r="H1007" s="83"/>
      <c r="I1007" s="83"/>
      <c r="J1007" s="83"/>
      <c r="K1007" s="83"/>
      <c r="L1007" s="83"/>
      <c r="M1007" s="83"/>
      <c r="N1007" s="83"/>
      <c r="O1007" s="83"/>
      <c r="P1007" s="83"/>
      <c r="Q1007" s="83"/>
      <c r="R1007" s="83"/>
      <c r="S1007" s="83"/>
      <c r="T1007" s="83"/>
      <c r="U1007" s="83"/>
      <c r="V1007" s="83"/>
      <c r="W1007" s="83"/>
      <c r="X1007" s="83"/>
      <c r="Y1007" s="83"/>
      <c r="Z1007" s="83"/>
    </row>
    <row r="1008" spans="1:26" ht="12.75" x14ac:dyDescent="0.2">
      <c r="A1008" s="83"/>
      <c r="B1008" s="82"/>
      <c r="C1008" s="83"/>
      <c r="D1008" s="83"/>
      <c r="E1008" s="84"/>
      <c r="F1008" s="83"/>
      <c r="G1008" s="83"/>
      <c r="H1008" s="83"/>
      <c r="I1008" s="83"/>
      <c r="J1008" s="83"/>
      <c r="K1008" s="83"/>
      <c r="L1008" s="83"/>
      <c r="M1008" s="83"/>
      <c r="N1008" s="83"/>
      <c r="O1008" s="83"/>
      <c r="P1008" s="83"/>
      <c r="Q1008" s="83"/>
      <c r="R1008" s="83"/>
      <c r="S1008" s="83"/>
      <c r="T1008" s="83"/>
      <c r="U1008" s="83"/>
      <c r="V1008" s="83"/>
      <c r="W1008" s="83"/>
      <c r="X1008" s="83"/>
      <c r="Y1008" s="83"/>
      <c r="Z1008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A. Birds held over</vt:lpstr>
      <vt:lpstr>B. Admission Summary</vt:lpstr>
      <vt:lpstr>DOA</vt:lpstr>
      <vt:lpstr>Privately Owned Raptors</vt:lpstr>
      <vt:lpstr>C. Reportable Injuries</vt:lpstr>
      <vt:lpstr>D. Still Pending</vt:lpstr>
      <vt:lpstr>E. Transfers</vt:lpstr>
      <vt:lpstr>F. Diseases &amp; Contaminants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Rock</cp:lastModifiedBy>
  <dcterms:modified xsi:type="dcterms:W3CDTF">2024-10-15T20:09:52Z</dcterms:modified>
</cp:coreProperties>
</file>