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26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6" i="1" l="1"/>
  <c r="O8" i="1"/>
  <c r="O10" i="1"/>
  <c r="Q10" i="1" s="1"/>
  <c r="R10" i="1" s="1"/>
  <c r="M10" i="1"/>
  <c r="M9" i="1"/>
  <c r="M8" i="1"/>
  <c r="M6" i="1"/>
  <c r="M5" i="1"/>
  <c r="M4" i="1"/>
  <c r="L8" i="1"/>
  <c r="N8" i="1" s="1"/>
  <c r="L4" i="1"/>
  <c r="N4" i="1" s="1"/>
  <c r="I17" i="1"/>
  <c r="H17" i="1"/>
  <c r="L10" i="1" s="1"/>
  <c r="N10" i="1" s="1"/>
  <c r="I16" i="1"/>
  <c r="P10" i="1" s="1"/>
  <c r="H16" i="1"/>
  <c r="I15" i="1"/>
  <c r="O9" i="1" s="1"/>
  <c r="H15" i="1"/>
  <c r="L9" i="1" s="1"/>
  <c r="N9" i="1" s="1"/>
  <c r="I14" i="1"/>
  <c r="P9" i="1" s="1"/>
  <c r="H14" i="1"/>
  <c r="I13" i="1"/>
  <c r="H13" i="1"/>
  <c r="I12" i="1"/>
  <c r="P8" i="1" s="1"/>
  <c r="H12" i="1"/>
  <c r="I11" i="1"/>
  <c r="O7" i="1" s="1"/>
  <c r="H11" i="1"/>
  <c r="L7" i="1" s="1"/>
  <c r="I10" i="1"/>
  <c r="P7" i="1" s="1"/>
  <c r="H10" i="1"/>
  <c r="M7" i="1" s="1"/>
  <c r="I9" i="1"/>
  <c r="H9" i="1"/>
  <c r="L6" i="1" s="1"/>
  <c r="N6" i="1" s="1"/>
  <c r="I8" i="1"/>
  <c r="P6" i="1" s="1"/>
  <c r="H8" i="1"/>
  <c r="I7" i="1"/>
  <c r="O5" i="1" s="1"/>
  <c r="H7" i="1"/>
  <c r="L5" i="1" s="1"/>
  <c r="N5" i="1" s="1"/>
  <c r="I6" i="1"/>
  <c r="P5" i="1" s="1"/>
  <c r="H6" i="1"/>
  <c r="I5" i="1"/>
  <c r="O4" i="1" s="1"/>
  <c r="H5" i="1"/>
  <c r="I4" i="1"/>
  <c r="P4" i="1" s="1"/>
  <c r="H4" i="1"/>
  <c r="I3" i="1"/>
  <c r="O3" i="1" s="1"/>
  <c r="H3" i="1"/>
  <c r="L3" i="1" s="1"/>
  <c r="I2" i="1"/>
  <c r="P3" i="1" s="1"/>
  <c r="H2" i="1"/>
  <c r="M3" i="1" s="1"/>
  <c r="Q8" i="1" l="1"/>
  <c r="R8" i="1" s="1"/>
  <c r="N3" i="1"/>
  <c r="N7" i="1"/>
  <c r="Q6" i="1"/>
  <c r="R6" i="1" s="1"/>
  <c r="Q3" i="1"/>
  <c r="Q4" i="1"/>
  <c r="R4" i="1" s="1"/>
  <c r="Q5" i="1"/>
  <c r="R5" i="1" s="1"/>
  <c r="Q7" i="1"/>
  <c r="Q9" i="1"/>
  <c r="R9" i="1" s="1"/>
  <c r="R3" i="1" l="1"/>
  <c r="R7" i="1"/>
</calcChain>
</file>

<file path=xl/sharedStrings.xml><?xml version="1.0" encoding="utf-8"?>
<sst xmlns="http://schemas.openxmlformats.org/spreadsheetml/2006/main" count="55" uniqueCount="18">
  <si>
    <t>high_tech</t>
  </si>
  <si>
    <t>occ8cat</t>
  </si>
  <si>
    <t>Managers/Professionals/Technicians/Finance/Public Safety</t>
  </si>
  <si>
    <t>Production/Craft</t>
  </si>
  <si>
    <t>Transportation</t>
  </si>
  <si>
    <t>Construction</t>
  </si>
  <si>
    <t>Mechanics/Mining/Agriculture</t>
  </si>
  <si>
    <t>Machine Operators/Assemblers</t>
  </si>
  <si>
    <t>Clerical/Retail Sales</t>
  </si>
  <si>
    <t>Low-Skill Services</t>
  </si>
  <si>
    <t>logwages80</t>
  </si>
  <si>
    <t>logwages13</t>
  </si>
  <si>
    <t>antilog80</t>
  </si>
  <si>
    <t>antilog13</t>
  </si>
  <si>
    <t>HT</t>
  </si>
  <si>
    <t>NHT</t>
  </si>
  <si>
    <t>Gap</t>
  </si>
  <si>
    <t>Change in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</si>
</sst>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D25" sqref="D25"/>
    </sheetView>
  </sheetViews>
  <sheetFormatPr defaultRowHeight="15"/>
  <sheetData>
    <row r="1" spans="1:18">
      <c r="A1" t="s">
        <v>0</v>
      </c>
      <c r="B1" t="s">
        <v>1</v>
      </c>
      <c r="C1" t="s">
        <v>10</v>
      </c>
      <c r="D1" t="s">
        <v>11</v>
      </c>
      <c r="F1" t="s">
        <v>0</v>
      </c>
      <c r="G1" t="s">
        <v>1</v>
      </c>
      <c r="H1" t="s">
        <v>12</v>
      </c>
      <c r="I1" t="s">
        <v>13</v>
      </c>
      <c r="L1">
        <v>1980</v>
      </c>
      <c r="O1">
        <v>1980</v>
      </c>
    </row>
    <row r="2" spans="1:18">
      <c r="A2">
        <v>0</v>
      </c>
      <c r="B2" t="s">
        <v>2</v>
      </c>
      <c r="C2">
        <v>2.6706159114837646</v>
      </c>
      <c r="D2">
        <v>2.9772992134094238</v>
      </c>
      <c r="F2">
        <v>0</v>
      </c>
      <c r="G2" t="s">
        <v>2</v>
      </c>
      <c r="H2">
        <f>EXP(C2)</f>
        <v>14.448865675095503</v>
      </c>
      <c r="I2">
        <f t="shared" ref="I2:I17" si="0">EXP(D2)</f>
        <v>19.634715792882417</v>
      </c>
      <c r="L2" t="s">
        <v>14</v>
      </c>
      <c r="M2" t="s">
        <v>15</v>
      </c>
      <c r="N2" t="s">
        <v>16</v>
      </c>
      <c r="O2" t="s">
        <v>14</v>
      </c>
      <c r="P2" t="s">
        <v>15</v>
      </c>
      <c r="Q2" t="s">
        <v>16</v>
      </c>
      <c r="R2" t="s">
        <v>17</v>
      </c>
    </row>
    <row r="3" spans="1:18">
      <c r="A3">
        <v>1</v>
      </c>
      <c r="B3" t="s">
        <v>2</v>
      </c>
      <c r="C3">
        <v>2.9426624774932861</v>
      </c>
      <c r="D3">
        <v>3.3923351764678955</v>
      </c>
      <c r="F3">
        <v>1</v>
      </c>
      <c r="G3" t="s">
        <v>2</v>
      </c>
      <c r="H3">
        <f t="shared" ref="H3:H17" si="1">EXP(C3)</f>
        <v>18.966276432066678</v>
      </c>
      <c r="I3">
        <f t="shared" si="0"/>
        <v>29.73530845195301</v>
      </c>
      <c r="K3" t="s">
        <v>2</v>
      </c>
      <c r="L3" s="1">
        <f>H3</f>
        <v>18.966276432066678</v>
      </c>
      <c r="M3" s="1">
        <f>H2</f>
        <v>14.448865675095503</v>
      </c>
      <c r="N3" s="1">
        <f>L3-M3</f>
        <v>4.5174107569711754</v>
      </c>
      <c r="O3" s="1">
        <f>I3</f>
        <v>29.73530845195301</v>
      </c>
      <c r="P3" s="1">
        <f>I2</f>
        <v>19.634715792882417</v>
      </c>
      <c r="Q3" s="1">
        <f>O3-P3</f>
        <v>10.100592659070593</v>
      </c>
      <c r="R3" s="1">
        <f>Q3-N3</f>
        <v>5.5831819020994171</v>
      </c>
    </row>
    <row r="4" spans="1:18">
      <c r="A4">
        <v>0</v>
      </c>
      <c r="B4" t="s">
        <v>3</v>
      </c>
      <c r="C4">
        <v>2.5071327686309814</v>
      </c>
      <c r="D4">
        <v>2.4304604530334473</v>
      </c>
      <c r="F4">
        <v>0</v>
      </c>
      <c r="G4" t="s">
        <v>3</v>
      </c>
      <c r="H4">
        <f t="shared" si="1"/>
        <v>12.269699510252666</v>
      </c>
      <c r="I4">
        <f t="shared" si="0"/>
        <v>11.364113516034628</v>
      </c>
      <c r="K4" t="s">
        <v>3</v>
      </c>
      <c r="L4" s="1">
        <f>H5</f>
        <v>15.888535640841956</v>
      </c>
      <c r="M4" s="1">
        <f>H4</f>
        <v>12.269699510252666</v>
      </c>
      <c r="N4" s="1">
        <f t="shared" ref="N4:N10" si="2">L4-M4</f>
        <v>3.6188361305892904</v>
      </c>
      <c r="O4" s="1">
        <f>I5</f>
        <v>19.424605264190955</v>
      </c>
      <c r="P4" s="1">
        <f>I4</f>
        <v>11.364113516034628</v>
      </c>
      <c r="Q4" s="1">
        <f t="shared" ref="Q4:Q10" si="3">O4-P4</f>
        <v>8.060491748156327</v>
      </c>
      <c r="R4" s="1">
        <f t="shared" ref="R4:R10" si="4">Q4-N4</f>
        <v>4.4416556175670365</v>
      </c>
    </row>
    <row r="5" spans="1:18">
      <c r="A5">
        <v>1</v>
      </c>
      <c r="B5" t="s">
        <v>3</v>
      </c>
      <c r="C5">
        <v>2.7655978202819824</v>
      </c>
      <c r="D5">
        <v>2.9665405750274658</v>
      </c>
      <c r="F5">
        <v>1</v>
      </c>
      <c r="G5" t="s">
        <v>3</v>
      </c>
      <c r="H5">
        <f t="shared" si="1"/>
        <v>15.888535640841956</v>
      </c>
      <c r="I5">
        <f t="shared" si="0"/>
        <v>19.424605264190955</v>
      </c>
      <c r="K5" t="s">
        <v>4</v>
      </c>
      <c r="L5" s="1">
        <f>H7</f>
        <v>12.589725206651035</v>
      </c>
      <c r="M5" s="1">
        <f>H6</f>
        <v>8.9895822539678587</v>
      </c>
      <c r="N5" s="1">
        <f t="shared" si="2"/>
        <v>3.6001429526831767</v>
      </c>
      <c r="O5" s="1">
        <f>I7</f>
        <v>10.406742949736357</v>
      </c>
      <c r="P5" s="1">
        <f>I6</f>
        <v>10.288831422708702</v>
      </c>
      <c r="Q5" s="1">
        <f t="shared" si="3"/>
        <v>0.11791152702765473</v>
      </c>
      <c r="R5" s="1">
        <f t="shared" si="4"/>
        <v>-3.482231425655522</v>
      </c>
    </row>
    <row r="6" spans="1:18">
      <c r="A6">
        <v>0</v>
      </c>
      <c r="B6" t="s">
        <v>4</v>
      </c>
      <c r="C6">
        <v>2.1960663795471191</v>
      </c>
      <c r="D6">
        <v>2.3310589790344238</v>
      </c>
      <c r="F6">
        <v>0</v>
      </c>
      <c r="G6" t="s">
        <v>4</v>
      </c>
      <c r="H6">
        <f t="shared" si="1"/>
        <v>8.9895822539678587</v>
      </c>
      <c r="I6">
        <f t="shared" si="0"/>
        <v>10.288831422708702</v>
      </c>
      <c r="K6" t="s">
        <v>5</v>
      </c>
      <c r="L6" s="1">
        <f>H9</f>
        <v>14.452228267263413</v>
      </c>
      <c r="M6" s="1">
        <f>H8</f>
        <v>11.196134560057509</v>
      </c>
      <c r="N6" s="1">
        <f t="shared" si="2"/>
        <v>3.2560937072059044</v>
      </c>
      <c r="O6" s="1">
        <f>I9</f>
        <v>22.753563386799712</v>
      </c>
      <c r="P6" s="1">
        <f>I8</f>
        <v>10.06984704025135</v>
      </c>
      <c r="Q6" s="1">
        <f t="shared" si="3"/>
        <v>12.683716346548362</v>
      </c>
      <c r="R6" s="1">
        <f t="shared" si="4"/>
        <v>9.4276226393424576</v>
      </c>
    </row>
    <row r="7" spans="1:18">
      <c r="A7">
        <v>1</v>
      </c>
      <c r="B7" t="s">
        <v>4</v>
      </c>
      <c r="C7">
        <v>2.5328810214996338</v>
      </c>
      <c r="D7">
        <v>2.3424539566040039</v>
      </c>
      <c r="F7">
        <v>1</v>
      </c>
      <c r="G7" t="s">
        <v>4</v>
      </c>
      <c r="H7">
        <f t="shared" si="1"/>
        <v>12.589725206651035</v>
      </c>
      <c r="I7">
        <f t="shared" si="0"/>
        <v>10.406742949736357</v>
      </c>
      <c r="K7" t="s">
        <v>6</v>
      </c>
      <c r="L7" s="1">
        <f>H11</f>
        <v>15.773680231831781</v>
      </c>
      <c r="M7" s="1">
        <f>H10</f>
        <v>10.882323735032612</v>
      </c>
      <c r="N7" s="1">
        <f t="shared" si="2"/>
        <v>4.891356496799169</v>
      </c>
      <c r="O7" s="1">
        <f>I11</f>
        <v>16.990032007945718</v>
      </c>
      <c r="P7" s="1">
        <f>I10</f>
        <v>11.815540596278614</v>
      </c>
      <c r="Q7" s="1">
        <f t="shared" si="3"/>
        <v>5.1744914116671037</v>
      </c>
      <c r="R7" s="1">
        <f t="shared" si="4"/>
        <v>0.28313491486793474</v>
      </c>
    </row>
    <row r="8" spans="1:18">
      <c r="A8">
        <v>0</v>
      </c>
      <c r="B8" t="s">
        <v>5</v>
      </c>
      <c r="C8">
        <v>2.4155685901641846</v>
      </c>
      <c r="D8">
        <v>2.3095455169677734</v>
      </c>
      <c r="F8">
        <v>0</v>
      </c>
      <c r="G8" t="s">
        <v>5</v>
      </c>
      <c r="H8">
        <f t="shared" si="1"/>
        <v>11.196134560057509</v>
      </c>
      <c r="I8">
        <f t="shared" si="0"/>
        <v>10.06984704025135</v>
      </c>
      <c r="K8" t="s">
        <v>7</v>
      </c>
      <c r="L8" s="1">
        <f>H13</f>
        <v>10.800960826571943</v>
      </c>
      <c r="M8" s="1">
        <f>H12</f>
        <v>9.4258137784091751</v>
      </c>
      <c r="N8" s="1">
        <f t="shared" si="2"/>
        <v>1.3751470481627681</v>
      </c>
      <c r="O8" s="1">
        <f>I13</f>
        <v>11.787400897053743</v>
      </c>
      <c r="P8" s="1">
        <f>I12</f>
        <v>9.2494829415268516</v>
      </c>
      <c r="Q8" s="1">
        <f t="shared" si="3"/>
        <v>2.5379179555268916</v>
      </c>
      <c r="R8" s="1">
        <f t="shared" si="4"/>
        <v>1.1627709073641235</v>
      </c>
    </row>
    <row r="9" spans="1:18">
      <c r="A9">
        <v>1</v>
      </c>
      <c r="B9" t="s">
        <v>5</v>
      </c>
      <c r="C9">
        <v>2.6708486080169678</v>
      </c>
      <c r="D9">
        <v>3.1247217655181885</v>
      </c>
      <c r="F9">
        <v>1</v>
      </c>
      <c r="G9" t="s">
        <v>5</v>
      </c>
      <c r="H9">
        <f t="shared" si="1"/>
        <v>14.452228267263413</v>
      </c>
      <c r="I9">
        <f t="shared" si="0"/>
        <v>22.753563386799712</v>
      </c>
      <c r="K9" t="s">
        <v>8</v>
      </c>
      <c r="L9" s="1">
        <f>H15</f>
        <v>11.531098661614189</v>
      </c>
      <c r="M9" s="1">
        <f>H14</f>
        <v>10.303380919149632</v>
      </c>
      <c r="N9" s="1">
        <f t="shared" si="2"/>
        <v>1.2277177424645576</v>
      </c>
      <c r="O9" s="1">
        <f>I15</f>
        <v>16.984936942039827</v>
      </c>
      <c r="P9" s="1">
        <f>I14</f>
        <v>11.741325803372259</v>
      </c>
      <c r="Q9" s="1">
        <f t="shared" si="3"/>
        <v>5.2436111386675677</v>
      </c>
      <c r="R9" s="1">
        <f t="shared" si="4"/>
        <v>4.0158933962030101</v>
      </c>
    </row>
    <row r="10" spans="1:18">
      <c r="A10">
        <v>0</v>
      </c>
      <c r="B10" t="s">
        <v>6</v>
      </c>
      <c r="C10">
        <v>2.3871397972106934</v>
      </c>
      <c r="D10">
        <v>2.4694156646728516</v>
      </c>
      <c r="F10">
        <v>0</v>
      </c>
      <c r="G10" t="s">
        <v>6</v>
      </c>
      <c r="H10">
        <f t="shared" si="1"/>
        <v>10.882323735032612</v>
      </c>
      <c r="I10">
        <f t="shared" si="0"/>
        <v>11.815540596278614</v>
      </c>
      <c r="K10" t="s">
        <v>9</v>
      </c>
      <c r="L10" s="1">
        <f>H17</f>
        <v>11.858375152515048</v>
      </c>
      <c r="M10" s="1">
        <f>H16</f>
        <v>7.2390297190431667</v>
      </c>
      <c r="N10" s="1">
        <f t="shared" si="2"/>
        <v>4.6193454334718815</v>
      </c>
      <c r="O10" s="1">
        <f>I17</f>
        <v>11.801525667691926</v>
      </c>
      <c r="P10" s="1">
        <f>I16</f>
        <v>7.8420906444479614</v>
      </c>
      <c r="Q10" s="1">
        <f t="shared" si="3"/>
        <v>3.959435023243965</v>
      </c>
      <c r="R10" s="1">
        <f t="shared" si="4"/>
        <v>-0.65991041022791652</v>
      </c>
    </row>
    <row r="11" spans="1:18">
      <c r="A11">
        <v>1</v>
      </c>
      <c r="B11" t="s">
        <v>6</v>
      </c>
      <c r="C11">
        <v>2.7583427429199219</v>
      </c>
      <c r="D11">
        <v>2.8326268196105957</v>
      </c>
      <c r="F11">
        <v>1</v>
      </c>
      <c r="G11" t="s">
        <v>6</v>
      </c>
      <c r="H11">
        <f t="shared" si="1"/>
        <v>15.773680231831781</v>
      </c>
      <c r="I11">
        <f t="shared" si="0"/>
        <v>16.990032007945718</v>
      </c>
    </row>
    <row r="12" spans="1:18">
      <c r="A12">
        <v>0</v>
      </c>
      <c r="B12" t="s">
        <v>7</v>
      </c>
      <c r="C12">
        <v>2.2434520721435547</v>
      </c>
      <c r="D12">
        <v>2.2245676517486572</v>
      </c>
      <c r="F12">
        <v>0</v>
      </c>
      <c r="G12" t="s">
        <v>7</v>
      </c>
      <c r="H12">
        <f t="shared" si="1"/>
        <v>9.4258137784091751</v>
      </c>
      <c r="I12">
        <f t="shared" si="0"/>
        <v>9.2494829415268516</v>
      </c>
    </row>
    <row r="13" spans="1:18">
      <c r="A13">
        <v>1</v>
      </c>
      <c r="B13" t="s">
        <v>7</v>
      </c>
      <c r="C13">
        <v>2.3796350955963135</v>
      </c>
      <c r="D13">
        <v>2.4670312404632568</v>
      </c>
      <c r="F13">
        <v>1</v>
      </c>
      <c r="G13" t="s">
        <v>7</v>
      </c>
      <c r="H13">
        <f t="shared" si="1"/>
        <v>10.800960826571943</v>
      </c>
      <c r="I13">
        <f t="shared" si="0"/>
        <v>11.787400897053743</v>
      </c>
    </row>
    <row r="14" spans="1:18">
      <c r="A14">
        <v>0</v>
      </c>
      <c r="B14" t="s">
        <v>8</v>
      </c>
      <c r="C14">
        <v>2.3324720859527588</v>
      </c>
      <c r="D14">
        <v>2.4631147384643555</v>
      </c>
      <c r="F14">
        <v>0</v>
      </c>
      <c r="G14" t="s">
        <v>8</v>
      </c>
      <c r="H14">
        <f t="shared" si="1"/>
        <v>10.303380919149632</v>
      </c>
      <c r="I14">
        <f t="shared" si="0"/>
        <v>11.741325803372259</v>
      </c>
    </row>
    <row r="15" spans="1:18">
      <c r="A15">
        <v>1</v>
      </c>
      <c r="B15" t="s">
        <v>8</v>
      </c>
      <c r="C15">
        <v>2.4450476169586182</v>
      </c>
      <c r="D15">
        <v>2.8323268890380859</v>
      </c>
      <c r="F15">
        <v>1</v>
      </c>
      <c r="G15" t="s">
        <v>8</v>
      </c>
      <c r="H15">
        <f t="shared" si="1"/>
        <v>11.531098661614189</v>
      </c>
      <c r="I15">
        <f t="shared" si="0"/>
        <v>16.984936942039827</v>
      </c>
    </row>
    <row r="16" spans="1:18">
      <c r="A16">
        <v>0</v>
      </c>
      <c r="B16" t="s">
        <v>9</v>
      </c>
      <c r="C16">
        <v>1.9794871807098389</v>
      </c>
      <c r="D16">
        <v>2.0595054626464844</v>
      </c>
      <c r="F16">
        <v>0</v>
      </c>
      <c r="G16" t="s">
        <v>9</v>
      </c>
      <c r="H16">
        <f t="shared" si="1"/>
        <v>7.2390297190431667</v>
      </c>
      <c r="I16">
        <f t="shared" si="0"/>
        <v>7.8420906444479614</v>
      </c>
    </row>
    <row r="17" spans="1:9">
      <c r="A17">
        <v>1</v>
      </c>
      <c r="B17" t="s">
        <v>9</v>
      </c>
      <c r="C17">
        <v>2.4730343818664551</v>
      </c>
      <c r="D17">
        <v>2.468228816986084</v>
      </c>
      <c r="F17">
        <v>1</v>
      </c>
      <c r="G17" t="s">
        <v>9</v>
      </c>
      <c r="H17">
        <f t="shared" si="1"/>
        <v>11.858375152515048</v>
      </c>
      <c r="I17">
        <f t="shared" si="0"/>
        <v>11.801525667691926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2015-10-19T20:46:31Z</dcterms:created>
  <dcterms:modified xsi:type="dcterms:W3CDTF">2015-12-04T19:47:41Z</dcterms:modified>
</cp:coreProperties>
</file>