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20" windowHeight="10155" activeTab="3"/>
  </bookViews>
  <sheets>
    <sheet name="LQ high tech" sheetId="1" r:id="rId1"/>
    <sheet name="LQ SE high tech" sheetId="4" r:id="rId2"/>
    <sheet name="LQ sectors" sheetId="2" r:id="rId3"/>
    <sheet name="LQ sectors SE" sheetId="5" r:id="rId4"/>
  </sheets>
  <definedNames>
    <definedName name="_xlnm.Print_Area" localSheetId="0">'LQ high tech'!$A$4:$I$30</definedName>
    <definedName name="_xlnm.Print_Area" localSheetId="1">'LQ SE high tech'!$A$4:$I$30</definedName>
    <definedName name="_xlnm.Print_Area" localSheetId="2">'LQ sectors'!$A$8:$AI$57</definedName>
    <definedName name="_xlnm.Print_Area" localSheetId="3">'LQ sectors SE'!$A$8:$AI$57</definedName>
  </definedNames>
  <calcPr calcId="145621"/>
</workbook>
</file>

<file path=xl/calcChain.xml><?xml version="1.0" encoding="utf-8"?>
<calcChain xmlns="http://schemas.openxmlformats.org/spreadsheetml/2006/main">
  <c r="AH34" i="5" l="1"/>
  <c r="AG34" i="5"/>
  <c r="AF34" i="5"/>
  <c r="AE34" i="5"/>
  <c r="AD34" i="5"/>
  <c r="AA34" i="5"/>
  <c r="Z34" i="5"/>
  <c r="Y34" i="5"/>
  <c r="X34" i="5"/>
  <c r="W34" i="5"/>
  <c r="T34" i="5"/>
  <c r="S34" i="5"/>
  <c r="R34" i="5"/>
  <c r="Q34" i="5"/>
  <c r="P34" i="5"/>
  <c r="M34" i="5"/>
  <c r="L34" i="5"/>
  <c r="K34" i="5"/>
  <c r="J34" i="5"/>
  <c r="I34" i="5"/>
  <c r="F34" i="5"/>
  <c r="E34" i="5"/>
  <c r="D34" i="5"/>
  <c r="C34" i="5"/>
  <c r="B34" i="5"/>
  <c r="AH33" i="5"/>
  <c r="AG33" i="5"/>
  <c r="AF33" i="5"/>
  <c r="AE33" i="5"/>
  <c r="AD33" i="5"/>
  <c r="AA33" i="5"/>
  <c r="Z33" i="5"/>
  <c r="Y33" i="5"/>
  <c r="X33" i="5"/>
  <c r="W33" i="5"/>
  <c r="T33" i="5"/>
  <c r="S33" i="5"/>
  <c r="R33" i="5"/>
  <c r="Q33" i="5"/>
  <c r="P33" i="5"/>
  <c r="M33" i="5"/>
  <c r="L33" i="5"/>
  <c r="K33" i="5"/>
  <c r="J33" i="5"/>
  <c r="I33" i="5"/>
  <c r="F33" i="5"/>
  <c r="E33" i="5"/>
  <c r="D33" i="5"/>
  <c r="C33" i="5"/>
  <c r="B33" i="5"/>
  <c r="AH32" i="5"/>
  <c r="AG32" i="5"/>
  <c r="AF32" i="5"/>
  <c r="AE32" i="5"/>
  <c r="AD32" i="5"/>
  <c r="AA32" i="5"/>
  <c r="Z32" i="5"/>
  <c r="Y32" i="5"/>
  <c r="X32" i="5"/>
  <c r="W32" i="5"/>
  <c r="T32" i="5"/>
  <c r="S32" i="5"/>
  <c r="R32" i="5"/>
  <c r="Q32" i="5"/>
  <c r="P32" i="5"/>
  <c r="M32" i="5"/>
  <c r="L32" i="5"/>
  <c r="K32" i="5"/>
  <c r="J32" i="5"/>
  <c r="I32" i="5"/>
  <c r="F32" i="5"/>
  <c r="E32" i="5"/>
  <c r="D32" i="5"/>
  <c r="C32" i="5"/>
  <c r="B32" i="5"/>
  <c r="C9" i="5"/>
  <c r="AH11" i="5"/>
  <c r="AG11" i="5"/>
  <c r="AF11" i="5"/>
  <c r="AE11" i="5"/>
  <c r="AD11" i="5"/>
  <c r="AA11" i="5"/>
  <c r="Z11" i="5"/>
  <c r="Y11" i="5"/>
  <c r="X11" i="5"/>
  <c r="W11" i="5"/>
  <c r="T11" i="5"/>
  <c r="S11" i="5"/>
  <c r="R11" i="5"/>
  <c r="Q11" i="5"/>
  <c r="P11" i="5"/>
  <c r="M11" i="5"/>
  <c r="L11" i="5"/>
  <c r="K11" i="5"/>
  <c r="J11" i="5"/>
  <c r="I11" i="5"/>
  <c r="F11" i="5"/>
  <c r="E11" i="5"/>
  <c r="D11" i="5"/>
  <c r="C11" i="5"/>
  <c r="B11" i="5"/>
  <c r="AH10" i="5"/>
  <c r="AG10" i="5"/>
  <c r="AF10" i="5"/>
  <c r="AE10" i="5"/>
  <c r="AD10" i="5"/>
  <c r="AA10" i="5"/>
  <c r="Z10" i="5"/>
  <c r="Y10" i="5"/>
  <c r="X10" i="5"/>
  <c r="W10" i="5"/>
  <c r="T10" i="5"/>
  <c r="S10" i="5"/>
  <c r="R10" i="5"/>
  <c r="Q10" i="5"/>
  <c r="P10" i="5"/>
  <c r="M10" i="5"/>
  <c r="L10" i="5"/>
  <c r="K10" i="5"/>
  <c r="J10" i="5"/>
  <c r="I10" i="5"/>
  <c r="F10" i="5"/>
  <c r="E10" i="5"/>
  <c r="D10" i="5"/>
  <c r="C10" i="5"/>
  <c r="B10" i="5"/>
  <c r="AH9" i="5"/>
  <c r="AG9" i="5"/>
  <c r="AF9" i="5"/>
  <c r="AE9" i="5"/>
  <c r="AD9" i="5"/>
  <c r="AA9" i="5"/>
  <c r="Z9" i="5"/>
  <c r="Y9" i="5"/>
  <c r="X9" i="5"/>
  <c r="W9" i="5"/>
  <c r="T9" i="5"/>
  <c r="S9" i="5"/>
  <c r="R9" i="5"/>
  <c r="Q9" i="5"/>
  <c r="P9" i="5"/>
  <c r="M9" i="5"/>
  <c r="L9" i="5"/>
  <c r="K9" i="5"/>
  <c r="J9" i="5"/>
  <c r="I9" i="5"/>
  <c r="F9" i="5"/>
  <c r="E9" i="5"/>
  <c r="D9" i="5"/>
  <c r="B9" i="5"/>
  <c r="AH34" i="2"/>
  <c r="AH33" i="2"/>
  <c r="AH32" i="2"/>
  <c r="AG34" i="2"/>
  <c r="AG33" i="2"/>
  <c r="AG32" i="2"/>
  <c r="AF34" i="2"/>
  <c r="AF33" i="2"/>
  <c r="AF32" i="2"/>
  <c r="AE34" i="2"/>
  <c r="AE33" i="2"/>
  <c r="AE32" i="2"/>
  <c r="AD34" i="2"/>
  <c r="AD33" i="2"/>
  <c r="AD32" i="2"/>
  <c r="AA34" i="2"/>
  <c r="AA33" i="2"/>
  <c r="AA32" i="2"/>
  <c r="Z34" i="2"/>
  <c r="Z33" i="2"/>
  <c r="Z32" i="2"/>
  <c r="Y34" i="2"/>
  <c r="Y33" i="2"/>
  <c r="Y32" i="2"/>
  <c r="X34" i="2"/>
  <c r="X33" i="2"/>
  <c r="X32" i="2"/>
  <c r="W34" i="2"/>
  <c r="W33" i="2"/>
  <c r="W32" i="2"/>
  <c r="T34" i="2"/>
  <c r="T33" i="2"/>
  <c r="T32" i="2"/>
  <c r="S34" i="2"/>
  <c r="S33" i="2"/>
  <c r="S32" i="2"/>
  <c r="R34" i="2"/>
  <c r="R33" i="2"/>
  <c r="R32" i="2"/>
  <c r="Q34" i="2"/>
  <c r="Q33" i="2"/>
  <c r="Q32" i="2"/>
  <c r="P34" i="2"/>
  <c r="P33" i="2"/>
  <c r="P32" i="2"/>
  <c r="M34" i="2"/>
  <c r="M33" i="2"/>
  <c r="M32" i="2"/>
  <c r="L34" i="2"/>
  <c r="L33" i="2"/>
  <c r="L32" i="2"/>
  <c r="K34" i="2"/>
  <c r="K33" i="2"/>
  <c r="K32" i="2"/>
  <c r="J34" i="2"/>
  <c r="J33" i="2"/>
  <c r="J32" i="2"/>
  <c r="I34" i="2"/>
  <c r="I33" i="2"/>
  <c r="I32" i="2"/>
  <c r="F34" i="2"/>
  <c r="F33" i="2"/>
  <c r="F32" i="2"/>
  <c r="E34" i="2"/>
  <c r="E33" i="2"/>
  <c r="E32" i="2"/>
  <c r="D34" i="2"/>
  <c r="D33" i="2"/>
  <c r="D32" i="2"/>
  <c r="C34" i="2"/>
  <c r="C33" i="2"/>
  <c r="C32" i="2"/>
  <c r="B34" i="2"/>
  <c r="B33" i="2"/>
  <c r="B32" i="2"/>
  <c r="AH11" i="2"/>
  <c r="AH10" i="2"/>
  <c r="AH9" i="2"/>
  <c r="AG11" i="2"/>
  <c r="AG10" i="2"/>
  <c r="AG9" i="2"/>
  <c r="AA11" i="2"/>
  <c r="AA10" i="2"/>
  <c r="AA9" i="2"/>
  <c r="Z11" i="2"/>
  <c r="Z10" i="2"/>
  <c r="Z9" i="2"/>
  <c r="AF11" i="2"/>
  <c r="AE11" i="2"/>
  <c r="AD11" i="2"/>
  <c r="Y11" i="2"/>
  <c r="X11" i="2"/>
  <c r="W11" i="2"/>
  <c r="T11" i="2"/>
  <c r="S11" i="2"/>
  <c r="R11" i="2"/>
  <c r="Q11" i="2"/>
  <c r="P11" i="2"/>
  <c r="AF10" i="2"/>
  <c r="AE10" i="2"/>
  <c r="AD10" i="2"/>
  <c r="Y10" i="2"/>
  <c r="X10" i="2"/>
  <c r="W10" i="2"/>
  <c r="T10" i="2"/>
  <c r="S10" i="2"/>
  <c r="R10" i="2"/>
  <c r="Q10" i="2"/>
  <c r="P10" i="2"/>
  <c r="M11" i="2"/>
  <c r="L11" i="2"/>
  <c r="K11" i="2"/>
  <c r="J11" i="2"/>
  <c r="I11" i="2"/>
  <c r="M10" i="2"/>
  <c r="L10" i="2"/>
  <c r="K10" i="2"/>
  <c r="J10" i="2"/>
  <c r="I10" i="2"/>
  <c r="I9" i="2"/>
  <c r="J9" i="2"/>
  <c r="K9" i="2"/>
  <c r="L9" i="2"/>
  <c r="M9" i="2"/>
  <c r="F11" i="2"/>
  <c r="F10" i="2"/>
  <c r="E11" i="2"/>
  <c r="E10" i="2"/>
  <c r="D11" i="2"/>
  <c r="D10" i="2"/>
  <c r="D9" i="2"/>
  <c r="C11" i="2"/>
  <c r="C10" i="2"/>
  <c r="B11" i="2"/>
  <c r="B10" i="2"/>
  <c r="AF9" i="2"/>
  <c r="AE9" i="2"/>
  <c r="AD9" i="2"/>
  <c r="Y9" i="2"/>
  <c r="X9" i="2"/>
  <c r="T9" i="2"/>
  <c r="S9" i="2"/>
  <c r="R9" i="2"/>
  <c r="Q9" i="2"/>
  <c r="F9" i="2"/>
  <c r="E9" i="2"/>
  <c r="C9" i="2"/>
  <c r="B9" i="2"/>
  <c r="W9" i="2"/>
  <c r="P9" i="2"/>
  <c r="F7" i="4" l="1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7" i="1"/>
  <c r="E7" i="1"/>
  <c r="D7" i="1"/>
  <c r="C7" i="1"/>
  <c r="B7" i="1"/>
  <c r="F6" i="1"/>
  <c r="E6" i="1"/>
  <c r="D6" i="1"/>
  <c r="C6" i="1"/>
  <c r="B6" i="1"/>
  <c r="D5" i="1"/>
  <c r="E5" i="1"/>
  <c r="F5" i="1"/>
  <c r="C5" i="1"/>
  <c r="B5" i="1"/>
</calcChain>
</file>

<file path=xl/sharedStrings.xml><?xml version="1.0" encoding="utf-8"?>
<sst xmlns="http://schemas.openxmlformats.org/spreadsheetml/2006/main" count="440" uniqueCount="170">
  <si>
    <t>Austin</t>
  </si>
  <si>
    <t>Research Triangle</t>
  </si>
  <si>
    <t>Silicon Valley</t>
  </si>
  <si>
    <t>2009-5y</t>
  </si>
  <si>
    <t>2014-5y</t>
  </si>
  <si>
    <t>LQ_austin_1980</t>
  </si>
  <si>
    <t>LQ_austin_1990</t>
  </si>
  <si>
    <t>LQ_austin_2000</t>
  </si>
  <si>
    <t>LQ_austin_2009</t>
  </si>
  <si>
    <t>LQ_austin_2014</t>
  </si>
  <si>
    <t>LQ_res_tri_1980</t>
  </si>
  <si>
    <t>LQ_res_tri_1990</t>
  </si>
  <si>
    <t>LQ_res_tri_2000</t>
  </si>
  <si>
    <t>LQ_res_tri_2009</t>
  </si>
  <si>
    <t>LQ_res_tri_2014</t>
  </si>
  <si>
    <t>LQ_svalley_1980</t>
  </si>
  <si>
    <t>LQ_svalley_1990</t>
  </si>
  <si>
    <t>LQ_svalley_2000</t>
  </si>
  <si>
    <t>LQ_svalley_2009</t>
  </si>
  <si>
    <t>LQ_svalley_2014</t>
  </si>
  <si>
    <t>LQ_austin_181_1980_5p</t>
  </si>
  <si>
    <t>LQ_austin_322_1980_5p</t>
  </si>
  <si>
    <t>LQ_austin_341_1980_5p</t>
  </si>
  <si>
    <t>LQ_austin_342_1980_5p</t>
  </si>
  <si>
    <t>LQ_austin_732_1980_5p</t>
  </si>
  <si>
    <t>LQ_austin_510_1980_5p</t>
  </si>
  <si>
    <t>LQ_austin_891_1980_5p</t>
  </si>
  <si>
    <t>LQ_austin_892_1980_5p</t>
  </si>
  <si>
    <t>LQ_austin_181_1990_5p</t>
  </si>
  <si>
    <t>LQ_austin_322_1990_5p</t>
  </si>
  <si>
    <t>LQ_austin_341_1990_5p</t>
  </si>
  <si>
    <t>LQ_austin_342_1990_5p</t>
  </si>
  <si>
    <t>LQ_austin_732_1990_5p</t>
  </si>
  <si>
    <t>LQ_austin_510_1990_5p</t>
  </si>
  <si>
    <t>LQ_austin_891_1990_5p</t>
  </si>
  <si>
    <t>LQ_austin_892_1990_5p</t>
  </si>
  <si>
    <t>LQ_austin_181_2000_5p</t>
  </si>
  <si>
    <t>LQ_austin_322_2000_5p</t>
  </si>
  <si>
    <t>LQ_austin_341_2000_5p</t>
  </si>
  <si>
    <t>LQ_austin_342_2000_5p</t>
  </si>
  <si>
    <t>LQ_austin_732_2000_5p</t>
  </si>
  <si>
    <t>LQ_austin_510_2000_5p</t>
  </si>
  <si>
    <t>LQ_austin_891_2000_5p</t>
  </si>
  <si>
    <t>LQ_austin_892_2000_5p</t>
  </si>
  <si>
    <t>LQ_austin_181_2009_5y</t>
  </si>
  <si>
    <t>LQ_austin_322_2009_5y</t>
  </si>
  <si>
    <t>LQ_austin_341_2009_5y</t>
  </si>
  <si>
    <t>LQ_austin_342_2009_5y</t>
  </si>
  <si>
    <t>LQ_austin_732_2009_5y</t>
  </si>
  <si>
    <t>LQ_austin_510_2009_5y</t>
  </si>
  <si>
    <t>LQ_austin_891_2009_5y</t>
  </si>
  <si>
    <t>LQ_austin_892_2009_5y</t>
  </si>
  <si>
    <t>LQ_austin_181_2014_5y</t>
  </si>
  <si>
    <t>LQ_austin_322_2014_5y</t>
  </si>
  <si>
    <t>LQ_austin_341_2014_5y</t>
  </si>
  <si>
    <t>LQ_austin_342_2014_5y</t>
  </si>
  <si>
    <t>LQ_austin_732_2014_5y</t>
  </si>
  <si>
    <t>LQ_austin_510_2014_5y</t>
  </si>
  <si>
    <t>LQ_austin_891_2014_5y</t>
  </si>
  <si>
    <t>LQ_austin_892_2014_5y</t>
  </si>
  <si>
    <t>LQ_res_tri_181_1980_5p</t>
  </si>
  <si>
    <t>LQ_res_tri_322_1980_5p</t>
  </si>
  <si>
    <t>LQ_res_tri_341_1980_5p</t>
  </si>
  <si>
    <t>LQ_res_tri_342_1980_5p</t>
  </si>
  <si>
    <t>LQ_res_tri_732_1980_5p</t>
  </si>
  <si>
    <t>LQ_res_tri_510_1980_5p</t>
  </si>
  <si>
    <t>LQ_res_tri_891_1980_5p</t>
  </si>
  <si>
    <t>LQ_res_tri_892_1980_5p</t>
  </si>
  <si>
    <t>LQ_res_tri_181_1990_5p</t>
  </si>
  <si>
    <t>LQ_res_tri_322_1990_5p</t>
  </si>
  <si>
    <t>LQ_res_tri_341_1990_5p</t>
  </si>
  <si>
    <t>LQ_res_tri_342_1990_5p</t>
  </si>
  <si>
    <t>LQ_res_tri_732_1990_5p</t>
  </si>
  <si>
    <t>LQ_res_tri_510_1990_5p</t>
  </si>
  <si>
    <t>LQ_res_tri_891_1990_5p</t>
  </si>
  <si>
    <t>LQ_res_tri_892_1990_5p</t>
  </si>
  <si>
    <t>LQ_res_tri_181_2000_5p</t>
  </si>
  <si>
    <t>LQ_res_tri_322_2000_5p</t>
  </si>
  <si>
    <t>LQ_res_tri_341_2000_5p</t>
  </si>
  <si>
    <t>LQ_res_tri_342_2000_5p</t>
  </si>
  <si>
    <t>LQ_res_tri_732_2000_5p</t>
  </si>
  <si>
    <t>LQ_res_tri_510_2000_5p</t>
  </si>
  <si>
    <t>LQ_res_tri_891_2000_5p</t>
  </si>
  <si>
    <t>LQ_res_tri_892_2000_5p</t>
  </si>
  <si>
    <t>LQ_res_tri_181_2009_5y</t>
  </si>
  <si>
    <t>LQ_res_tri_322_2009_5y</t>
  </si>
  <si>
    <t>LQ_res_tri_341_2009_5y</t>
  </si>
  <si>
    <t>LQ_res_tri_342_2009_5y</t>
  </si>
  <si>
    <t>LQ_res_tri_732_2009_5y</t>
  </si>
  <si>
    <t>LQ_res_tri_510_2009_5y</t>
  </si>
  <si>
    <t>LQ_res_tri_891_2009_5y</t>
  </si>
  <si>
    <t>LQ_res_tri_892_2009_5y</t>
  </si>
  <si>
    <t>LQ_res_tri_181_2014_5y</t>
  </si>
  <si>
    <t>LQ_res_tri_322_2014_5y</t>
  </si>
  <si>
    <t>LQ_res_tri_341_2014_5y</t>
  </si>
  <si>
    <t>LQ_res_tri_342_2014_5y</t>
  </si>
  <si>
    <t>LQ_res_tri_732_2014_5y</t>
  </si>
  <si>
    <t>LQ_res_tri_510_2014_5y</t>
  </si>
  <si>
    <t>LQ_res_tri_891_2014_5y</t>
  </si>
  <si>
    <t>LQ_res_tri_892_2014_5y</t>
  </si>
  <si>
    <t>LQ_svalley_181_1980_5p</t>
  </si>
  <si>
    <t>LQ_svalley_322_1980_5p</t>
  </si>
  <si>
    <t>LQ_svalley_341_1980_5p</t>
  </si>
  <si>
    <t>LQ_svalley_342_1980_5p</t>
  </si>
  <si>
    <t>LQ_svalley_732_1980_5p</t>
  </si>
  <si>
    <t>LQ_svalley_510_1980_5p</t>
  </si>
  <si>
    <t>LQ_svalley_891_1980_5p</t>
  </si>
  <si>
    <t>LQ_svalley_892_1980_5p</t>
  </si>
  <si>
    <t>LQ_svalley_181_1990_5p</t>
  </si>
  <si>
    <t>LQ_svalley_322_1990_5p</t>
  </si>
  <si>
    <t>LQ_svalley_341_1990_5p</t>
  </si>
  <si>
    <t>LQ_svalley_342_1990_5p</t>
  </si>
  <si>
    <t>LQ_svalley_732_1990_5p</t>
  </si>
  <si>
    <t>LQ_svalley_510_1990_5p</t>
  </si>
  <si>
    <t>LQ_svalley_891_1990_5p</t>
  </si>
  <si>
    <t>LQ_svalley_892_1990_5p</t>
  </si>
  <si>
    <t>LQ_svalley_181_2000_5p</t>
  </si>
  <si>
    <t>LQ_svalley_322_2000_5p</t>
  </si>
  <si>
    <t>LQ_svalley_341_2000_5p</t>
  </si>
  <si>
    <t>LQ_svalley_342_2000_5p</t>
  </si>
  <si>
    <t>LQ_svalley_732_2000_5p</t>
  </si>
  <si>
    <t>LQ_svalley_510_2000_5p</t>
  </si>
  <si>
    <t>LQ_svalley_891_2000_5p</t>
  </si>
  <si>
    <t>LQ_svalley_892_2000_5p</t>
  </si>
  <si>
    <t>LQ_svalley_181_2009_5y</t>
  </si>
  <si>
    <t>LQ_svalley_322_2009_5y</t>
  </si>
  <si>
    <t>LQ_svalley_341_2009_5y</t>
  </si>
  <si>
    <t>LQ_svalley_342_2009_5y</t>
  </si>
  <si>
    <t>LQ_svalley_732_2009_5y</t>
  </si>
  <si>
    <t>LQ_svalley_510_2009_5y</t>
  </si>
  <si>
    <t>LQ_svalley_891_2009_5y</t>
  </si>
  <si>
    <t>LQ_svalley_892_2009_5y</t>
  </si>
  <si>
    <t>LQ_svalley_181_2014_5y</t>
  </si>
  <si>
    <t>LQ_svalley_322_2014_5y</t>
  </si>
  <si>
    <t>LQ_svalley_341_2014_5y</t>
  </si>
  <si>
    <t>LQ_svalley_342_2014_5y</t>
  </si>
  <si>
    <t>LQ_svalley_732_2014_5y</t>
  </si>
  <si>
    <t>LQ_svalley_510_2014_5y</t>
  </si>
  <si>
    <t>LQ_svalley_891_2014_5y</t>
  </si>
  <si>
    <t>LQ_svalley_892_2014_5y</t>
  </si>
  <si>
    <t>LQ_austin_441_1980_5p</t>
  </si>
  <si>
    <t>LQ_austin_882_1980_5p</t>
  </si>
  <si>
    <t>LQ_austin_441_1990_5p</t>
  </si>
  <si>
    <t>LQ_austin_882_1990_5p</t>
  </si>
  <si>
    <t>LQ_austin_441_2000_5p</t>
  </si>
  <si>
    <t>LQ_austin_882_2000_5p</t>
  </si>
  <si>
    <t>LQ_austin_441_2009_5y</t>
  </si>
  <si>
    <t>LQ_austin_882_2009_5y</t>
  </si>
  <si>
    <t>LQ_austin_441_2014_5y</t>
  </si>
  <si>
    <t>LQ_austin_882_2014_5y</t>
  </si>
  <si>
    <t>LQ_res_tri_441_1980_5p</t>
  </si>
  <si>
    <t>LQ_res_tri_882_1980_5p</t>
  </si>
  <si>
    <t>LQ_res_tri_441_1990_5p</t>
  </si>
  <si>
    <t>LQ_res_tri_882_1990_5p</t>
  </si>
  <si>
    <t>LQ_res_tri_441_2000_5p</t>
  </si>
  <si>
    <t>LQ_res_tri_882_2000_5p</t>
  </si>
  <si>
    <t>LQ_res_tri_441_2009_5y</t>
  </si>
  <si>
    <t>LQ_res_tri_882_2009_5y</t>
  </si>
  <si>
    <t>LQ_res_tri_441_2014_5y</t>
  </si>
  <si>
    <t>LQ_res_tri_882_2014_5y</t>
  </si>
  <si>
    <t>LQ_svalley_441_1980_5p</t>
  </si>
  <si>
    <t>LQ_svalley_882_1980_5p</t>
  </si>
  <si>
    <t>LQ_svalley_441_1990_5p</t>
  </si>
  <si>
    <t>LQ_svalley_882_1990_5p</t>
  </si>
  <si>
    <t>LQ_svalley_441_2000_5p</t>
  </si>
  <si>
    <t>LQ_svalley_882_2000_5p</t>
  </si>
  <si>
    <t>LQ_svalley_441_2009_5y</t>
  </si>
  <si>
    <t>LQ_svalley_882_2009_5y</t>
  </si>
  <si>
    <t>LQ_svalley_441_2014_5y</t>
  </si>
  <si>
    <t>LQ_svalley_882_2014_5y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</si>
</sst>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Quotient for Full</a:t>
            </a:r>
            <a:r>
              <a:rPr lang="en-US" baseline="0"/>
              <a:t> Time Employment in the </a:t>
            </a:r>
            <a:r>
              <a:rPr lang="en-US"/>
              <a:t>High-Tech Sector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'LQ high tech'!$A$5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high tech'!$B$4:$F$4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high tech'!$B$5:$F$5</c:f>
              <c:numCache>
                <c:formatCode>0.00</c:formatCode>
                <c:ptCount val="5"/>
                <c:pt idx="0">
                  <c:v>1.0492534637451172</c:v>
                </c:pt>
                <c:pt idx="1">
                  <c:v>1.2159966230392456</c:v>
                </c:pt>
                <c:pt idx="2">
                  <c:v>1.6487312316894531</c:v>
                </c:pt>
                <c:pt idx="3">
                  <c:v>1.4874438047409058</c:v>
                </c:pt>
                <c:pt idx="4">
                  <c:v>1.4146896600723267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high tech'!$A$6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high tech'!$B$4:$F$4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high tech'!$B$6:$F$6</c:f>
              <c:numCache>
                <c:formatCode>0.00</c:formatCode>
                <c:ptCount val="5"/>
                <c:pt idx="0">
                  <c:v>1.0373436212539673</c:v>
                </c:pt>
                <c:pt idx="1">
                  <c:v>1.3091893196105957</c:v>
                </c:pt>
                <c:pt idx="2">
                  <c:v>1.6689354181289673</c:v>
                </c:pt>
                <c:pt idx="3">
                  <c:v>1.6384760141372681</c:v>
                </c:pt>
                <c:pt idx="4">
                  <c:v>1.5564638376235962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28000"/>
        <c:axId val="70149824"/>
      </c:lineChart>
      <c:catAx>
        <c:axId val="977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49824"/>
        <c:crosses val="autoZero"/>
        <c:auto val="1"/>
        <c:lblAlgn val="ctr"/>
        <c:lblOffset val="100"/>
        <c:noMultiLvlLbl val="0"/>
      </c:catAx>
      <c:valAx>
        <c:axId val="70149824"/>
        <c:scaling>
          <c:orientation val="minMax"/>
          <c:max val="1.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Location Quotient</a:t>
                </a:r>
              </a:p>
            </c:rich>
          </c:tx>
          <c:layout>
            <c:manualLayout>
              <c:xMode val="edge"/>
              <c:yMode val="edge"/>
              <c:x val="1.7252002464571779E-2"/>
              <c:y val="0.3223747495805219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977280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 Employment in</a:t>
            </a:r>
            <a:r>
              <a:rPr lang="en-US" sz="1100"/>
              <a:t> the Architectural, Engineering,</a:t>
            </a:r>
            <a:r>
              <a:rPr lang="en-US" sz="1100" baseline="0"/>
              <a:t> and Related Services </a:t>
            </a:r>
            <a:r>
              <a:rPr lang="en-US" sz="1100"/>
              <a:t>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sectors'!$P$32:$T$32</c:f>
              <c:numCache>
                <c:formatCode>General</c:formatCode>
                <c:ptCount val="5"/>
                <c:pt idx="0">
                  <c:v>1.4979249238967896</c:v>
                </c:pt>
                <c:pt idx="1">
                  <c:v>1.1663312911987305</c:v>
                </c:pt>
                <c:pt idx="2">
                  <c:v>0.90543085336685181</c:v>
                </c:pt>
                <c:pt idx="3">
                  <c:v>0.95529723167419434</c:v>
                </c:pt>
                <c:pt idx="4">
                  <c:v>0.85622709989547729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sectors'!$P$33:$T$33</c:f>
              <c:numCache>
                <c:formatCode>General</c:formatCode>
                <c:ptCount val="5"/>
                <c:pt idx="0">
                  <c:v>0.98253911733627319</c:v>
                </c:pt>
                <c:pt idx="1">
                  <c:v>1.0731545686721802</c:v>
                </c:pt>
                <c:pt idx="2">
                  <c:v>0.8632320761680603</c:v>
                </c:pt>
                <c:pt idx="3">
                  <c:v>0.93297666311264038</c:v>
                </c:pt>
                <c:pt idx="4">
                  <c:v>0.77000665664672852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4656"/>
        <c:axId val="144452416"/>
      </c:lineChart>
      <c:catAx>
        <c:axId val="1210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4452416"/>
        <c:crosses val="autoZero"/>
        <c:auto val="1"/>
        <c:lblAlgn val="ctr"/>
        <c:lblOffset val="100"/>
        <c:noMultiLvlLbl val="0"/>
      </c:catAx>
      <c:valAx>
        <c:axId val="144452416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109465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 Employment in</a:t>
            </a:r>
            <a:r>
              <a:rPr lang="en-US" sz="1100"/>
              <a:t> the Scientific Research and Development Services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sectors'!$W$32:$AA$32</c:f>
              <c:numCache>
                <c:formatCode>General</c:formatCode>
                <c:ptCount val="5"/>
                <c:pt idx="0">
                  <c:v>1.3138718605041504</c:v>
                </c:pt>
                <c:pt idx="1">
                  <c:v>1.8032301664352417</c:v>
                </c:pt>
                <c:pt idx="2">
                  <c:v>0.80630886554718018</c:v>
                </c:pt>
                <c:pt idx="3">
                  <c:v>0.7411535382270813</c:v>
                </c:pt>
                <c:pt idx="4">
                  <c:v>0.80320382118225098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sectors'!$W$33:$AA$33</c:f>
              <c:numCache>
                <c:formatCode>General</c:formatCode>
                <c:ptCount val="5"/>
                <c:pt idx="0">
                  <c:v>1.4675793647766113</c:v>
                </c:pt>
                <c:pt idx="1">
                  <c:v>2.9256637096405029</c:v>
                </c:pt>
                <c:pt idx="2">
                  <c:v>3.1955056190490723</c:v>
                </c:pt>
                <c:pt idx="3">
                  <c:v>3.3514251708984375</c:v>
                </c:pt>
                <c:pt idx="4">
                  <c:v>3.1567540168762207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7216"/>
        <c:axId val="144455296"/>
      </c:lineChart>
      <c:catAx>
        <c:axId val="1210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4455296"/>
        <c:crosses val="autoZero"/>
        <c:auto val="1"/>
        <c:lblAlgn val="ctr"/>
        <c:lblOffset val="100"/>
        <c:noMultiLvlLbl val="0"/>
      </c:catAx>
      <c:valAx>
        <c:axId val="144455296"/>
        <c:scaling>
          <c:orientation val="minMax"/>
          <c:max val="4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109721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 Employment in</a:t>
            </a:r>
            <a:r>
              <a:rPr lang="en-US" sz="1100"/>
              <a:t> the Management, Scientific, and Technical consulting Services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sectors'!$AD$32:$AH$32</c:f>
              <c:numCache>
                <c:formatCode>General</c:formatCode>
                <c:ptCount val="5"/>
                <c:pt idx="0">
                  <c:v>1.1129258871078491</c:v>
                </c:pt>
                <c:pt idx="1">
                  <c:v>1.0897092819213867</c:v>
                </c:pt>
                <c:pt idx="2">
                  <c:v>0.80480557680130005</c:v>
                </c:pt>
                <c:pt idx="3">
                  <c:v>1.0039761066436768</c:v>
                </c:pt>
                <c:pt idx="4">
                  <c:v>1.0592308044433594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sectors'!$AD$33:$AH$33</c:f>
              <c:numCache>
                <c:formatCode>General</c:formatCode>
                <c:ptCount val="5"/>
                <c:pt idx="0">
                  <c:v>1.6471406221389771</c:v>
                </c:pt>
                <c:pt idx="1">
                  <c:v>0.90746426582336426</c:v>
                </c:pt>
                <c:pt idx="2">
                  <c:v>0.85714560747146606</c:v>
                </c:pt>
                <c:pt idx="3">
                  <c:v>0.82210695743560791</c:v>
                </c:pt>
                <c:pt idx="4">
                  <c:v>0.78822273015975952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01888"/>
        <c:axId val="140338304"/>
      </c:lineChart>
      <c:catAx>
        <c:axId val="913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338304"/>
        <c:crosses val="autoZero"/>
        <c:auto val="1"/>
        <c:lblAlgn val="ctr"/>
        <c:lblOffset val="100"/>
        <c:noMultiLvlLbl val="0"/>
      </c:catAx>
      <c:valAx>
        <c:axId val="14033830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130188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</a:t>
            </a:r>
            <a:r>
              <a:rPr lang="en-US" sz="1100" baseline="0"/>
              <a:t> </a:t>
            </a:r>
            <a:r>
              <a:rPr lang="en-US" sz="1100"/>
              <a:t>for Full-Time-Self</a:t>
            </a:r>
            <a:r>
              <a:rPr lang="en-US" sz="1100" baseline="0"/>
              <a:t>-Employment in </a:t>
            </a:r>
            <a:r>
              <a:rPr lang="en-US" sz="1100"/>
              <a:t>the Pharmaceutical and Medicine Manufacturing Sector </a:t>
            </a:r>
          </a:p>
        </c:rich>
      </c:tx>
      <c:layout>
        <c:manualLayout>
          <c:xMode val="edge"/>
          <c:yMode val="edge"/>
          <c:x val="0.116780370270149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SE'!$A$9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SE'!$B$9:$F$9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0.49683892726898193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SE'!$A$10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SE'!$B$10:$F$10</c:f>
              <c:numCache>
                <c:formatCode>General</c:formatCode>
                <c:ptCount val="5"/>
                <c:pt idx="0">
                  <c:v>0</c:v>
                </c:pt>
                <c:pt idx="1">
                  <c:v>4.3271594047546387</c:v>
                </c:pt>
                <c:pt idx="2">
                  <c:v>8.5058555603027344</c:v>
                </c:pt>
                <c:pt idx="3">
                  <c:v>2.4684185981750488</c:v>
                </c:pt>
                <c:pt idx="4">
                  <c:v>7.9602446556091309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8384"/>
        <c:axId val="140496832"/>
      </c:lineChart>
      <c:catAx>
        <c:axId val="97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496832"/>
        <c:crosses val="autoZero"/>
        <c:auto val="1"/>
        <c:lblAlgn val="ctr"/>
        <c:lblOffset val="100"/>
        <c:noMultiLvlLbl val="0"/>
      </c:catAx>
      <c:valAx>
        <c:axId val="140496832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48838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</a:t>
            </a:r>
            <a:r>
              <a:rPr lang="en-US" sz="1100" b="1" i="0" u="none" strike="noStrike" baseline="0">
                <a:effectLst/>
              </a:rPr>
              <a:t>for Full-Time-Self-Employment in </a:t>
            </a:r>
            <a:r>
              <a:rPr lang="en-US" sz="1100"/>
              <a:t> the Computer and Related Equipment Manufacturing Sector</a:t>
            </a:r>
          </a:p>
        </c:rich>
      </c:tx>
      <c:layout>
        <c:manualLayout>
          <c:xMode val="edge"/>
          <c:yMode val="edge"/>
          <c:x val="0.110428803761670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SE'!$A$9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SE'!$I$9:$M$9</c:f>
              <c:numCache>
                <c:formatCode>General</c:formatCode>
                <c:ptCount val="5"/>
                <c:pt idx="0">
                  <c:v>0</c:v>
                </c:pt>
                <c:pt idx="1">
                  <c:v>1.0593838691711426</c:v>
                </c:pt>
                <c:pt idx="2">
                  <c:v>1.4866671562194824</c:v>
                </c:pt>
                <c:pt idx="3">
                  <c:v>3.0844652652740479</c:v>
                </c:pt>
                <c:pt idx="4">
                  <c:v>2.1839370727539062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SE'!$A$10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SE'!$I$10:$M$10</c:f>
              <c:numCache>
                <c:formatCode>General</c:formatCode>
                <c:ptCount val="5"/>
                <c:pt idx="0">
                  <c:v>5.1891341209411621</c:v>
                </c:pt>
                <c:pt idx="1">
                  <c:v>1.5837634801864624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560"/>
        <c:axId val="140499712"/>
      </c:lineChart>
      <c:catAx>
        <c:axId val="958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499712"/>
        <c:crosses val="autoZero"/>
        <c:auto val="1"/>
        <c:lblAlgn val="ctr"/>
        <c:lblOffset val="100"/>
        <c:noMultiLvlLbl val="0"/>
      </c:catAx>
      <c:valAx>
        <c:axId val="140499712"/>
        <c:scaling>
          <c:orientation val="minMax"/>
          <c:max val="6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587456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Full-Time-Self-Employment in</a:t>
            </a:r>
            <a:r>
              <a:rPr lang="en-US" sz="1100"/>
              <a:t> the Communication Equipment</a:t>
            </a:r>
            <a:r>
              <a:rPr lang="en-US" sz="1100" baseline="0"/>
              <a:t> </a:t>
            </a:r>
            <a:r>
              <a:rPr lang="en-US" sz="1100"/>
              <a:t>Manufacturing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SE'!$O$9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SE'!$P$9:$T$9</c:f>
              <c:numCache>
                <c:formatCode>General</c:formatCode>
                <c:ptCount val="5"/>
                <c:pt idx="0">
                  <c:v>1.8400963544845581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0.42214393615722656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SE'!$O$10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SE'!$P$10:$T$10</c:f>
              <c:numCache>
                <c:formatCode>General</c:formatCode>
                <c:ptCount val="5"/>
                <c:pt idx="0">
                  <c:v>3.2646870613098145</c:v>
                </c:pt>
                <c:pt idx="1">
                  <c:v>1.7496577501296997</c:v>
                </c:pt>
                <c:pt idx="2">
                  <c:v>3.1897437572479248</c:v>
                </c:pt>
                <c:pt idx="3">
                  <c:v>0</c:v>
                </c:pt>
                <c:pt idx="4">
                  <c:v>7.3975753784179687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5312"/>
        <c:axId val="143297920"/>
      </c:lineChart>
      <c:catAx>
        <c:axId val="974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3297920"/>
        <c:crosses val="autoZero"/>
        <c:auto val="1"/>
        <c:lblAlgn val="ctr"/>
        <c:lblOffset val="100"/>
        <c:noMultiLvlLbl val="0"/>
      </c:catAx>
      <c:valAx>
        <c:axId val="143297920"/>
        <c:scaling>
          <c:orientation val="minMax"/>
          <c:max val="8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48531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Full-Time-Self-Employment in</a:t>
            </a:r>
            <a:r>
              <a:rPr lang="en-US" sz="1100"/>
              <a:t> the Semiconductor and Electronic component Manufacturing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SE'!$O$9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SE'!$W$9:$AA$9</c:f>
              <c:numCache>
                <c:formatCode>General</c:formatCode>
                <c:ptCount val="5"/>
                <c:pt idx="0">
                  <c:v>1.1271989345550537</c:v>
                </c:pt>
                <c:pt idx="1">
                  <c:v>0</c:v>
                </c:pt>
                <c:pt idx="2">
                  <c:v>1.6228400468826294</c:v>
                </c:pt>
                <c:pt idx="3">
                  <c:v>1.0211417675018311</c:v>
                </c:pt>
                <c:pt idx="4">
                  <c:v>1.2616269588470459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SE'!$O$10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SE'!$W$10:$AA$10</c:f>
              <c:numCache>
                <c:formatCode>General</c:formatCode>
                <c:ptCount val="5"/>
                <c:pt idx="0">
                  <c:v>0</c:v>
                </c:pt>
                <c:pt idx="1">
                  <c:v>1.4759088754653931</c:v>
                </c:pt>
                <c:pt idx="2">
                  <c:v>0.64365559816360474</c:v>
                </c:pt>
                <c:pt idx="3">
                  <c:v>0.74859863519668579</c:v>
                </c:pt>
                <c:pt idx="4">
                  <c:v>0.56338334083557129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2352"/>
        <c:axId val="140075584"/>
      </c:lineChart>
      <c:catAx>
        <c:axId val="975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075584"/>
        <c:crosses val="autoZero"/>
        <c:auto val="1"/>
        <c:lblAlgn val="ctr"/>
        <c:lblOffset val="100"/>
        <c:noMultiLvlLbl val="0"/>
      </c:catAx>
      <c:valAx>
        <c:axId val="14007558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57235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Full-Time-Self-Employment in</a:t>
            </a:r>
            <a:r>
              <a:rPr lang="en-US" sz="1100"/>
              <a:t> the Telecommunications and ISP</a:t>
            </a:r>
            <a:r>
              <a:rPr lang="en-US" sz="1100" baseline="0"/>
              <a:t> </a:t>
            </a:r>
            <a:r>
              <a:rPr lang="en-US" sz="1100"/>
              <a:t>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SE'!$O$9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SE'!$AD$9:$AH$9</c:f>
              <c:numCache>
                <c:formatCode>General</c:formatCode>
                <c:ptCount val="5"/>
                <c:pt idx="0">
                  <c:v>0</c:v>
                </c:pt>
                <c:pt idx="1">
                  <c:v>0.84303343296051025</c:v>
                </c:pt>
                <c:pt idx="2">
                  <c:v>0</c:v>
                </c:pt>
                <c:pt idx="3">
                  <c:v>1.5529532432556152</c:v>
                </c:pt>
                <c:pt idx="4">
                  <c:v>0.56007838249206543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SE'!$O$10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SE'!$AD$10:$AH$10</c:f>
              <c:numCache>
                <c:formatCode>General</c:formatCode>
                <c:ptCount val="5"/>
                <c:pt idx="0">
                  <c:v>4.4411506652832031</c:v>
                </c:pt>
                <c:pt idx="1">
                  <c:v>0.6659659743309021</c:v>
                </c:pt>
                <c:pt idx="2">
                  <c:v>0</c:v>
                </c:pt>
                <c:pt idx="3">
                  <c:v>1.1209545135498047</c:v>
                </c:pt>
                <c:pt idx="4">
                  <c:v>1.3505961894989014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6848"/>
        <c:axId val="140078464"/>
      </c:lineChart>
      <c:catAx>
        <c:axId val="974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078464"/>
        <c:crosses val="autoZero"/>
        <c:auto val="1"/>
        <c:lblAlgn val="ctr"/>
        <c:lblOffset val="100"/>
        <c:noMultiLvlLbl val="0"/>
      </c:catAx>
      <c:valAx>
        <c:axId val="140078464"/>
        <c:scaling>
          <c:orientation val="minMax"/>
          <c:max val="5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4868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</a:t>
            </a:r>
            <a:r>
              <a:rPr lang="en-US" sz="1100" baseline="0"/>
              <a:t> </a:t>
            </a:r>
            <a:r>
              <a:rPr lang="en-US" sz="1100"/>
              <a:t>for </a:t>
            </a:r>
            <a:r>
              <a:rPr lang="en-US" sz="1100" b="1" i="0" u="none" strike="noStrike" baseline="0">
                <a:effectLst/>
              </a:rPr>
              <a:t>Full-Time-Self-Employment </a:t>
            </a:r>
            <a:r>
              <a:rPr lang="en-US" sz="1100" baseline="0"/>
              <a:t>in </a:t>
            </a:r>
            <a:r>
              <a:rPr lang="en-US" sz="1100"/>
              <a:t>the Data Processing and Software Publishing Sector </a:t>
            </a:r>
          </a:p>
        </c:rich>
      </c:tx>
      <c:layout>
        <c:manualLayout>
          <c:xMode val="edge"/>
          <c:yMode val="edge"/>
          <c:x val="0.116780370270149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SE'!$A$32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SE'!$B$32:$F$32</c:f>
              <c:numCache>
                <c:formatCode>General</c:formatCode>
                <c:ptCount val="5"/>
                <c:pt idx="0">
                  <c:v>0.35260728001594543</c:v>
                </c:pt>
                <c:pt idx="1">
                  <c:v>1.0078845024108887</c:v>
                </c:pt>
                <c:pt idx="2">
                  <c:v>1.048197865486145</c:v>
                </c:pt>
                <c:pt idx="3">
                  <c:v>1.2466659545898437</c:v>
                </c:pt>
                <c:pt idx="4">
                  <c:v>1.1632577180862427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SE'!$A$33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SE'!$B$33:$F$33</c:f>
              <c:numCache>
                <c:formatCode>General</c:formatCode>
                <c:ptCount val="5"/>
                <c:pt idx="0">
                  <c:v>1.8767807483673096</c:v>
                </c:pt>
                <c:pt idx="1">
                  <c:v>0.71009355783462524</c:v>
                </c:pt>
                <c:pt idx="2">
                  <c:v>1.6105366945266724</c:v>
                </c:pt>
                <c:pt idx="3">
                  <c:v>1.2159397602081299</c:v>
                </c:pt>
                <c:pt idx="4">
                  <c:v>1.2769614458084106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29024"/>
        <c:axId val="140081344"/>
      </c:lineChart>
      <c:catAx>
        <c:axId val="977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081344"/>
        <c:crosses val="autoZero"/>
        <c:auto val="1"/>
        <c:lblAlgn val="ctr"/>
        <c:lblOffset val="100"/>
        <c:noMultiLvlLbl val="0"/>
      </c:catAx>
      <c:valAx>
        <c:axId val="14008134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72902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</a:t>
            </a:r>
            <a:r>
              <a:rPr lang="en-US" sz="1100" b="1" i="0" u="none" strike="noStrike" baseline="0">
                <a:effectLst/>
              </a:rPr>
              <a:t>for Full-Time-Self-Employment in </a:t>
            </a:r>
            <a:r>
              <a:rPr lang="en-US" sz="1100"/>
              <a:t> the Professional and Commercial</a:t>
            </a:r>
            <a:r>
              <a:rPr lang="en-US" sz="1100" baseline="0"/>
              <a:t> Merchant Wholesaler</a:t>
            </a:r>
            <a:r>
              <a:rPr lang="en-US" sz="1100"/>
              <a:t> Sector</a:t>
            </a:r>
          </a:p>
        </c:rich>
      </c:tx>
      <c:layout>
        <c:manualLayout>
          <c:xMode val="edge"/>
          <c:yMode val="edge"/>
          <c:x val="0.110428803761670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SE'!$A$32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SE'!$I$32:$M$32</c:f>
              <c:numCache>
                <c:formatCode>General</c:formatCode>
                <c:ptCount val="5"/>
                <c:pt idx="0">
                  <c:v>0</c:v>
                </c:pt>
                <c:pt idx="1">
                  <c:v>1.4209802150726318</c:v>
                </c:pt>
                <c:pt idx="2">
                  <c:v>0.93092936277389526</c:v>
                </c:pt>
                <c:pt idx="3">
                  <c:v>0.29972380399703979</c:v>
                </c:pt>
                <c:pt idx="4">
                  <c:v>0.81866782903671265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SE'!$A$33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SE'!$I$33:$M$33</c:f>
              <c:numCache>
                <c:formatCode>General</c:formatCode>
                <c:ptCount val="5"/>
                <c:pt idx="0">
                  <c:v>0</c:v>
                </c:pt>
                <c:pt idx="1">
                  <c:v>1.1062546968460083</c:v>
                </c:pt>
                <c:pt idx="2">
                  <c:v>0.36767983436584473</c:v>
                </c:pt>
                <c:pt idx="3">
                  <c:v>1.0312539339065552</c:v>
                </c:pt>
                <c:pt idx="4">
                  <c:v>0.71663087606430054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48384"/>
        <c:axId val="144966784"/>
      </c:lineChart>
      <c:catAx>
        <c:axId val="1176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4966784"/>
        <c:crosses val="autoZero"/>
        <c:auto val="1"/>
        <c:lblAlgn val="ctr"/>
        <c:lblOffset val="100"/>
        <c:noMultiLvlLbl val="0"/>
      </c:catAx>
      <c:valAx>
        <c:axId val="14496678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64838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Quotient for Full</a:t>
            </a:r>
            <a:r>
              <a:rPr lang="en-US" baseline="0"/>
              <a:t> Time </a:t>
            </a:r>
            <a:r>
              <a:rPr lang="en-US"/>
              <a:t>Self-Employment in the High-Tech Sector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'LQ SE high tech'!$A$5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high tech'!$B$4:$F$4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 high tech'!$B$5:$F$5</c:f>
              <c:numCache>
                <c:formatCode>0.00</c:formatCode>
                <c:ptCount val="5"/>
                <c:pt idx="0">
                  <c:v>1.3840081691741943</c:v>
                </c:pt>
                <c:pt idx="1">
                  <c:v>1.699345588684082</c:v>
                </c:pt>
                <c:pt idx="2">
                  <c:v>1.7037626504898071</c:v>
                </c:pt>
                <c:pt idx="3">
                  <c:v>1.5253677368164063</c:v>
                </c:pt>
                <c:pt idx="4">
                  <c:v>1.573540210723877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high tech'!$A$6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high tech'!$B$4:$F$4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 high tech'!$B$6:$F$6</c:f>
              <c:numCache>
                <c:formatCode>0.00</c:formatCode>
                <c:ptCount val="5"/>
                <c:pt idx="0">
                  <c:v>0.92335683107376099</c:v>
                </c:pt>
                <c:pt idx="1">
                  <c:v>1.2239007949829102</c:v>
                </c:pt>
                <c:pt idx="2">
                  <c:v>1.6692148447036743</c:v>
                </c:pt>
                <c:pt idx="3">
                  <c:v>1.7336026430130005</c:v>
                </c:pt>
                <c:pt idx="4">
                  <c:v>1.4778820276260376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0816"/>
        <c:axId val="70152704"/>
      </c:lineChart>
      <c:catAx>
        <c:axId val="97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52704"/>
        <c:crosses val="autoZero"/>
        <c:auto val="1"/>
        <c:lblAlgn val="ctr"/>
        <c:lblOffset val="100"/>
        <c:noMultiLvlLbl val="0"/>
      </c:catAx>
      <c:valAx>
        <c:axId val="70152704"/>
        <c:scaling>
          <c:orientation val="minMax"/>
          <c:max val="2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Location Quotient</a:t>
                </a:r>
              </a:p>
            </c:rich>
          </c:tx>
          <c:layout>
            <c:manualLayout>
              <c:xMode val="edge"/>
              <c:yMode val="edge"/>
              <c:x val="1.7252002464571779E-2"/>
              <c:y val="0.3223747495805219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97570816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Full-Time-Self-Employment in</a:t>
            </a:r>
            <a:r>
              <a:rPr lang="en-US" sz="1100"/>
              <a:t> the Architectural, Engineering,</a:t>
            </a:r>
            <a:r>
              <a:rPr lang="en-US" sz="1100" baseline="0"/>
              <a:t> and Related Services </a:t>
            </a:r>
            <a:r>
              <a:rPr lang="en-US" sz="1100"/>
              <a:t>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SE'!$O$32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SE'!$P$32:$T$32</c:f>
              <c:numCache>
                <c:formatCode>General</c:formatCode>
                <c:ptCount val="5"/>
                <c:pt idx="0">
                  <c:v>1.1646597385406494</c:v>
                </c:pt>
                <c:pt idx="1">
                  <c:v>1.268384575843811</c:v>
                </c:pt>
                <c:pt idx="2">
                  <c:v>1.2287242412567139</c:v>
                </c:pt>
                <c:pt idx="3">
                  <c:v>0.9826170802116394</c:v>
                </c:pt>
                <c:pt idx="4">
                  <c:v>0.77065914869308472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SE'!$O$33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SE'!$P$33:$T$33</c:f>
              <c:numCache>
                <c:formatCode>General</c:formatCode>
                <c:ptCount val="5"/>
                <c:pt idx="0">
                  <c:v>1.328356146812439</c:v>
                </c:pt>
                <c:pt idx="1">
                  <c:v>1.2597746849060059</c:v>
                </c:pt>
                <c:pt idx="2">
                  <c:v>1.1218805313110352</c:v>
                </c:pt>
                <c:pt idx="3">
                  <c:v>1.185375452041626</c:v>
                </c:pt>
                <c:pt idx="4">
                  <c:v>0.90947884321212769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45312"/>
        <c:axId val="144969664"/>
      </c:lineChart>
      <c:catAx>
        <c:axId val="1176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4969664"/>
        <c:crosses val="autoZero"/>
        <c:auto val="1"/>
        <c:lblAlgn val="ctr"/>
        <c:lblOffset val="100"/>
        <c:noMultiLvlLbl val="0"/>
      </c:catAx>
      <c:valAx>
        <c:axId val="14496966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64531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Full-Time-Self-Employment in</a:t>
            </a:r>
            <a:r>
              <a:rPr lang="en-US" sz="1100"/>
              <a:t> the Scientific Research and Development Services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SE'!$O$32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SE'!$W$32:$AA$32</c:f>
              <c:numCache>
                <c:formatCode>General</c:formatCode>
                <c:ptCount val="5"/>
                <c:pt idx="0">
                  <c:v>2.7693142890930176</c:v>
                </c:pt>
                <c:pt idx="1">
                  <c:v>3.6074695587158203</c:v>
                </c:pt>
                <c:pt idx="2">
                  <c:v>0.34171795845031738</c:v>
                </c:pt>
                <c:pt idx="3">
                  <c:v>0.60205602645874023</c:v>
                </c:pt>
                <c:pt idx="4">
                  <c:v>2.179326057434082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SE'!$O$33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SE'!$W$33:$AA$33</c:f>
              <c:numCache>
                <c:formatCode>General</c:formatCode>
                <c:ptCount val="5"/>
                <c:pt idx="0">
                  <c:v>0</c:v>
                </c:pt>
                <c:pt idx="1">
                  <c:v>2.2929191589355469</c:v>
                </c:pt>
                <c:pt idx="2">
                  <c:v>1.8836601972579956</c:v>
                </c:pt>
                <c:pt idx="3">
                  <c:v>3.4426629543304443</c:v>
                </c:pt>
                <c:pt idx="4">
                  <c:v>2.4505479335784912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5680"/>
        <c:axId val="144972544"/>
      </c:lineChart>
      <c:catAx>
        <c:axId val="1210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4972544"/>
        <c:crosses val="autoZero"/>
        <c:auto val="1"/>
        <c:lblAlgn val="ctr"/>
        <c:lblOffset val="100"/>
        <c:noMultiLvlLbl val="0"/>
      </c:catAx>
      <c:valAx>
        <c:axId val="144972544"/>
        <c:scaling>
          <c:orientation val="minMax"/>
          <c:max val="4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109568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Full-Time-Self-Employment in</a:t>
            </a:r>
            <a:r>
              <a:rPr lang="en-US" sz="1100"/>
              <a:t> the Management, Scientific, and Technical consulting Services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 SE'!$O$32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 SE'!$AD$8:$AH$8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SE'!$AD$32:$AH$32</c:f>
              <c:numCache>
                <c:formatCode>General</c:formatCode>
                <c:ptCount val="5"/>
                <c:pt idx="0">
                  <c:v>0.96663737297058105</c:v>
                </c:pt>
                <c:pt idx="1">
                  <c:v>1.1039063930511475</c:v>
                </c:pt>
                <c:pt idx="2">
                  <c:v>1.1160403490066528</c:v>
                </c:pt>
                <c:pt idx="3">
                  <c:v>1.1912404298782349</c:v>
                </c:pt>
                <c:pt idx="4">
                  <c:v>0.99709230661392212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 SE'!$O$33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 SE'!$AD$8:$AH$8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 SE'!$AD$33:$AH$33</c:f>
              <c:numCache>
                <c:formatCode>General</c:formatCode>
                <c:ptCount val="5"/>
                <c:pt idx="0">
                  <c:v>1.3338903188705444</c:v>
                </c:pt>
                <c:pt idx="1">
                  <c:v>1.3959861993789673</c:v>
                </c:pt>
                <c:pt idx="2">
                  <c:v>1.0945605039596558</c:v>
                </c:pt>
                <c:pt idx="3">
                  <c:v>1.0515451431274414</c:v>
                </c:pt>
                <c:pt idx="4">
                  <c:v>0.85631841421127319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3152"/>
        <c:axId val="61892288"/>
      </c:lineChart>
      <c:catAx>
        <c:axId val="1450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1892288"/>
        <c:crosses val="autoZero"/>
        <c:auto val="1"/>
        <c:lblAlgn val="ctr"/>
        <c:lblOffset val="100"/>
        <c:noMultiLvlLbl val="0"/>
      </c:catAx>
      <c:valAx>
        <c:axId val="61892288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507315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</a:t>
            </a:r>
            <a:r>
              <a:rPr lang="en-US" sz="1100" baseline="0"/>
              <a:t> </a:t>
            </a:r>
            <a:r>
              <a:rPr lang="en-US" sz="1100"/>
              <a:t>for Full-Time</a:t>
            </a:r>
            <a:r>
              <a:rPr lang="en-US" sz="1100" baseline="0"/>
              <a:t> Employment in </a:t>
            </a:r>
            <a:r>
              <a:rPr lang="en-US" sz="1100"/>
              <a:t>the Pharmaceutical and Medicine Manufacturing Sector </a:t>
            </a:r>
          </a:p>
        </c:rich>
      </c:tx>
      <c:layout>
        <c:manualLayout>
          <c:xMode val="edge"/>
          <c:yMode val="edge"/>
          <c:x val="0.116780370270149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sectors'!$B$9:$F$9</c:f>
              <c:numCache>
                <c:formatCode>General</c:formatCode>
                <c:ptCount val="5"/>
                <c:pt idx="0">
                  <c:v>0.47396406531333923</c:v>
                </c:pt>
                <c:pt idx="1">
                  <c:v>1.3593567609786987</c:v>
                </c:pt>
                <c:pt idx="2">
                  <c:v>0.40084868669509888</c:v>
                </c:pt>
                <c:pt idx="3">
                  <c:v>0.32839369773864746</c:v>
                </c:pt>
                <c:pt idx="4">
                  <c:v>0.26961195468902588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sectors'!$B$10:$F$10</c:f>
              <c:numCache>
                <c:formatCode>General</c:formatCode>
                <c:ptCount val="5"/>
                <c:pt idx="0">
                  <c:v>2.1882374286651611</c:v>
                </c:pt>
                <c:pt idx="1">
                  <c:v>3.5764405727386475</c:v>
                </c:pt>
                <c:pt idx="2">
                  <c:v>3.5404376983642578</c:v>
                </c:pt>
                <c:pt idx="3">
                  <c:v>2.9982333183288574</c:v>
                </c:pt>
                <c:pt idx="4">
                  <c:v>2.9065635204315186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4800"/>
        <c:axId val="70155008"/>
      </c:lineChart>
      <c:catAx>
        <c:axId val="974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0155008"/>
        <c:crosses val="autoZero"/>
        <c:auto val="1"/>
        <c:lblAlgn val="ctr"/>
        <c:lblOffset val="100"/>
        <c:noMultiLvlLbl val="0"/>
      </c:catAx>
      <c:valAx>
        <c:axId val="70155008"/>
        <c:scaling>
          <c:orientation val="minMax"/>
          <c:max val="4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48480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</a:t>
            </a:r>
            <a:r>
              <a:rPr lang="en-US" sz="1100" b="1" i="0" u="none" strike="noStrike" baseline="0">
                <a:effectLst/>
              </a:rPr>
              <a:t>for Full-Time Employment in </a:t>
            </a:r>
            <a:r>
              <a:rPr lang="en-US" sz="1100"/>
              <a:t> the Computer and Related Equipment Manufacturing Sector</a:t>
            </a:r>
          </a:p>
        </c:rich>
      </c:tx>
      <c:layout>
        <c:manualLayout>
          <c:xMode val="edge"/>
          <c:yMode val="edge"/>
          <c:x val="0.110428803761670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sectors'!$I$9:$M$9</c:f>
              <c:numCache>
                <c:formatCode>General</c:formatCode>
                <c:ptCount val="5"/>
                <c:pt idx="0">
                  <c:v>2.7341752052307129</c:v>
                </c:pt>
                <c:pt idx="1">
                  <c:v>5.4142956733703613</c:v>
                </c:pt>
                <c:pt idx="2">
                  <c:v>6.7774739265441895</c:v>
                </c:pt>
                <c:pt idx="3">
                  <c:v>8.9459962844848633</c:v>
                </c:pt>
                <c:pt idx="4">
                  <c:v>7.7358412742614746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sectors'!$I$10:$M$10</c:f>
              <c:numCache>
                <c:formatCode>General</c:formatCode>
                <c:ptCount val="5"/>
                <c:pt idx="0">
                  <c:v>5.5321779251098633</c:v>
                </c:pt>
                <c:pt idx="1">
                  <c:v>2.615018367767334</c:v>
                </c:pt>
                <c:pt idx="2">
                  <c:v>4.2303361892700195</c:v>
                </c:pt>
                <c:pt idx="3">
                  <c:v>3.1226515769958496</c:v>
                </c:pt>
                <c:pt idx="4">
                  <c:v>2.7737114429473877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5824"/>
        <c:axId val="97649792"/>
      </c:lineChart>
      <c:catAx>
        <c:axId val="974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649792"/>
        <c:crosses val="autoZero"/>
        <c:auto val="1"/>
        <c:lblAlgn val="ctr"/>
        <c:lblOffset val="100"/>
        <c:noMultiLvlLbl val="0"/>
      </c:catAx>
      <c:valAx>
        <c:axId val="97649792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48582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 Employment in</a:t>
            </a:r>
            <a:r>
              <a:rPr lang="en-US" sz="1100"/>
              <a:t> the Communication Equipment</a:t>
            </a:r>
            <a:r>
              <a:rPr lang="en-US" sz="1100" baseline="0"/>
              <a:t> </a:t>
            </a:r>
            <a:r>
              <a:rPr lang="en-US" sz="1100"/>
              <a:t>Manufacturing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sectors'!$P$9:$T$9</c:f>
              <c:numCache>
                <c:formatCode>General</c:formatCode>
                <c:ptCount val="5"/>
                <c:pt idx="0">
                  <c:v>2.932204008102417</c:v>
                </c:pt>
                <c:pt idx="1">
                  <c:v>1.1657235622406006</c:v>
                </c:pt>
                <c:pt idx="2">
                  <c:v>0.74068069458007813</c:v>
                </c:pt>
                <c:pt idx="3">
                  <c:v>1.0480238199234009</c:v>
                </c:pt>
                <c:pt idx="4">
                  <c:v>0.90942096710205078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sectors'!$P$8:$T$8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sectors'!$P$10:$T$10</c:f>
              <c:numCache>
                <c:formatCode>General</c:formatCode>
                <c:ptCount val="5"/>
                <c:pt idx="0">
                  <c:v>1.0405538082122803</c:v>
                </c:pt>
                <c:pt idx="1">
                  <c:v>3.6480197906494141</c:v>
                </c:pt>
                <c:pt idx="2">
                  <c:v>2.7828788757324219</c:v>
                </c:pt>
                <c:pt idx="3">
                  <c:v>1.7210408449172974</c:v>
                </c:pt>
                <c:pt idx="4">
                  <c:v>1.1966558694839478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2864"/>
        <c:axId val="97652096"/>
      </c:lineChart>
      <c:catAx>
        <c:axId val="975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652096"/>
        <c:crosses val="autoZero"/>
        <c:auto val="1"/>
        <c:lblAlgn val="ctr"/>
        <c:lblOffset val="100"/>
        <c:noMultiLvlLbl val="0"/>
      </c:catAx>
      <c:valAx>
        <c:axId val="97652096"/>
        <c:scaling>
          <c:orientation val="minMax"/>
          <c:max val="4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57286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 Employment in</a:t>
            </a:r>
            <a:r>
              <a:rPr lang="en-US" sz="1100"/>
              <a:t> the Semiconductor and Electronic component Manufacturing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sectors'!$W$9:$AA$9</c:f>
              <c:numCache>
                <c:formatCode>General</c:formatCode>
                <c:ptCount val="5"/>
                <c:pt idx="0">
                  <c:v>1.9429947137832642</c:v>
                </c:pt>
                <c:pt idx="1">
                  <c:v>2.1163153648376465</c:v>
                </c:pt>
                <c:pt idx="2">
                  <c:v>2.9115383625030518</c:v>
                </c:pt>
                <c:pt idx="3">
                  <c:v>2.614738941192627</c:v>
                </c:pt>
                <c:pt idx="4">
                  <c:v>2.4791398048400879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sectors'!$W$8:$AA$8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sectors'!$W$10:$AA$10</c:f>
              <c:numCache>
                <c:formatCode>General</c:formatCode>
                <c:ptCount val="5"/>
                <c:pt idx="0">
                  <c:v>1.0610365867614746</c:v>
                </c:pt>
                <c:pt idx="1">
                  <c:v>0.92103230953216553</c:v>
                </c:pt>
                <c:pt idx="2">
                  <c:v>0.72945511341094971</c:v>
                </c:pt>
                <c:pt idx="3">
                  <c:v>0.92485350370407104</c:v>
                </c:pt>
                <c:pt idx="4">
                  <c:v>0.96380376815795898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0144"/>
        <c:axId val="147096128"/>
      </c:lineChart>
      <c:catAx>
        <c:axId val="1207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7096128"/>
        <c:crosses val="autoZero"/>
        <c:auto val="1"/>
        <c:lblAlgn val="ctr"/>
        <c:lblOffset val="100"/>
        <c:noMultiLvlLbl val="0"/>
      </c:catAx>
      <c:valAx>
        <c:axId val="147096128"/>
        <c:scaling>
          <c:orientation val="minMax"/>
          <c:max val="3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071014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Full-Time Employment in</a:t>
            </a:r>
            <a:r>
              <a:rPr lang="en-US" sz="1100"/>
              <a:t> the Telecommunications and ISP</a:t>
            </a:r>
            <a:r>
              <a:rPr lang="en-US" sz="1100" baseline="0"/>
              <a:t> </a:t>
            </a:r>
            <a:r>
              <a:rPr lang="en-US" sz="1100"/>
              <a:t>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sectors'!$O$9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sectors'!$AD$9:$AH$9</c:f>
              <c:numCache>
                <c:formatCode>General</c:formatCode>
                <c:ptCount val="5"/>
                <c:pt idx="0">
                  <c:v>0.91852277517318726</c:v>
                </c:pt>
                <c:pt idx="1">
                  <c:v>0.64175611734390259</c:v>
                </c:pt>
                <c:pt idx="2">
                  <c:v>0.70919120311737061</c:v>
                </c:pt>
                <c:pt idx="3">
                  <c:v>0.73949116468429565</c:v>
                </c:pt>
                <c:pt idx="4">
                  <c:v>0.80234283208847046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sectors'!$O$10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sectors'!$AD$8:$AH$8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sectors'!$AD$10:$AH$10</c:f>
              <c:numCache>
                <c:formatCode>General</c:formatCode>
                <c:ptCount val="5"/>
                <c:pt idx="0">
                  <c:v>1.0338109731674194</c:v>
                </c:pt>
                <c:pt idx="1">
                  <c:v>1.0552314519882202</c:v>
                </c:pt>
                <c:pt idx="2">
                  <c:v>1.0935651063919067</c:v>
                </c:pt>
                <c:pt idx="3">
                  <c:v>1.03618323802948</c:v>
                </c:pt>
                <c:pt idx="4">
                  <c:v>0.82409822940826416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01376"/>
        <c:axId val="93712896"/>
      </c:lineChart>
      <c:catAx>
        <c:axId val="913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3712896"/>
        <c:crosses val="autoZero"/>
        <c:auto val="1"/>
        <c:lblAlgn val="ctr"/>
        <c:lblOffset val="100"/>
        <c:noMultiLvlLbl val="0"/>
      </c:catAx>
      <c:valAx>
        <c:axId val="93712896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130137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</a:t>
            </a:r>
            <a:r>
              <a:rPr lang="en-US" sz="1100" baseline="0"/>
              <a:t> </a:t>
            </a:r>
            <a:r>
              <a:rPr lang="en-US" sz="1100"/>
              <a:t>for Full-Time</a:t>
            </a:r>
            <a:r>
              <a:rPr lang="en-US" sz="1100" baseline="0"/>
              <a:t> Employment in </a:t>
            </a:r>
            <a:r>
              <a:rPr lang="en-US" sz="1100"/>
              <a:t>the Data Processing and Software Publishing Sector </a:t>
            </a:r>
          </a:p>
        </c:rich>
      </c:tx>
      <c:layout>
        <c:manualLayout>
          <c:xMode val="edge"/>
          <c:yMode val="edge"/>
          <c:x val="0.116780370270149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sectors'!$B$32:$F$32</c:f>
              <c:numCache>
                <c:formatCode>General</c:formatCode>
                <c:ptCount val="5"/>
                <c:pt idx="0">
                  <c:v>1.3667964935302734</c:v>
                </c:pt>
                <c:pt idx="1">
                  <c:v>1.2290325164794922</c:v>
                </c:pt>
                <c:pt idx="2">
                  <c:v>1.4454958438873291</c:v>
                </c:pt>
                <c:pt idx="3">
                  <c:v>1.7476906776428223</c:v>
                </c:pt>
                <c:pt idx="4">
                  <c:v>1.7856512069702148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sectors'!$B$8:$F$8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sectors'!$B$33:$F$33</c:f>
              <c:numCache>
                <c:formatCode>General</c:formatCode>
                <c:ptCount val="5"/>
                <c:pt idx="0">
                  <c:v>1.5322471857070923</c:v>
                </c:pt>
                <c:pt idx="1">
                  <c:v>1.4803695678710938</c:v>
                </c:pt>
                <c:pt idx="2">
                  <c:v>1.9356440305709839</c:v>
                </c:pt>
                <c:pt idx="3">
                  <c:v>2.0371243953704834</c:v>
                </c:pt>
                <c:pt idx="4">
                  <c:v>1.819610595703125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9616"/>
        <c:axId val="143295040"/>
      </c:lineChart>
      <c:catAx>
        <c:axId val="831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3295040"/>
        <c:crosses val="autoZero"/>
        <c:auto val="1"/>
        <c:lblAlgn val="ctr"/>
        <c:lblOffset val="100"/>
        <c:noMultiLvlLbl val="0"/>
      </c:catAx>
      <c:valAx>
        <c:axId val="143295040"/>
        <c:scaling>
          <c:orientation val="minMax"/>
          <c:max val="3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311961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</a:t>
            </a:r>
            <a:r>
              <a:rPr lang="en-US" sz="1100" b="1" i="0" u="none" strike="noStrike" baseline="0">
                <a:effectLst/>
              </a:rPr>
              <a:t>for Full-Time Employment in </a:t>
            </a:r>
            <a:r>
              <a:rPr lang="en-US" sz="1100"/>
              <a:t> the Professional and Commercial</a:t>
            </a:r>
            <a:r>
              <a:rPr lang="en-US" sz="1100" baseline="0"/>
              <a:t> Merchant Wholesaler</a:t>
            </a:r>
            <a:r>
              <a:rPr lang="en-US" sz="1100"/>
              <a:t> Sector</a:t>
            </a:r>
          </a:p>
        </c:rich>
      </c:tx>
      <c:layout>
        <c:manualLayout>
          <c:xMode val="edge"/>
          <c:yMode val="edge"/>
          <c:x val="0.110428803761670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sectors'!$A$32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sectors'!$I$32:$M$32</c:f>
              <c:numCache>
                <c:formatCode>General</c:formatCode>
                <c:ptCount val="5"/>
                <c:pt idx="0">
                  <c:v>0</c:v>
                </c:pt>
                <c:pt idx="1">
                  <c:v>1.5998412370681763</c:v>
                </c:pt>
                <c:pt idx="2">
                  <c:v>0.81902509927749634</c:v>
                </c:pt>
                <c:pt idx="3">
                  <c:v>1.0562452077865601</c:v>
                </c:pt>
                <c:pt idx="4">
                  <c:v>1.1224679946899414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sectors'!$A$33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sectors'!$I$8:$M$8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'LQ sectors'!$I$33:$M$33</c:f>
              <c:numCache>
                <c:formatCode>General</c:formatCode>
                <c:ptCount val="5"/>
                <c:pt idx="0">
                  <c:v>0</c:v>
                </c:pt>
                <c:pt idx="1">
                  <c:v>0.89419841766357422</c:v>
                </c:pt>
                <c:pt idx="2">
                  <c:v>0.77289944887161255</c:v>
                </c:pt>
                <c:pt idx="3">
                  <c:v>0.90934491157531738</c:v>
                </c:pt>
                <c:pt idx="4">
                  <c:v>1.179808497428894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6560"/>
        <c:axId val="143301376"/>
      </c:lineChart>
      <c:catAx>
        <c:axId val="979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3301376"/>
        <c:crosses val="autoZero"/>
        <c:auto val="1"/>
        <c:lblAlgn val="ctr"/>
        <c:lblOffset val="100"/>
        <c:noMultiLvlLbl val="0"/>
      </c:catAx>
      <c:valAx>
        <c:axId val="143301376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798656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8</xdr:row>
      <xdr:rowOff>23812</xdr:rowOff>
    </xdr:from>
    <xdr:to>
      <xdr:col>8</xdr:col>
      <xdr:colOff>561974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5714</xdr:colOff>
      <xdr:row>26</xdr:row>
      <xdr:rowOff>666</xdr:rowOff>
    </xdr:from>
    <xdr:ext cx="2394585" cy="627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120139" y="5334666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𝑇𝐸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𝑇𝐸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120139" y="5334666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〖[𝐸_𝐻𝑇∕〖𝐸_𝑇𝐸]〗〗_𝑅𝑒𝑔𝑖𝑜𝑛/〖</a:t>
              </a:r>
              <a:r>
                <a:rPr lang="en-US" sz="1400" b="0" i="0">
                  <a:latin typeface="Cambria Math"/>
                </a:rPr>
                <a:t>[𝐸_𝐻𝑇∕〖𝐸_𝑇𝐸]〗〗_𝑁𝑎𝑡𝑖𝑜𝑛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8</xdr:row>
      <xdr:rowOff>23812</xdr:rowOff>
    </xdr:from>
    <xdr:to>
      <xdr:col>8</xdr:col>
      <xdr:colOff>561974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26</xdr:row>
      <xdr:rowOff>0</xdr:rowOff>
    </xdr:from>
    <xdr:ext cx="2394585" cy="627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19200" y="533400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𝑆𝐸𝐻𝑇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𝑇𝑆𝐸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𝑆𝐸𝐻𝑇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𝑇𝑆𝐸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19200" y="533400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〖[𝐸_𝑆𝐸𝐻𝑇∕〖𝐸_𝑇𝑆𝐸]〗〗_𝑅𝑒𝑔𝑖𝑜𝑛/〖</a:t>
              </a:r>
              <a:r>
                <a:rPr lang="en-US" sz="1400" b="0" i="0">
                  <a:latin typeface="Cambria Math"/>
                </a:rPr>
                <a:t>[𝐸_𝑆𝐸𝐻𝑇∕〖𝐸_𝑇𝑆𝐸]〗〗_𝑁𝑎𝑡𝑖𝑜𝑛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12</xdr:row>
      <xdr:rowOff>4762</xdr:rowOff>
    </xdr:from>
    <xdr:to>
      <xdr:col>6</xdr:col>
      <xdr:colOff>542924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552450</xdr:colOff>
      <xdr:row>28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12</xdr:row>
      <xdr:rowOff>0</xdr:rowOff>
    </xdr:from>
    <xdr:to>
      <xdr:col>20</xdr:col>
      <xdr:colOff>561974</xdr:colOff>
      <xdr:row>28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352425</xdr:colOff>
      <xdr:row>52</xdr:row>
      <xdr:rowOff>171450</xdr:rowOff>
    </xdr:from>
    <xdr:ext cx="2394585" cy="627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496425" y="1007745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496425" y="1007745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〖[𝐸_𝑠𝑒𝑐𝑡𝑜𝑟∕〖𝐸_𝐻𝑇]〗〗_𝑅𝑒𝑔𝑖𝑜𝑛/〖</a:t>
              </a:r>
              <a:r>
                <a:rPr lang="en-US" sz="1400" b="0" i="0">
                  <a:latin typeface="Cambria Math"/>
                </a:rPr>
                <a:t>[𝐸_𝑠𝑒𝑐𝑡𝑜𝑟∕〖𝐸_𝐻𝑇]〗〗_𝑁𝑎𝑡𝑖𝑜𝑛 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21</xdr:col>
      <xdr:colOff>0</xdr:colOff>
      <xdr:row>12</xdr:row>
      <xdr:rowOff>0</xdr:rowOff>
    </xdr:from>
    <xdr:to>
      <xdr:col>27</xdr:col>
      <xdr:colOff>561975</xdr:colOff>
      <xdr:row>28</xdr:row>
      <xdr:rowOff>147638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561975</xdr:colOff>
      <xdr:row>28</xdr:row>
      <xdr:rowOff>147638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6</xdr:col>
      <xdr:colOff>504825</xdr:colOff>
      <xdr:row>51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</xdr:colOff>
      <xdr:row>34</xdr:row>
      <xdr:rowOff>180975</xdr:rowOff>
    </xdr:from>
    <xdr:to>
      <xdr:col>13</xdr:col>
      <xdr:colOff>552451</xdr:colOff>
      <xdr:row>51</xdr:row>
      <xdr:rowOff>138113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571500</xdr:colOff>
      <xdr:row>35</xdr:row>
      <xdr:rowOff>0</xdr:rowOff>
    </xdr:from>
    <xdr:to>
      <xdr:col>20</xdr:col>
      <xdr:colOff>523875</xdr:colOff>
      <xdr:row>51</xdr:row>
      <xdr:rowOff>147638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571501</xdr:colOff>
      <xdr:row>35</xdr:row>
      <xdr:rowOff>0</xdr:rowOff>
    </xdr:from>
    <xdr:to>
      <xdr:col>27</xdr:col>
      <xdr:colOff>523876</xdr:colOff>
      <xdr:row>51</xdr:row>
      <xdr:rowOff>147638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34</xdr:col>
      <xdr:colOff>561975</xdr:colOff>
      <xdr:row>51</xdr:row>
      <xdr:rowOff>147638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12</xdr:row>
      <xdr:rowOff>4762</xdr:rowOff>
    </xdr:from>
    <xdr:to>
      <xdr:col>6</xdr:col>
      <xdr:colOff>542924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552450</xdr:colOff>
      <xdr:row>28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12</xdr:row>
      <xdr:rowOff>0</xdr:rowOff>
    </xdr:from>
    <xdr:to>
      <xdr:col>20</xdr:col>
      <xdr:colOff>561974</xdr:colOff>
      <xdr:row>28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352425</xdr:colOff>
      <xdr:row>52</xdr:row>
      <xdr:rowOff>171450</xdr:rowOff>
    </xdr:from>
    <xdr:ext cx="2394585" cy="627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9496425" y="1007745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9496425" y="1007745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〖[𝐸_𝑠𝑒𝑐𝑡𝑜𝑟∕〖𝐸_𝐻𝑇]〗〗_𝑅𝑒𝑔𝑖𝑜𝑛/〖</a:t>
              </a:r>
              <a:r>
                <a:rPr lang="en-US" sz="1400" b="0" i="0">
                  <a:latin typeface="Cambria Math"/>
                </a:rPr>
                <a:t>[𝐸_𝑠𝑒𝑐𝑡𝑜𝑟∕〖𝐸_𝐻𝑇]〗〗_𝑁𝑎𝑡𝑖𝑜𝑛 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21</xdr:col>
      <xdr:colOff>0</xdr:colOff>
      <xdr:row>12</xdr:row>
      <xdr:rowOff>0</xdr:rowOff>
    </xdr:from>
    <xdr:to>
      <xdr:col>27</xdr:col>
      <xdr:colOff>561975</xdr:colOff>
      <xdr:row>28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561975</xdr:colOff>
      <xdr:row>28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6</xdr:col>
      <xdr:colOff>504825</xdr:colOff>
      <xdr:row>51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</xdr:colOff>
      <xdr:row>34</xdr:row>
      <xdr:rowOff>180975</xdr:rowOff>
    </xdr:from>
    <xdr:to>
      <xdr:col>13</xdr:col>
      <xdr:colOff>552451</xdr:colOff>
      <xdr:row>51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571500</xdr:colOff>
      <xdr:row>35</xdr:row>
      <xdr:rowOff>0</xdr:rowOff>
    </xdr:from>
    <xdr:to>
      <xdr:col>20</xdr:col>
      <xdr:colOff>523875</xdr:colOff>
      <xdr:row>51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571501</xdr:colOff>
      <xdr:row>35</xdr:row>
      <xdr:rowOff>0</xdr:rowOff>
    </xdr:from>
    <xdr:to>
      <xdr:col>27</xdr:col>
      <xdr:colOff>523876</xdr:colOff>
      <xdr:row>51</xdr:row>
      <xdr:rowOff>147638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34</xdr:col>
      <xdr:colOff>561975</xdr:colOff>
      <xdr:row>51</xdr:row>
      <xdr:rowOff>147638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workbookViewId="0">
      <selection activeCell="B5" sqref="B5:F7"/>
    </sheetView>
  </sheetViews>
  <sheetFormatPr defaultRowHeight="15"/>
  <cols>
    <col min="1" max="1" width="16.7109375" bestFit="1" customWidth="1"/>
  </cols>
  <sheetData>
    <row r="1" spans="1: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>
      <c r="A2">
        <v>1.0492534637451172</v>
      </c>
      <c r="B2">
        <v>1.2159966230392456</v>
      </c>
      <c r="C2">
        <v>1.6487312316894531</v>
      </c>
      <c r="D2">
        <v>1.4874438047409058</v>
      </c>
      <c r="E2">
        <v>1.4146896600723267</v>
      </c>
      <c r="F2">
        <v>1.0373436212539673</v>
      </c>
      <c r="G2">
        <v>1.3091893196105957</v>
      </c>
      <c r="H2">
        <v>1.6689354181289673</v>
      </c>
      <c r="I2">
        <v>1.6384760141372681</v>
      </c>
      <c r="J2">
        <v>1.5564638376235962</v>
      </c>
      <c r="K2">
        <v>2.0893874168395996</v>
      </c>
      <c r="L2">
        <v>2.088670015335083</v>
      </c>
      <c r="M2">
        <v>2.4563102722167969</v>
      </c>
      <c r="N2">
        <v>2.3280777931213379</v>
      </c>
      <c r="O2">
        <v>1.9884165525436401</v>
      </c>
    </row>
    <row r="4" spans="1:15">
      <c r="B4">
        <v>1980</v>
      </c>
      <c r="C4">
        <v>1990</v>
      </c>
      <c r="D4">
        <v>2000</v>
      </c>
      <c r="E4" t="s">
        <v>3</v>
      </c>
      <c r="F4" t="s">
        <v>4</v>
      </c>
    </row>
    <row r="5" spans="1:15">
      <c r="A5" t="s">
        <v>0</v>
      </c>
      <c r="B5" s="1">
        <f>A2</f>
        <v>1.0492534637451172</v>
      </c>
      <c r="C5" s="1">
        <f>B2</f>
        <v>1.2159966230392456</v>
      </c>
      <c r="D5" s="1">
        <f>C2</f>
        <v>1.6487312316894531</v>
      </c>
      <c r="E5" s="1">
        <f>D2</f>
        <v>1.4874438047409058</v>
      </c>
      <c r="F5" s="1">
        <f>E2</f>
        <v>1.4146896600723267</v>
      </c>
    </row>
    <row r="6" spans="1:15">
      <c r="A6" t="s">
        <v>1</v>
      </c>
      <c r="B6" s="1">
        <f>F2</f>
        <v>1.0373436212539673</v>
      </c>
      <c r="C6" s="1">
        <f>G2</f>
        <v>1.3091893196105957</v>
      </c>
      <c r="D6" s="1">
        <f>H2</f>
        <v>1.6689354181289673</v>
      </c>
      <c r="E6" s="1">
        <f>I2</f>
        <v>1.6384760141372681</v>
      </c>
      <c r="F6" s="1">
        <f>J2</f>
        <v>1.5564638376235962</v>
      </c>
    </row>
    <row r="7" spans="1:15">
      <c r="A7" t="s">
        <v>2</v>
      </c>
      <c r="B7" s="1">
        <f>K2</f>
        <v>2.0893874168395996</v>
      </c>
      <c r="C7" s="1">
        <f>L2</f>
        <v>2.088670015335083</v>
      </c>
      <c r="D7" s="1">
        <f>M2</f>
        <v>2.4563102722167969</v>
      </c>
      <c r="E7" s="1">
        <f>N2</f>
        <v>2.3280777931213379</v>
      </c>
      <c r="F7" s="1">
        <f>O2</f>
        <v>1.9884165525436401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12" sqref="J12"/>
    </sheetView>
  </sheetViews>
  <sheetFormatPr defaultRowHeight="15"/>
  <cols>
    <col min="1" max="1" width="16.7109375" bestFit="1" customWidth="1"/>
  </cols>
  <sheetData>
    <row r="1" spans="1: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>
      <c r="A2">
        <v>1.3840081691741943</v>
      </c>
      <c r="B2">
        <v>1.699345588684082</v>
      </c>
      <c r="C2">
        <v>1.7037626504898071</v>
      </c>
      <c r="D2">
        <v>1.5253677368164063</v>
      </c>
      <c r="E2">
        <v>1.573540210723877</v>
      </c>
      <c r="F2">
        <v>0.92335683107376099</v>
      </c>
      <c r="G2">
        <v>1.2239007949829102</v>
      </c>
      <c r="H2">
        <v>1.6692148447036743</v>
      </c>
      <c r="I2">
        <v>1.7336026430130005</v>
      </c>
      <c r="J2">
        <v>1.4778820276260376</v>
      </c>
      <c r="K2">
        <v>1.9830726385116577</v>
      </c>
      <c r="L2">
        <v>1.9892055988311768</v>
      </c>
      <c r="M2">
        <v>1.9678035974502563</v>
      </c>
      <c r="N2">
        <v>1.8077710866928101</v>
      </c>
      <c r="O2">
        <v>1.5612678527832031</v>
      </c>
    </row>
    <row r="4" spans="1:15">
      <c r="B4">
        <v>1980</v>
      </c>
      <c r="C4">
        <v>1990</v>
      </c>
      <c r="D4">
        <v>2000</v>
      </c>
      <c r="E4" t="s">
        <v>3</v>
      </c>
      <c r="F4" t="s">
        <v>4</v>
      </c>
    </row>
    <row r="5" spans="1:15">
      <c r="A5" t="s">
        <v>0</v>
      </c>
      <c r="B5" s="1">
        <f>A2</f>
        <v>1.3840081691741943</v>
      </c>
      <c r="C5" s="1">
        <f>B2</f>
        <v>1.699345588684082</v>
      </c>
      <c r="D5" s="1">
        <f>C2</f>
        <v>1.7037626504898071</v>
      </c>
      <c r="E5" s="1">
        <f>D2</f>
        <v>1.5253677368164063</v>
      </c>
      <c r="F5" s="1">
        <f>E2</f>
        <v>1.573540210723877</v>
      </c>
    </row>
    <row r="6" spans="1:15">
      <c r="A6" t="s">
        <v>1</v>
      </c>
      <c r="B6" s="1">
        <f>F2</f>
        <v>0.92335683107376099</v>
      </c>
      <c r="C6" s="1">
        <f>G2</f>
        <v>1.2239007949829102</v>
      </c>
      <c r="D6" s="1">
        <f>H2</f>
        <v>1.6692148447036743</v>
      </c>
      <c r="E6" s="1">
        <f>I2</f>
        <v>1.7336026430130005</v>
      </c>
      <c r="F6" s="1">
        <f>J2</f>
        <v>1.4778820276260376</v>
      </c>
    </row>
    <row r="7" spans="1:15">
      <c r="A7" t="s">
        <v>2</v>
      </c>
      <c r="B7" s="1">
        <f>K2</f>
        <v>1.9830726385116577</v>
      </c>
      <c r="C7" s="1">
        <f>L2</f>
        <v>1.9892055988311768</v>
      </c>
      <c r="D7" s="1">
        <f>M2</f>
        <v>1.9678035974502563</v>
      </c>
      <c r="E7" s="1">
        <f>N2</f>
        <v>1.8077710866928101</v>
      </c>
      <c r="F7" s="1">
        <f>O2</f>
        <v>1.5612678527832031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4"/>
  <sheetViews>
    <sheetView workbookViewId="0">
      <selection activeCell="A8" sqref="A8:AI57"/>
    </sheetView>
  </sheetViews>
  <sheetFormatPr defaultRowHeight="15"/>
  <cols>
    <col min="6" max="6" width="9.140625" customWidth="1"/>
  </cols>
  <sheetData>
    <row r="1" spans="1:50">
      <c r="A1" t="s">
        <v>20</v>
      </c>
      <c r="B1" t="s">
        <v>21</v>
      </c>
      <c r="C1" t="s">
        <v>22</v>
      </c>
      <c r="D1" t="s">
        <v>23</v>
      </c>
      <c r="E1" t="s">
        <v>140</v>
      </c>
      <c r="F1" t="s">
        <v>24</v>
      </c>
      <c r="G1" t="s">
        <v>25</v>
      </c>
      <c r="H1" t="s">
        <v>141</v>
      </c>
      <c r="I1" t="s">
        <v>26</v>
      </c>
      <c r="J1" t="s">
        <v>27</v>
      </c>
      <c r="K1" s="2" t="s">
        <v>28</v>
      </c>
      <c r="L1" t="s">
        <v>29</v>
      </c>
      <c r="M1" t="s">
        <v>30</v>
      </c>
      <c r="N1" t="s">
        <v>31</v>
      </c>
      <c r="O1" t="s">
        <v>142</v>
      </c>
      <c r="P1" t="s">
        <v>32</v>
      </c>
      <c r="Q1" t="s">
        <v>33</v>
      </c>
      <c r="R1" t="s">
        <v>143</v>
      </c>
      <c r="S1" t="s">
        <v>34</v>
      </c>
      <c r="T1" t="s">
        <v>35</v>
      </c>
      <c r="U1" s="2" t="s">
        <v>36</v>
      </c>
      <c r="V1" t="s">
        <v>37</v>
      </c>
      <c r="W1" t="s">
        <v>38</v>
      </c>
      <c r="X1" t="s">
        <v>39</v>
      </c>
      <c r="Y1" t="s">
        <v>144</v>
      </c>
      <c r="Z1" t="s">
        <v>40</v>
      </c>
      <c r="AA1" t="s">
        <v>41</v>
      </c>
      <c r="AB1" t="s">
        <v>145</v>
      </c>
      <c r="AC1" t="s">
        <v>42</v>
      </c>
      <c r="AD1" t="s">
        <v>43</v>
      </c>
      <c r="AE1" s="2" t="s">
        <v>44</v>
      </c>
      <c r="AF1" t="s">
        <v>45</v>
      </c>
      <c r="AG1" t="s">
        <v>46</v>
      </c>
      <c r="AH1" t="s">
        <v>47</v>
      </c>
      <c r="AI1" t="s">
        <v>146</v>
      </c>
      <c r="AJ1" t="s">
        <v>48</v>
      </c>
      <c r="AK1" t="s">
        <v>49</v>
      </c>
      <c r="AL1" t="s">
        <v>147</v>
      </c>
      <c r="AM1" t="s">
        <v>50</v>
      </c>
      <c r="AN1" t="s">
        <v>51</v>
      </c>
      <c r="AO1" s="2" t="s">
        <v>52</v>
      </c>
      <c r="AP1" t="s">
        <v>53</v>
      </c>
      <c r="AQ1" t="s">
        <v>54</v>
      </c>
      <c r="AR1" t="s">
        <v>55</v>
      </c>
      <c r="AS1" t="s">
        <v>148</v>
      </c>
      <c r="AT1" t="s">
        <v>56</v>
      </c>
      <c r="AU1" t="s">
        <v>57</v>
      </c>
      <c r="AV1" t="s">
        <v>149</v>
      </c>
      <c r="AW1" t="s">
        <v>58</v>
      </c>
      <c r="AX1" t="s">
        <v>59</v>
      </c>
    </row>
    <row r="2" spans="1:50">
      <c r="A2">
        <v>0.47396406531333923</v>
      </c>
      <c r="B2">
        <v>2.7341752052307129</v>
      </c>
      <c r="C2">
        <v>2.932204008102417</v>
      </c>
      <c r="D2">
        <v>1.9429947137832642</v>
      </c>
      <c r="E2">
        <v>0.91852277517318726</v>
      </c>
      <c r="F2">
        <v>1.3667964935302734</v>
      </c>
      <c r="H2">
        <v>1.4979249238967896</v>
      </c>
      <c r="I2">
        <v>1.3138718605041504</v>
      </c>
      <c r="J2">
        <v>1.1129258871078491</v>
      </c>
      <c r="K2" s="2">
        <v>1.3593567609786987</v>
      </c>
      <c r="L2">
        <v>5.4142956733703613</v>
      </c>
      <c r="M2">
        <v>1.1657235622406006</v>
      </c>
      <c r="N2">
        <v>2.1163153648376465</v>
      </c>
      <c r="O2">
        <v>0.64175611734390259</v>
      </c>
      <c r="P2">
        <v>1.2290325164794922</v>
      </c>
      <c r="Q2">
        <v>1.5998412370681763</v>
      </c>
      <c r="R2">
        <v>1.1663312911987305</v>
      </c>
      <c r="S2">
        <v>1.8032301664352417</v>
      </c>
      <c r="T2">
        <v>1.0897092819213867</v>
      </c>
      <c r="U2" s="2">
        <v>0.40084868669509888</v>
      </c>
      <c r="V2">
        <v>6.7774739265441895</v>
      </c>
      <c r="W2">
        <v>0.74068069458007813</v>
      </c>
      <c r="X2">
        <v>2.9115383625030518</v>
      </c>
      <c r="Y2">
        <v>0.70919120311737061</v>
      </c>
      <c r="Z2">
        <v>1.4454958438873291</v>
      </c>
      <c r="AA2">
        <v>0.81902509927749634</v>
      </c>
      <c r="AB2">
        <v>0.90543085336685181</v>
      </c>
      <c r="AC2">
        <v>0.80630886554718018</v>
      </c>
      <c r="AD2">
        <v>0.80480557680130005</v>
      </c>
      <c r="AE2" s="2">
        <v>0.32839369773864746</v>
      </c>
      <c r="AF2">
        <v>8.9459962844848633</v>
      </c>
      <c r="AG2">
        <v>1.0480238199234009</v>
      </c>
      <c r="AH2">
        <v>2.614738941192627</v>
      </c>
      <c r="AI2">
        <v>0.73949116468429565</v>
      </c>
      <c r="AJ2">
        <v>1.7476906776428223</v>
      </c>
      <c r="AK2">
        <v>1.0562452077865601</v>
      </c>
      <c r="AL2">
        <v>0.95529723167419434</v>
      </c>
      <c r="AM2">
        <v>0.7411535382270813</v>
      </c>
      <c r="AN2">
        <v>1.0039761066436768</v>
      </c>
      <c r="AO2" s="2">
        <v>0.26961195468902588</v>
      </c>
      <c r="AP2">
        <v>7.7358412742614746</v>
      </c>
      <c r="AQ2">
        <v>0.90942096710205078</v>
      </c>
      <c r="AR2">
        <v>2.4791398048400879</v>
      </c>
      <c r="AS2">
        <v>0.80234283208847046</v>
      </c>
      <c r="AT2">
        <v>1.7856512069702148</v>
      </c>
      <c r="AU2">
        <v>1.1224679946899414</v>
      </c>
      <c r="AV2">
        <v>0.85622709989547729</v>
      </c>
      <c r="AW2">
        <v>0.80320382118225098</v>
      </c>
      <c r="AX2">
        <v>1.0592308044433594</v>
      </c>
    </row>
    <row r="3" spans="1:50">
      <c r="A3" t="s">
        <v>60</v>
      </c>
      <c r="B3" t="s">
        <v>61</v>
      </c>
      <c r="C3" t="s">
        <v>62</v>
      </c>
      <c r="D3" t="s">
        <v>63</v>
      </c>
      <c r="E3" t="s">
        <v>150</v>
      </c>
      <c r="F3" t="s">
        <v>64</v>
      </c>
      <c r="G3" t="s">
        <v>65</v>
      </c>
      <c r="H3" t="s">
        <v>151</v>
      </c>
      <c r="I3" t="s">
        <v>66</v>
      </c>
      <c r="J3" t="s">
        <v>67</v>
      </c>
      <c r="K3" s="2" t="s">
        <v>68</v>
      </c>
      <c r="L3" t="s">
        <v>69</v>
      </c>
      <c r="M3" t="s">
        <v>70</v>
      </c>
      <c r="N3" t="s">
        <v>71</v>
      </c>
      <c r="O3" t="s">
        <v>152</v>
      </c>
      <c r="P3" t="s">
        <v>72</v>
      </c>
      <c r="Q3" t="s">
        <v>73</v>
      </c>
      <c r="R3" t="s">
        <v>153</v>
      </c>
      <c r="S3" t="s">
        <v>74</v>
      </c>
      <c r="T3" t="s">
        <v>75</v>
      </c>
      <c r="U3" s="2" t="s">
        <v>76</v>
      </c>
      <c r="V3" t="s">
        <v>77</v>
      </c>
      <c r="W3" t="s">
        <v>78</v>
      </c>
      <c r="X3" t="s">
        <v>79</v>
      </c>
      <c r="Y3" t="s">
        <v>154</v>
      </c>
      <c r="Z3" t="s">
        <v>80</v>
      </c>
      <c r="AA3" t="s">
        <v>81</v>
      </c>
      <c r="AB3" t="s">
        <v>155</v>
      </c>
      <c r="AC3" t="s">
        <v>82</v>
      </c>
      <c r="AD3" t="s">
        <v>83</v>
      </c>
      <c r="AE3" s="2" t="s">
        <v>84</v>
      </c>
      <c r="AF3" t="s">
        <v>85</v>
      </c>
      <c r="AG3" t="s">
        <v>86</v>
      </c>
      <c r="AH3" t="s">
        <v>87</v>
      </c>
      <c r="AI3" t="s">
        <v>156</v>
      </c>
      <c r="AJ3" t="s">
        <v>88</v>
      </c>
      <c r="AK3" t="s">
        <v>89</v>
      </c>
      <c r="AL3" t="s">
        <v>157</v>
      </c>
      <c r="AM3" t="s">
        <v>90</v>
      </c>
      <c r="AN3" t="s">
        <v>91</v>
      </c>
      <c r="AO3" s="2" t="s">
        <v>92</v>
      </c>
      <c r="AP3" t="s">
        <v>93</v>
      </c>
      <c r="AQ3" t="s">
        <v>94</v>
      </c>
      <c r="AR3" t="s">
        <v>95</v>
      </c>
      <c r="AS3" t="s">
        <v>158</v>
      </c>
      <c r="AT3" t="s">
        <v>96</v>
      </c>
      <c r="AU3" t="s">
        <v>97</v>
      </c>
      <c r="AV3" t="s">
        <v>159</v>
      </c>
      <c r="AW3" t="s">
        <v>98</v>
      </c>
      <c r="AX3" t="s">
        <v>99</v>
      </c>
    </row>
    <row r="4" spans="1:50">
      <c r="A4">
        <v>2.1882374286651611</v>
      </c>
      <c r="B4">
        <v>5.5321779251098633</v>
      </c>
      <c r="C4">
        <v>1.0405538082122803</v>
      </c>
      <c r="D4">
        <v>1.0610365867614746</v>
      </c>
      <c r="E4">
        <v>1.0338109731674194</v>
      </c>
      <c r="F4">
        <v>1.5322471857070923</v>
      </c>
      <c r="H4">
        <v>0.98253911733627319</v>
      </c>
      <c r="I4">
        <v>1.4675793647766113</v>
      </c>
      <c r="J4">
        <v>1.6471406221389771</v>
      </c>
      <c r="K4" s="2">
        <v>3.5764405727386475</v>
      </c>
      <c r="L4">
        <v>2.615018367767334</v>
      </c>
      <c r="M4">
        <v>3.6480197906494141</v>
      </c>
      <c r="N4">
        <v>0.92103230953216553</v>
      </c>
      <c r="O4">
        <v>1.0552314519882202</v>
      </c>
      <c r="P4">
        <v>1.4803695678710938</v>
      </c>
      <c r="Q4">
        <v>0.89419841766357422</v>
      </c>
      <c r="R4">
        <v>1.0731545686721802</v>
      </c>
      <c r="S4">
        <v>2.9256637096405029</v>
      </c>
      <c r="T4">
        <v>0.90746426582336426</v>
      </c>
      <c r="U4" s="2">
        <v>3.5404376983642578</v>
      </c>
      <c r="V4">
        <v>4.2303361892700195</v>
      </c>
      <c r="W4">
        <v>2.7828788757324219</v>
      </c>
      <c r="X4">
        <v>0.72945511341094971</v>
      </c>
      <c r="Y4">
        <v>1.0935651063919067</v>
      </c>
      <c r="Z4">
        <v>1.9356440305709839</v>
      </c>
      <c r="AA4">
        <v>0.77289944887161255</v>
      </c>
      <c r="AB4">
        <v>0.8632320761680603</v>
      </c>
      <c r="AC4">
        <v>3.1955056190490723</v>
      </c>
      <c r="AD4">
        <v>0.85714560747146606</v>
      </c>
      <c r="AE4" s="2">
        <v>2.9982333183288574</v>
      </c>
      <c r="AF4">
        <v>3.1226515769958496</v>
      </c>
      <c r="AG4">
        <v>1.7210408449172974</v>
      </c>
      <c r="AH4">
        <v>0.92485350370407104</v>
      </c>
      <c r="AI4">
        <v>1.03618323802948</v>
      </c>
      <c r="AJ4">
        <v>2.0371243953704834</v>
      </c>
      <c r="AK4">
        <v>0.90934491157531738</v>
      </c>
      <c r="AL4">
        <v>0.93297666311264038</v>
      </c>
      <c r="AM4">
        <v>3.3514251708984375</v>
      </c>
      <c r="AN4">
        <v>0.82210695743560791</v>
      </c>
      <c r="AO4" s="2">
        <v>2.9065635204315186</v>
      </c>
      <c r="AP4">
        <v>2.7737114429473877</v>
      </c>
      <c r="AQ4">
        <v>1.1966558694839478</v>
      </c>
      <c r="AR4">
        <v>0.96380376815795898</v>
      </c>
      <c r="AS4">
        <v>0.82409822940826416</v>
      </c>
      <c r="AT4">
        <v>1.819610595703125</v>
      </c>
      <c r="AU4">
        <v>1.179808497428894</v>
      </c>
      <c r="AV4">
        <v>0.77000665664672852</v>
      </c>
      <c r="AW4">
        <v>3.1567540168762207</v>
      </c>
      <c r="AX4">
        <v>0.78822273015975952</v>
      </c>
    </row>
    <row r="5" spans="1:50">
      <c r="A5" t="s">
        <v>100</v>
      </c>
      <c r="B5" t="s">
        <v>101</v>
      </c>
      <c r="C5" t="s">
        <v>102</v>
      </c>
      <c r="D5" t="s">
        <v>103</v>
      </c>
      <c r="E5" t="s">
        <v>160</v>
      </c>
      <c r="F5" t="s">
        <v>104</v>
      </c>
      <c r="G5" t="s">
        <v>105</v>
      </c>
      <c r="H5" t="s">
        <v>161</v>
      </c>
      <c r="I5" t="s">
        <v>106</v>
      </c>
      <c r="J5" t="s">
        <v>107</v>
      </c>
      <c r="K5" s="2" t="s">
        <v>108</v>
      </c>
      <c r="L5" t="s">
        <v>109</v>
      </c>
      <c r="M5" t="s">
        <v>110</v>
      </c>
      <c r="N5" t="s">
        <v>111</v>
      </c>
      <c r="O5" t="s">
        <v>162</v>
      </c>
      <c r="P5" t="s">
        <v>112</v>
      </c>
      <c r="Q5" t="s">
        <v>113</v>
      </c>
      <c r="R5" t="s">
        <v>163</v>
      </c>
      <c r="S5" t="s">
        <v>114</v>
      </c>
      <c r="T5" t="s">
        <v>115</v>
      </c>
      <c r="U5" s="2" t="s">
        <v>116</v>
      </c>
      <c r="V5" t="s">
        <v>117</v>
      </c>
      <c r="W5" t="s">
        <v>118</v>
      </c>
      <c r="X5" t="s">
        <v>119</v>
      </c>
      <c r="Y5" t="s">
        <v>164</v>
      </c>
      <c r="Z5" t="s">
        <v>120</v>
      </c>
      <c r="AA5" t="s">
        <v>121</v>
      </c>
      <c r="AB5" t="s">
        <v>165</v>
      </c>
      <c r="AC5" t="s">
        <v>122</v>
      </c>
      <c r="AD5" t="s">
        <v>123</v>
      </c>
      <c r="AE5" s="2" t="s">
        <v>124</v>
      </c>
      <c r="AF5" t="s">
        <v>125</v>
      </c>
      <c r="AG5" t="s">
        <v>126</v>
      </c>
      <c r="AH5" t="s">
        <v>127</v>
      </c>
      <c r="AI5" t="s">
        <v>166</v>
      </c>
      <c r="AJ5" t="s">
        <v>128</v>
      </c>
      <c r="AK5" t="s">
        <v>129</v>
      </c>
      <c r="AL5" t="s">
        <v>167</v>
      </c>
      <c r="AM5" t="s">
        <v>130</v>
      </c>
      <c r="AN5" t="s">
        <v>131</v>
      </c>
      <c r="AO5" s="2" t="s">
        <v>132</v>
      </c>
      <c r="AP5" t="s">
        <v>133</v>
      </c>
      <c r="AQ5" t="s">
        <v>134</v>
      </c>
      <c r="AR5" t="s">
        <v>135</v>
      </c>
      <c r="AS5" t="s">
        <v>168</v>
      </c>
      <c r="AT5" t="s">
        <v>136</v>
      </c>
      <c r="AU5" t="s">
        <v>137</v>
      </c>
      <c r="AV5" t="s">
        <v>169</v>
      </c>
      <c r="AW5" t="s">
        <v>138</v>
      </c>
      <c r="AX5" t="s">
        <v>139</v>
      </c>
    </row>
    <row r="6" spans="1:50">
      <c r="A6">
        <v>0.52670907974243164</v>
      </c>
      <c r="B6">
        <v>4.8116626739501953</v>
      </c>
      <c r="C6">
        <v>1.3781803846359253</v>
      </c>
      <c r="D6">
        <v>2.6455795764923096</v>
      </c>
      <c r="E6">
        <v>0.6211928129196167</v>
      </c>
      <c r="F6">
        <v>1.3091799020767212</v>
      </c>
      <c r="H6">
        <v>0.63541048765182495</v>
      </c>
      <c r="I6">
        <v>1.1676238775253296</v>
      </c>
      <c r="J6">
        <v>1.1158549785614014</v>
      </c>
      <c r="K6" s="2">
        <v>0.67681419849395752</v>
      </c>
      <c r="L6">
        <v>5.8192811012268066</v>
      </c>
      <c r="M6">
        <v>1.3737248182296753</v>
      </c>
      <c r="N6">
        <v>2.5244472026824951</v>
      </c>
      <c r="O6">
        <v>0.60593634843826294</v>
      </c>
      <c r="P6">
        <v>1.33292555809021</v>
      </c>
      <c r="Q6">
        <v>1.1439995765686035</v>
      </c>
      <c r="R6">
        <v>0.61967229843139648</v>
      </c>
      <c r="S6">
        <v>1.3552674055099487</v>
      </c>
      <c r="T6">
        <v>0.81841158866882324</v>
      </c>
      <c r="U6" s="2">
        <v>0.75480616092681885</v>
      </c>
      <c r="V6">
        <v>5.0088486671447754</v>
      </c>
      <c r="W6">
        <v>1.6582980155944824</v>
      </c>
      <c r="X6">
        <v>3.3570775985717773</v>
      </c>
      <c r="Y6">
        <v>0.47671142220497131</v>
      </c>
      <c r="Z6">
        <v>1.8122230768203735</v>
      </c>
      <c r="AA6">
        <v>0.66092610359191895</v>
      </c>
      <c r="AB6">
        <v>0.47577378153800964</v>
      </c>
      <c r="AC6">
        <v>1.4676170349121094</v>
      </c>
      <c r="AD6">
        <v>0.61892116069793701</v>
      </c>
      <c r="AE6" s="2">
        <v>0.91999340057373047</v>
      </c>
      <c r="AF6">
        <v>5.5828700065612793</v>
      </c>
      <c r="AG6">
        <v>2.2901074886322021</v>
      </c>
      <c r="AH6">
        <v>3.7191100120544434</v>
      </c>
      <c r="AI6">
        <v>0.62091034650802612</v>
      </c>
      <c r="AJ6">
        <v>2.008007287979126</v>
      </c>
      <c r="AK6">
        <v>0.84153544902801514</v>
      </c>
      <c r="AL6">
        <v>0.48443949222564697</v>
      </c>
      <c r="AM6">
        <v>1.5909003019332886</v>
      </c>
      <c r="AN6">
        <v>0.61287391185760498</v>
      </c>
      <c r="AO6" s="2">
        <v>0.88630694150924683</v>
      </c>
      <c r="AP6">
        <v>5.865654468536377</v>
      </c>
      <c r="AQ6">
        <v>2.5966849327087402</v>
      </c>
      <c r="AR6">
        <v>3.3527488708496094</v>
      </c>
      <c r="AS6">
        <v>0.78208017349243164</v>
      </c>
      <c r="AT6">
        <v>2.1619777679443359</v>
      </c>
      <c r="AU6">
        <v>0.72298616170883179</v>
      </c>
      <c r="AV6">
        <v>0.55641573667526245</v>
      </c>
      <c r="AW6">
        <v>1.6456418037414551</v>
      </c>
      <c r="AX6">
        <v>0.62077373266220093</v>
      </c>
    </row>
    <row r="8" spans="1:50" s="3" customFormat="1">
      <c r="B8" s="3">
        <v>1980</v>
      </c>
      <c r="C8" s="3">
        <v>1990</v>
      </c>
      <c r="D8" s="3">
        <v>2000</v>
      </c>
      <c r="E8" s="3" t="s">
        <v>3</v>
      </c>
      <c r="F8" s="3" t="s">
        <v>4</v>
      </c>
      <c r="I8" s="3">
        <v>1980</v>
      </c>
      <c r="J8" s="3">
        <v>1990</v>
      </c>
      <c r="K8" s="3">
        <v>2000</v>
      </c>
      <c r="L8" s="3" t="s">
        <v>3</v>
      </c>
      <c r="M8" s="3" t="s">
        <v>4</v>
      </c>
      <c r="P8" s="3">
        <v>1980</v>
      </c>
      <c r="Q8" s="3">
        <v>1990</v>
      </c>
      <c r="R8" s="3">
        <v>2000</v>
      </c>
      <c r="S8" s="3" t="s">
        <v>3</v>
      </c>
      <c r="T8" s="3" t="s">
        <v>4</v>
      </c>
      <c r="W8" s="3">
        <v>1980</v>
      </c>
      <c r="X8" s="3">
        <v>1990</v>
      </c>
      <c r="Y8" s="3">
        <v>2000</v>
      </c>
      <c r="Z8" s="3" t="s">
        <v>3</v>
      </c>
      <c r="AA8" s="3" t="s">
        <v>4</v>
      </c>
      <c r="AD8" s="3">
        <v>1980</v>
      </c>
      <c r="AE8" s="3">
        <v>1990</v>
      </c>
      <c r="AF8" s="3">
        <v>2000</v>
      </c>
      <c r="AG8" s="3" t="s">
        <v>3</v>
      </c>
      <c r="AH8" s="3" t="s">
        <v>4</v>
      </c>
    </row>
    <row r="9" spans="1:50">
      <c r="A9" t="s">
        <v>0</v>
      </c>
      <c r="B9">
        <f>A2</f>
        <v>0.47396406531333923</v>
      </c>
      <c r="C9">
        <f>K2</f>
        <v>1.3593567609786987</v>
      </c>
      <c r="D9">
        <f>U2</f>
        <v>0.40084868669509888</v>
      </c>
      <c r="E9">
        <f>AE2</f>
        <v>0.32839369773864746</v>
      </c>
      <c r="F9">
        <f>AO2</f>
        <v>0.26961195468902588</v>
      </c>
      <c r="H9" t="s">
        <v>0</v>
      </c>
      <c r="I9">
        <f>B2</f>
        <v>2.7341752052307129</v>
      </c>
      <c r="J9">
        <f>L2</f>
        <v>5.4142956733703613</v>
      </c>
      <c r="K9">
        <f>V2</f>
        <v>6.7774739265441895</v>
      </c>
      <c r="L9">
        <f>AF2</f>
        <v>8.9459962844848633</v>
      </c>
      <c r="M9">
        <f>AP2</f>
        <v>7.7358412742614746</v>
      </c>
      <c r="O9" t="s">
        <v>0</v>
      </c>
      <c r="P9">
        <f>C2</f>
        <v>2.932204008102417</v>
      </c>
      <c r="Q9">
        <f>M2</f>
        <v>1.1657235622406006</v>
      </c>
      <c r="R9">
        <f>W2</f>
        <v>0.74068069458007813</v>
      </c>
      <c r="S9">
        <f>AG2</f>
        <v>1.0480238199234009</v>
      </c>
      <c r="T9">
        <f>AQ2</f>
        <v>0.90942096710205078</v>
      </c>
      <c r="V9" t="s">
        <v>0</v>
      </c>
      <c r="W9">
        <f>D2</f>
        <v>1.9429947137832642</v>
      </c>
      <c r="X9">
        <f>N2</f>
        <v>2.1163153648376465</v>
      </c>
      <c r="Y9">
        <f>X2</f>
        <v>2.9115383625030518</v>
      </c>
      <c r="Z9">
        <f>AH2</f>
        <v>2.614738941192627</v>
      </c>
      <c r="AA9">
        <f>AR2</f>
        <v>2.4791398048400879</v>
      </c>
      <c r="AC9" t="s">
        <v>0</v>
      </c>
      <c r="AD9">
        <f>E2</f>
        <v>0.91852277517318726</v>
      </c>
      <c r="AE9">
        <f>O2</f>
        <v>0.64175611734390259</v>
      </c>
      <c r="AF9">
        <f>Y2</f>
        <v>0.70919120311737061</v>
      </c>
      <c r="AG9">
        <f>AI2</f>
        <v>0.73949116468429565</v>
      </c>
      <c r="AH9">
        <f>AS2</f>
        <v>0.80234283208847046</v>
      </c>
    </row>
    <row r="10" spans="1:50">
      <c r="A10" t="s">
        <v>1</v>
      </c>
      <c r="B10">
        <f>A4</f>
        <v>2.1882374286651611</v>
      </c>
      <c r="C10">
        <f>K4</f>
        <v>3.5764405727386475</v>
      </c>
      <c r="D10">
        <f>U4</f>
        <v>3.5404376983642578</v>
      </c>
      <c r="E10">
        <f>AE4</f>
        <v>2.9982333183288574</v>
      </c>
      <c r="F10">
        <f>AO4</f>
        <v>2.9065635204315186</v>
      </c>
      <c r="H10" t="s">
        <v>1</v>
      </c>
      <c r="I10">
        <f>B4</f>
        <v>5.5321779251098633</v>
      </c>
      <c r="J10">
        <f>L4</f>
        <v>2.615018367767334</v>
      </c>
      <c r="K10">
        <f>V4</f>
        <v>4.2303361892700195</v>
      </c>
      <c r="L10">
        <f>AF4</f>
        <v>3.1226515769958496</v>
      </c>
      <c r="M10">
        <f>AP4</f>
        <v>2.7737114429473877</v>
      </c>
      <c r="O10" t="s">
        <v>1</v>
      </c>
      <c r="P10">
        <f>C4</f>
        <v>1.0405538082122803</v>
      </c>
      <c r="Q10">
        <f>M4</f>
        <v>3.6480197906494141</v>
      </c>
      <c r="R10">
        <f>W4</f>
        <v>2.7828788757324219</v>
      </c>
      <c r="S10">
        <f>AG4</f>
        <v>1.7210408449172974</v>
      </c>
      <c r="T10">
        <f>AQ4</f>
        <v>1.1966558694839478</v>
      </c>
      <c r="V10" t="s">
        <v>1</v>
      </c>
      <c r="W10">
        <f>D4</f>
        <v>1.0610365867614746</v>
      </c>
      <c r="X10">
        <f>N4</f>
        <v>0.92103230953216553</v>
      </c>
      <c r="Y10">
        <f>X4</f>
        <v>0.72945511341094971</v>
      </c>
      <c r="Z10">
        <f>AH4</f>
        <v>0.92485350370407104</v>
      </c>
      <c r="AA10">
        <f>AR4</f>
        <v>0.96380376815795898</v>
      </c>
      <c r="AC10" t="s">
        <v>1</v>
      </c>
      <c r="AD10">
        <f>E4</f>
        <v>1.0338109731674194</v>
      </c>
      <c r="AE10">
        <f>O4</f>
        <v>1.0552314519882202</v>
      </c>
      <c r="AF10">
        <f>Y4</f>
        <v>1.0935651063919067</v>
      </c>
      <c r="AG10">
        <f>AI4</f>
        <v>1.03618323802948</v>
      </c>
      <c r="AH10">
        <f>AS4</f>
        <v>0.82409822940826416</v>
      </c>
    </row>
    <row r="11" spans="1:50">
      <c r="A11" t="s">
        <v>2</v>
      </c>
      <c r="B11">
        <f>A6</f>
        <v>0.52670907974243164</v>
      </c>
      <c r="C11">
        <f>K6</f>
        <v>0.67681419849395752</v>
      </c>
      <c r="D11">
        <f>U6</f>
        <v>0.75480616092681885</v>
      </c>
      <c r="E11">
        <f>AE6</f>
        <v>0.91999340057373047</v>
      </c>
      <c r="F11">
        <f>AO6</f>
        <v>0.88630694150924683</v>
      </c>
      <c r="H11" t="s">
        <v>2</v>
      </c>
      <c r="I11">
        <f>B6</f>
        <v>4.8116626739501953</v>
      </c>
      <c r="J11">
        <f>L6</f>
        <v>5.8192811012268066</v>
      </c>
      <c r="K11">
        <f>V6</f>
        <v>5.0088486671447754</v>
      </c>
      <c r="L11">
        <f>AF6</f>
        <v>5.5828700065612793</v>
      </c>
      <c r="M11">
        <f>AP6</f>
        <v>5.865654468536377</v>
      </c>
      <c r="O11" t="s">
        <v>2</v>
      </c>
      <c r="P11">
        <f>C6</f>
        <v>1.3781803846359253</v>
      </c>
      <c r="Q11">
        <f>M6</f>
        <v>1.3737248182296753</v>
      </c>
      <c r="R11">
        <f>W6</f>
        <v>1.6582980155944824</v>
      </c>
      <c r="S11">
        <f>AG6</f>
        <v>2.2901074886322021</v>
      </c>
      <c r="T11">
        <f>AQ6</f>
        <v>2.5966849327087402</v>
      </c>
      <c r="V11" t="s">
        <v>2</v>
      </c>
      <c r="W11">
        <f>D6</f>
        <v>2.6455795764923096</v>
      </c>
      <c r="X11">
        <f>N6</f>
        <v>2.5244472026824951</v>
      </c>
      <c r="Y11">
        <f>X6</f>
        <v>3.3570775985717773</v>
      </c>
      <c r="Z11">
        <f>AH6</f>
        <v>3.7191100120544434</v>
      </c>
      <c r="AA11">
        <f>AR6</f>
        <v>3.3527488708496094</v>
      </c>
      <c r="AC11" t="s">
        <v>2</v>
      </c>
      <c r="AD11">
        <f>E6</f>
        <v>0.6211928129196167</v>
      </c>
      <c r="AE11">
        <f>O6</f>
        <v>0.60593634843826294</v>
      </c>
      <c r="AF11">
        <f>Y6</f>
        <v>0.47671142220497131</v>
      </c>
      <c r="AG11">
        <f>AI6</f>
        <v>0.62091034650802612</v>
      </c>
      <c r="AH11">
        <f>AS6</f>
        <v>0.78208017349243164</v>
      </c>
    </row>
    <row r="31" spans="1:34" s="3" customFormat="1">
      <c r="B31" s="3">
        <v>1980</v>
      </c>
      <c r="C31" s="3">
        <v>1990</v>
      </c>
      <c r="D31" s="3">
        <v>2000</v>
      </c>
      <c r="E31" s="3" t="s">
        <v>3</v>
      </c>
      <c r="F31" s="3" t="s">
        <v>4</v>
      </c>
      <c r="I31" s="3">
        <v>1980</v>
      </c>
      <c r="J31" s="3">
        <v>1990</v>
      </c>
      <c r="K31" s="3">
        <v>2000</v>
      </c>
      <c r="L31" s="3" t="s">
        <v>3</v>
      </c>
      <c r="M31" s="3" t="s">
        <v>4</v>
      </c>
      <c r="P31" s="3">
        <v>1980</v>
      </c>
      <c r="Q31" s="3">
        <v>1990</v>
      </c>
      <c r="R31" s="3">
        <v>2000</v>
      </c>
      <c r="S31" s="3" t="s">
        <v>3</v>
      </c>
      <c r="T31" s="3" t="s">
        <v>4</v>
      </c>
      <c r="W31" s="3">
        <v>1980</v>
      </c>
      <c r="X31" s="3">
        <v>1990</v>
      </c>
      <c r="Y31" s="3">
        <v>2000</v>
      </c>
      <c r="Z31" s="3" t="s">
        <v>3</v>
      </c>
      <c r="AA31" s="3" t="s">
        <v>4</v>
      </c>
      <c r="AD31" s="3">
        <v>1980</v>
      </c>
      <c r="AE31" s="3">
        <v>1990</v>
      </c>
      <c r="AF31" s="3">
        <v>2000</v>
      </c>
      <c r="AG31" s="3" t="s">
        <v>3</v>
      </c>
      <c r="AH31" s="3" t="s">
        <v>4</v>
      </c>
    </row>
    <row r="32" spans="1:34">
      <c r="A32" t="s">
        <v>0</v>
      </c>
      <c r="B32">
        <f>F2</f>
        <v>1.3667964935302734</v>
      </c>
      <c r="C32">
        <f>P2</f>
        <v>1.2290325164794922</v>
      </c>
      <c r="D32">
        <f>Z2</f>
        <v>1.4454958438873291</v>
      </c>
      <c r="E32">
        <f>AJ2</f>
        <v>1.7476906776428223</v>
      </c>
      <c r="F32">
        <f>AT2</f>
        <v>1.7856512069702148</v>
      </c>
      <c r="H32" t="s">
        <v>0</v>
      </c>
      <c r="I32">
        <f>G2</f>
        <v>0</v>
      </c>
      <c r="J32">
        <f>Q2</f>
        <v>1.5998412370681763</v>
      </c>
      <c r="K32">
        <f>AA2</f>
        <v>0.81902509927749634</v>
      </c>
      <c r="L32">
        <f>AK2</f>
        <v>1.0562452077865601</v>
      </c>
      <c r="M32">
        <f>AU2</f>
        <v>1.1224679946899414</v>
      </c>
      <c r="O32" t="s">
        <v>0</v>
      </c>
      <c r="P32">
        <f>H2</f>
        <v>1.4979249238967896</v>
      </c>
      <c r="Q32">
        <f>R2</f>
        <v>1.1663312911987305</v>
      </c>
      <c r="R32">
        <f>AB2</f>
        <v>0.90543085336685181</v>
      </c>
      <c r="S32">
        <f>AL2</f>
        <v>0.95529723167419434</v>
      </c>
      <c r="T32">
        <f>AV2</f>
        <v>0.85622709989547729</v>
      </c>
      <c r="V32" t="s">
        <v>0</v>
      </c>
      <c r="W32">
        <f>I2</f>
        <v>1.3138718605041504</v>
      </c>
      <c r="X32">
        <f>S2</f>
        <v>1.8032301664352417</v>
      </c>
      <c r="Y32">
        <f>AC2</f>
        <v>0.80630886554718018</v>
      </c>
      <c r="Z32">
        <f>AM2</f>
        <v>0.7411535382270813</v>
      </c>
      <c r="AA32">
        <f>AW2</f>
        <v>0.80320382118225098</v>
      </c>
      <c r="AC32" t="s">
        <v>0</v>
      </c>
      <c r="AD32">
        <f>J2</f>
        <v>1.1129258871078491</v>
      </c>
      <c r="AE32">
        <f>T2</f>
        <v>1.0897092819213867</v>
      </c>
      <c r="AF32">
        <f>AD2</f>
        <v>0.80480557680130005</v>
      </c>
      <c r="AG32">
        <f>AN2</f>
        <v>1.0039761066436768</v>
      </c>
      <c r="AH32">
        <f>AX2</f>
        <v>1.0592308044433594</v>
      </c>
    </row>
    <row r="33" spans="1:34">
      <c r="A33" t="s">
        <v>1</v>
      </c>
      <c r="B33">
        <f>F4</f>
        <v>1.5322471857070923</v>
      </c>
      <c r="C33">
        <f>P4</f>
        <v>1.4803695678710938</v>
      </c>
      <c r="D33">
        <f>Z4</f>
        <v>1.9356440305709839</v>
      </c>
      <c r="E33">
        <f>AJ4</f>
        <v>2.0371243953704834</v>
      </c>
      <c r="F33">
        <f>AT4</f>
        <v>1.819610595703125</v>
      </c>
      <c r="H33" t="s">
        <v>1</v>
      </c>
      <c r="I33">
        <f>G4</f>
        <v>0</v>
      </c>
      <c r="J33">
        <f>Q4</f>
        <v>0.89419841766357422</v>
      </c>
      <c r="K33">
        <f>AA4</f>
        <v>0.77289944887161255</v>
      </c>
      <c r="L33">
        <f>AK4</f>
        <v>0.90934491157531738</v>
      </c>
      <c r="M33">
        <f>AU4</f>
        <v>1.179808497428894</v>
      </c>
      <c r="O33" t="s">
        <v>1</v>
      </c>
      <c r="P33">
        <f>H4</f>
        <v>0.98253911733627319</v>
      </c>
      <c r="Q33">
        <f>R4</f>
        <v>1.0731545686721802</v>
      </c>
      <c r="R33">
        <f>AB4</f>
        <v>0.8632320761680603</v>
      </c>
      <c r="S33">
        <f>AL4</f>
        <v>0.93297666311264038</v>
      </c>
      <c r="T33">
        <f>AV4</f>
        <v>0.77000665664672852</v>
      </c>
      <c r="V33" t="s">
        <v>1</v>
      </c>
      <c r="W33">
        <f>I4</f>
        <v>1.4675793647766113</v>
      </c>
      <c r="X33">
        <f>S4</f>
        <v>2.9256637096405029</v>
      </c>
      <c r="Y33">
        <f>AC4</f>
        <v>3.1955056190490723</v>
      </c>
      <c r="Z33">
        <f>AM4</f>
        <v>3.3514251708984375</v>
      </c>
      <c r="AA33">
        <f>AW4</f>
        <v>3.1567540168762207</v>
      </c>
      <c r="AC33" t="s">
        <v>1</v>
      </c>
      <c r="AD33">
        <f>J4</f>
        <v>1.6471406221389771</v>
      </c>
      <c r="AE33">
        <f>T4</f>
        <v>0.90746426582336426</v>
      </c>
      <c r="AF33">
        <f>AD4</f>
        <v>0.85714560747146606</v>
      </c>
      <c r="AG33">
        <f>AN4</f>
        <v>0.82210695743560791</v>
      </c>
      <c r="AH33">
        <f>AX4</f>
        <v>0.78822273015975952</v>
      </c>
    </row>
    <row r="34" spans="1:34">
      <c r="A34" t="s">
        <v>2</v>
      </c>
      <c r="B34">
        <f>F6</f>
        <v>1.3091799020767212</v>
      </c>
      <c r="C34">
        <f>P6</f>
        <v>1.33292555809021</v>
      </c>
      <c r="D34">
        <f>Z6</f>
        <v>1.8122230768203735</v>
      </c>
      <c r="E34">
        <f>AJ6</f>
        <v>2.008007287979126</v>
      </c>
      <c r="F34">
        <f>AT6</f>
        <v>2.1619777679443359</v>
      </c>
      <c r="H34" t="s">
        <v>2</v>
      </c>
      <c r="I34">
        <f>G6</f>
        <v>0</v>
      </c>
      <c r="J34">
        <f>Q6</f>
        <v>1.1439995765686035</v>
      </c>
      <c r="K34">
        <f>AA6</f>
        <v>0.66092610359191895</v>
      </c>
      <c r="L34">
        <f>AK6</f>
        <v>0.84153544902801514</v>
      </c>
      <c r="M34">
        <f>AU6</f>
        <v>0.72298616170883179</v>
      </c>
      <c r="O34" t="s">
        <v>2</v>
      </c>
      <c r="P34">
        <f>H6</f>
        <v>0.63541048765182495</v>
      </c>
      <c r="Q34">
        <f>R6</f>
        <v>0.61967229843139648</v>
      </c>
      <c r="R34">
        <f>AB6</f>
        <v>0.47577378153800964</v>
      </c>
      <c r="S34">
        <f>AL6</f>
        <v>0.48443949222564697</v>
      </c>
      <c r="T34">
        <f>AV6</f>
        <v>0.55641573667526245</v>
      </c>
      <c r="V34" t="s">
        <v>2</v>
      </c>
      <c r="W34">
        <f>I6</f>
        <v>1.1676238775253296</v>
      </c>
      <c r="X34">
        <f>S6</f>
        <v>1.3552674055099487</v>
      </c>
      <c r="Y34">
        <f>AC6</f>
        <v>1.4676170349121094</v>
      </c>
      <c r="Z34">
        <f>AM6</f>
        <v>1.5909003019332886</v>
      </c>
      <c r="AA34">
        <f>AW6</f>
        <v>1.6456418037414551</v>
      </c>
      <c r="AC34" t="s">
        <v>2</v>
      </c>
      <c r="AD34">
        <f>J6</f>
        <v>1.1158549785614014</v>
      </c>
      <c r="AE34">
        <f>T6</f>
        <v>0.81841158866882324</v>
      </c>
      <c r="AF34">
        <f>AD6</f>
        <v>0.61892116069793701</v>
      </c>
      <c r="AG34">
        <f>AN6</f>
        <v>0.61287391185760498</v>
      </c>
      <c r="AH34">
        <f>AX6</f>
        <v>0.62077373266220093</v>
      </c>
    </row>
  </sheetData>
  <pageMargins left="0.25" right="0.25" top="0.75" bottom="0.75" header="0.3" footer="0.3"/>
  <pageSetup scale="4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4"/>
  <sheetViews>
    <sheetView tabSelected="1" workbookViewId="0">
      <selection activeCell="F5" sqref="F5"/>
    </sheetView>
  </sheetViews>
  <sheetFormatPr defaultRowHeight="15"/>
  <cols>
    <col min="6" max="6" width="9.140625" customWidth="1"/>
  </cols>
  <sheetData>
    <row r="1" spans="1:50">
      <c r="A1" t="s">
        <v>20</v>
      </c>
      <c r="B1" t="s">
        <v>21</v>
      </c>
      <c r="C1" t="s">
        <v>22</v>
      </c>
      <c r="D1" t="s">
        <v>23</v>
      </c>
      <c r="E1" t="s">
        <v>140</v>
      </c>
      <c r="F1" t="s">
        <v>24</v>
      </c>
      <c r="G1" t="s">
        <v>25</v>
      </c>
      <c r="H1" t="s">
        <v>141</v>
      </c>
      <c r="I1" t="s">
        <v>26</v>
      </c>
      <c r="J1" t="s">
        <v>27</v>
      </c>
      <c r="K1" s="2" t="s">
        <v>28</v>
      </c>
      <c r="L1" t="s">
        <v>29</v>
      </c>
      <c r="M1" t="s">
        <v>30</v>
      </c>
      <c r="N1" t="s">
        <v>31</v>
      </c>
      <c r="O1" t="s">
        <v>142</v>
      </c>
      <c r="P1" t="s">
        <v>32</v>
      </c>
      <c r="Q1" t="s">
        <v>33</v>
      </c>
      <c r="R1" t="s">
        <v>143</v>
      </c>
      <c r="S1" t="s">
        <v>34</v>
      </c>
      <c r="T1" t="s">
        <v>35</v>
      </c>
      <c r="U1" s="2" t="s">
        <v>36</v>
      </c>
      <c r="V1" t="s">
        <v>37</v>
      </c>
      <c r="W1" t="s">
        <v>38</v>
      </c>
      <c r="X1" t="s">
        <v>39</v>
      </c>
      <c r="Y1" t="s">
        <v>144</v>
      </c>
      <c r="Z1" t="s">
        <v>40</v>
      </c>
      <c r="AA1" t="s">
        <v>41</v>
      </c>
      <c r="AB1" t="s">
        <v>145</v>
      </c>
      <c r="AC1" t="s">
        <v>42</v>
      </c>
      <c r="AD1" t="s">
        <v>43</v>
      </c>
      <c r="AE1" s="2" t="s">
        <v>44</v>
      </c>
      <c r="AF1" t="s">
        <v>45</v>
      </c>
      <c r="AG1" t="s">
        <v>46</v>
      </c>
      <c r="AH1" t="s">
        <v>47</v>
      </c>
      <c r="AI1" t="s">
        <v>146</v>
      </c>
      <c r="AJ1" t="s">
        <v>48</v>
      </c>
      <c r="AK1" t="s">
        <v>49</v>
      </c>
      <c r="AL1" t="s">
        <v>147</v>
      </c>
      <c r="AM1" t="s">
        <v>50</v>
      </c>
      <c r="AN1" t="s">
        <v>51</v>
      </c>
      <c r="AO1" s="2" t="s">
        <v>52</v>
      </c>
      <c r="AP1" t="s">
        <v>53</v>
      </c>
      <c r="AQ1" t="s">
        <v>54</v>
      </c>
      <c r="AR1" t="s">
        <v>55</v>
      </c>
      <c r="AS1" t="s">
        <v>148</v>
      </c>
      <c r="AT1" t="s">
        <v>56</v>
      </c>
      <c r="AU1" t="s">
        <v>57</v>
      </c>
      <c r="AV1" t="s">
        <v>149</v>
      </c>
      <c r="AW1" t="s">
        <v>58</v>
      </c>
      <c r="AX1" t="s">
        <v>59</v>
      </c>
    </row>
    <row r="2" spans="1:50">
      <c r="C2">
        <v>1.8400963544845581</v>
      </c>
      <c r="D2">
        <v>1.1271989345550537</v>
      </c>
      <c r="F2">
        <v>0.35260728001594543</v>
      </c>
      <c r="H2">
        <v>1.1646597385406494</v>
      </c>
      <c r="I2">
        <v>2.7693142890930176</v>
      </c>
      <c r="J2">
        <v>0.96663737297058105</v>
      </c>
      <c r="K2" s="2"/>
      <c r="L2">
        <v>1.0593838691711426</v>
      </c>
      <c r="O2">
        <v>0.84303343296051025</v>
      </c>
      <c r="P2">
        <v>1.0078845024108887</v>
      </c>
      <c r="Q2">
        <v>1.4209802150726318</v>
      </c>
      <c r="R2">
        <v>1.268384575843811</v>
      </c>
      <c r="S2">
        <v>3.6074695587158203</v>
      </c>
      <c r="T2">
        <v>1.1039063930511475</v>
      </c>
      <c r="U2" s="2"/>
      <c r="V2">
        <v>1.4866671562194824</v>
      </c>
      <c r="X2">
        <v>1.6228400468826294</v>
      </c>
      <c r="Z2">
        <v>1.048197865486145</v>
      </c>
      <c r="AA2">
        <v>0.93092936277389526</v>
      </c>
      <c r="AB2">
        <v>1.2287242412567139</v>
      </c>
      <c r="AC2">
        <v>0.34171795845031738</v>
      </c>
      <c r="AD2">
        <v>1.1160403490066528</v>
      </c>
      <c r="AE2" s="2"/>
      <c r="AF2">
        <v>3.0844652652740479</v>
      </c>
      <c r="AH2">
        <v>1.0211417675018311</v>
      </c>
      <c r="AI2">
        <v>1.5529532432556152</v>
      </c>
      <c r="AJ2">
        <v>1.2466659545898437</v>
      </c>
      <c r="AK2">
        <v>0.29972380399703979</v>
      </c>
      <c r="AL2">
        <v>0.9826170802116394</v>
      </c>
      <c r="AM2">
        <v>0.60205602645874023</v>
      </c>
      <c r="AN2">
        <v>1.1912404298782349</v>
      </c>
      <c r="AO2" s="2">
        <v>0.49683892726898193</v>
      </c>
      <c r="AP2">
        <v>2.1839370727539062</v>
      </c>
      <c r="AQ2">
        <v>0.42214393615722656</v>
      </c>
      <c r="AR2">
        <v>1.2616269588470459</v>
      </c>
      <c r="AS2">
        <v>0.56007838249206543</v>
      </c>
      <c r="AT2">
        <v>1.1632577180862427</v>
      </c>
      <c r="AU2">
        <v>0.81866782903671265</v>
      </c>
      <c r="AV2">
        <v>0.77065914869308472</v>
      </c>
      <c r="AW2">
        <v>2.179326057434082</v>
      </c>
      <c r="AX2">
        <v>0.99709230661392212</v>
      </c>
    </row>
    <row r="3" spans="1:50">
      <c r="A3" t="s">
        <v>60</v>
      </c>
      <c r="B3" t="s">
        <v>61</v>
      </c>
      <c r="C3" t="s">
        <v>62</v>
      </c>
      <c r="D3" t="s">
        <v>63</v>
      </c>
      <c r="E3" t="s">
        <v>150</v>
      </c>
      <c r="F3" t="s">
        <v>64</v>
      </c>
      <c r="G3" t="s">
        <v>65</v>
      </c>
      <c r="H3" t="s">
        <v>151</v>
      </c>
      <c r="I3" t="s">
        <v>66</v>
      </c>
      <c r="J3" t="s">
        <v>67</v>
      </c>
      <c r="K3" s="2" t="s">
        <v>68</v>
      </c>
      <c r="L3" t="s">
        <v>69</v>
      </c>
      <c r="M3" t="s">
        <v>70</v>
      </c>
      <c r="N3" t="s">
        <v>71</v>
      </c>
      <c r="O3" t="s">
        <v>152</v>
      </c>
      <c r="P3" t="s">
        <v>72</v>
      </c>
      <c r="Q3" t="s">
        <v>73</v>
      </c>
      <c r="R3" t="s">
        <v>153</v>
      </c>
      <c r="S3" t="s">
        <v>74</v>
      </c>
      <c r="T3" t="s">
        <v>75</v>
      </c>
      <c r="U3" s="2" t="s">
        <v>76</v>
      </c>
      <c r="V3" t="s">
        <v>77</v>
      </c>
      <c r="W3" t="s">
        <v>78</v>
      </c>
      <c r="X3" t="s">
        <v>79</v>
      </c>
      <c r="Y3" t="s">
        <v>154</v>
      </c>
      <c r="Z3" t="s">
        <v>80</v>
      </c>
      <c r="AA3" t="s">
        <v>81</v>
      </c>
      <c r="AB3" t="s">
        <v>155</v>
      </c>
      <c r="AC3" t="s">
        <v>82</v>
      </c>
      <c r="AD3" t="s">
        <v>83</v>
      </c>
      <c r="AE3" s="2" t="s">
        <v>84</v>
      </c>
      <c r="AF3" t="s">
        <v>85</v>
      </c>
      <c r="AG3" t="s">
        <v>86</v>
      </c>
      <c r="AH3" t="s">
        <v>87</v>
      </c>
      <c r="AI3" t="s">
        <v>156</v>
      </c>
      <c r="AJ3" t="s">
        <v>88</v>
      </c>
      <c r="AK3" t="s">
        <v>89</v>
      </c>
      <c r="AL3" t="s">
        <v>157</v>
      </c>
      <c r="AM3" t="s">
        <v>90</v>
      </c>
      <c r="AN3" t="s">
        <v>91</v>
      </c>
      <c r="AO3" s="2" t="s">
        <v>92</v>
      </c>
      <c r="AP3" t="s">
        <v>93</v>
      </c>
      <c r="AQ3" t="s">
        <v>94</v>
      </c>
      <c r="AR3" t="s">
        <v>95</v>
      </c>
      <c r="AS3" t="s">
        <v>158</v>
      </c>
      <c r="AT3" t="s">
        <v>96</v>
      </c>
      <c r="AU3" t="s">
        <v>97</v>
      </c>
      <c r="AV3" t="s">
        <v>159</v>
      </c>
      <c r="AW3" t="s">
        <v>98</v>
      </c>
      <c r="AX3" t="s">
        <v>99</v>
      </c>
    </row>
    <row r="4" spans="1:50">
      <c r="B4">
        <v>5.1891341209411621</v>
      </c>
      <c r="C4">
        <v>3.2646870613098145</v>
      </c>
      <c r="E4">
        <v>4.4411506652832031</v>
      </c>
      <c r="F4">
        <v>1.8767807483673096</v>
      </c>
      <c r="H4">
        <v>1.328356146812439</v>
      </c>
      <c r="J4">
        <v>1.3338903188705444</v>
      </c>
      <c r="K4" s="2">
        <v>4.3271594047546387</v>
      </c>
      <c r="L4">
        <v>1.5837634801864624</v>
      </c>
      <c r="M4">
        <v>1.7496577501296997</v>
      </c>
      <c r="N4">
        <v>1.4759088754653931</v>
      </c>
      <c r="O4">
        <v>0.6659659743309021</v>
      </c>
      <c r="P4">
        <v>0.71009355783462524</v>
      </c>
      <c r="Q4">
        <v>1.1062546968460083</v>
      </c>
      <c r="R4">
        <v>1.2597746849060059</v>
      </c>
      <c r="S4">
        <v>2.2929191589355469</v>
      </c>
      <c r="T4">
        <v>1.3959861993789673</v>
      </c>
      <c r="U4" s="2">
        <v>8.5058555603027344</v>
      </c>
      <c r="W4">
        <v>3.1897437572479248</v>
      </c>
      <c r="X4">
        <v>0.64365559816360474</v>
      </c>
      <c r="Z4">
        <v>1.6105366945266724</v>
      </c>
      <c r="AA4">
        <v>0.36767983436584473</v>
      </c>
      <c r="AB4">
        <v>1.1218805313110352</v>
      </c>
      <c r="AC4">
        <v>1.8836601972579956</v>
      </c>
      <c r="AD4">
        <v>1.0945605039596558</v>
      </c>
      <c r="AE4" s="2">
        <v>2.4684185981750488</v>
      </c>
      <c r="AH4">
        <v>0.74859863519668579</v>
      </c>
      <c r="AI4">
        <v>1.1209545135498047</v>
      </c>
      <c r="AJ4">
        <v>1.2159397602081299</v>
      </c>
      <c r="AK4">
        <v>1.0312539339065552</v>
      </c>
      <c r="AL4">
        <v>1.185375452041626</v>
      </c>
      <c r="AM4">
        <v>3.4426629543304443</v>
      </c>
      <c r="AN4">
        <v>1.0515451431274414</v>
      </c>
      <c r="AO4" s="2">
        <v>7.9602446556091309</v>
      </c>
      <c r="AQ4">
        <v>7.3975753784179687</v>
      </c>
      <c r="AR4">
        <v>0.56338334083557129</v>
      </c>
      <c r="AS4">
        <v>1.3505961894989014</v>
      </c>
      <c r="AT4">
        <v>1.2769614458084106</v>
      </c>
      <c r="AU4">
        <v>0.71663087606430054</v>
      </c>
      <c r="AV4">
        <v>0.90947884321212769</v>
      </c>
      <c r="AW4">
        <v>2.4505479335784912</v>
      </c>
      <c r="AX4">
        <v>0.85631841421127319</v>
      </c>
    </row>
    <row r="5" spans="1:50">
      <c r="A5" t="s">
        <v>100</v>
      </c>
      <c r="B5" t="s">
        <v>101</v>
      </c>
      <c r="C5" t="s">
        <v>102</v>
      </c>
      <c r="D5" t="s">
        <v>103</v>
      </c>
      <c r="E5" t="s">
        <v>160</v>
      </c>
      <c r="F5" t="s">
        <v>104</v>
      </c>
      <c r="G5" t="s">
        <v>105</v>
      </c>
      <c r="H5" t="s">
        <v>161</v>
      </c>
      <c r="I5" t="s">
        <v>106</v>
      </c>
      <c r="J5" t="s">
        <v>107</v>
      </c>
      <c r="K5" s="2" t="s">
        <v>108</v>
      </c>
      <c r="L5" t="s">
        <v>109</v>
      </c>
      <c r="M5" t="s">
        <v>110</v>
      </c>
      <c r="N5" t="s">
        <v>111</v>
      </c>
      <c r="O5" t="s">
        <v>162</v>
      </c>
      <c r="P5" t="s">
        <v>112</v>
      </c>
      <c r="Q5" t="s">
        <v>113</v>
      </c>
      <c r="R5" t="s">
        <v>163</v>
      </c>
      <c r="S5" t="s">
        <v>114</v>
      </c>
      <c r="T5" t="s">
        <v>115</v>
      </c>
      <c r="U5" s="2" t="s">
        <v>116</v>
      </c>
      <c r="V5" t="s">
        <v>117</v>
      </c>
      <c r="W5" t="s">
        <v>118</v>
      </c>
      <c r="X5" t="s">
        <v>119</v>
      </c>
      <c r="Y5" t="s">
        <v>164</v>
      </c>
      <c r="Z5" t="s">
        <v>120</v>
      </c>
      <c r="AA5" t="s">
        <v>121</v>
      </c>
      <c r="AB5" t="s">
        <v>165</v>
      </c>
      <c r="AC5" t="s">
        <v>122</v>
      </c>
      <c r="AD5" t="s">
        <v>123</v>
      </c>
      <c r="AE5" s="2" t="s">
        <v>124</v>
      </c>
      <c r="AF5" t="s">
        <v>125</v>
      </c>
      <c r="AG5" t="s">
        <v>126</v>
      </c>
      <c r="AH5" t="s">
        <v>127</v>
      </c>
      <c r="AI5" t="s">
        <v>166</v>
      </c>
      <c r="AJ5" t="s">
        <v>128</v>
      </c>
      <c r="AK5" t="s">
        <v>129</v>
      </c>
      <c r="AL5" t="s">
        <v>167</v>
      </c>
      <c r="AM5" t="s">
        <v>130</v>
      </c>
      <c r="AN5" t="s">
        <v>131</v>
      </c>
      <c r="AO5" s="2" t="s">
        <v>132</v>
      </c>
      <c r="AP5" t="s">
        <v>133</v>
      </c>
      <c r="AQ5" t="s">
        <v>134</v>
      </c>
      <c r="AR5" t="s">
        <v>135</v>
      </c>
      <c r="AS5" t="s">
        <v>168</v>
      </c>
      <c r="AT5" t="s">
        <v>136</v>
      </c>
      <c r="AU5" t="s">
        <v>137</v>
      </c>
      <c r="AV5" t="s">
        <v>169</v>
      </c>
      <c r="AW5" t="s">
        <v>138</v>
      </c>
      <c r="AX5" t="s">
        <v>139</v>
      </c>
    </row>
    <row r="6" spans="1:50">
      <c r="A6">
        <v>1.4894737005233765</v>
      </c>
      <c r="B6">
        <v>4.7663159370422363</v>
      </c>
      <c r="C6">
        <v>2.2490065097808838</v>
      </c>
      <c r="D6">
        <v>2.6405680179595947</v>
      </c>
      <c r="F6">
        <v>1.7238578796386719</v>
      </c>
      <c r="H6">
        <v>0.91508984565734863</v>
      </c>
      <c r="I6">
        <v>1.3162790536880493</v>
      </c>
      <c r="J6">
        <v>1.1814457178115845</v>
      </c>
      <c r="K6" s="2">
        <v>0.6671789288520813</v>
      </c>
      <c r="L6">
        <v>4.4990353584289551</v>
      </c>
      <c r="M6">
        <v>0.4967181384563446</v>
      </c>
      <c r="N6">
        <v>2.4752316474914551</v>
      </c>
      <c r="O6">
        <v>0.97357118129730225</v>
      </c>
      <c r="P6">
        <v>1.6515219211578369</v>
      </c>
      <c r="Q6">
        <v>0.73131918907165527</v>
      </c>
      <c r="R6">
        <v>0.75327819585800171</v>
      </c>
      <c r="S6">
        <v>1.6026763916015625</v>
      </c>
      <c r="T6">
        <v>1.2128535509109497</v>
      </c>
      <c r="U6" s="2">
        <v>1.1099650859832764</v>
      </c>
      <c r="V6">
        <v>4.6501264572143555</v>
      </c>
      <c r="W6">
        <v>1.0689880847930908</v>
      </c>
      <c r="X6">
        <v>4.2433786392211914</v>
      </c>
      <c r="Z6">
        <v>1.3558845520019531</v>
      </c>
      <c r="AA6">
        <v>0.70211672782897949</v>
      </c>
      <c r="AB6">
        <v>0.65628653764724731</v>
      </c>
      <c r="AC6">
        <v>1.4415479898452759</v>
      </c>
      <c r="AD6">
        <v>0.9574655294418335</v>
      </c>
      <c r="AE6" s="2">
        <v>3.0268301963806152</v>
      </c>
      <c r="AF6">
        <v>2.4556870460510254</v>
      </c>
      <c r="AG6">
        <v>0.3992806077003479</v>
      </c>
      <c r="AH6">
        <v>2.47296142578125</v>
      </c>
      <c r="AI6">
        <v>1.3842389583587646</v>
      </c>
      <c r="AJ6">
        <v>1.3551050424575806</v>
      </c>
      <c r="AK6">
        <v>1.0690858364105225</v>
      </c>
      <c r="AL6">
        <v>0.86156338453292847</v>
      </c>
      <c r="AM6">
        <v>1.4641880989074707</v>
      </c>
      <c r="AN6">
        <v>1.0034018754959106</v>
      </c>
      <c r="AO6" s="2">
        <v>2.4903886318206787</v>
      </c>
      <c r="AP6">
        <v>1.0767453908920288</v>
      </c>
      <c r="AQ6">
        <v>0.88454997539520264</v>
      </c>
      <c r="AR6">
        <v>1.7063502073287964</v>
      </c>
      <c r="AS6">
        <v>1.8484148979187012</v>
      </c>
      <c r="AT6">
        <v>1.5992457866668701</v>
      </c>
      <c r="AU6">
        <v>1.1280182600021362</v>
      </c>
      <c r="AV6">
        <v>0.68306994438171387</v>
      </c>
      <c r="AW6">
        <v>1.6063534021377563</v>
      </c>
      <c r="AX6">
        <v>0.99970877170562744</v>
      </c>
    </row>
    <row r="8" spans="1:50" s="3" customFormat="1">
      <c r="B8" s="3">
        <v>1980</v>
      </c>
      <c r="C8" s="3">
        <v>1990</v>
      </c>
      <c r="D8" s="3">
        <v>2000</v>
      </c>
      <c r="E8" s="3" t="s">
        <v>3</v>
      </c>
      <c r="F8" s="3" t="s">
        <v>4</v>
      </c>
      <c r="I8" s="3">
        <v>1980</v>
      </c>
      <c r="J8" s="3">
        <v>1990</v>
      </c>
      <c r="K8" s="3">
        <v>2000</v>
      </c>
      <c r="L8" s="3" t="s">
        <v>3</v>
      </c>
      <c r="M8" s="3" t="s">
        <v>4</v>
      </c>
      <c r="P8" s="3">
        <v>1980</v>
      </c>
      <c r="Q8" s="3">
        <v>1990</v>
      </c>
      <c r="R8" s="3">
        <v>2000</v>
      </c>
      <c r="S8" s="3" t="s">
        <v>3</v>
      </c>
      <c r="T8" s="3" t="s">
        <v>4</v>
      </c>
      <c r="W8" s="3">
        <v>1980</v>
      </c>
      <c r="X8" s="3">
        <v>1990</v>
      </c>
      <c r="Y8" s="3">
        <v>2000</v>
      </c>
      <c r="Z8" s="3" t="s">
        <v>3</v>
      </c>
      <c r="AA8" s="3" t="s">
        <v>4</v>
      </c>
      <c r="AD8" s="3">
        <v>1980</v>
      </c>
      <c r="AE8" s="3">
        <v>1990</v>
      </c>
      <c r="AF8" s="3">
        <v>2000</v>
      </c>
      <c r="AG8" s="3" t="s">
        <v>3</v>
      </c>
      <c r="AH8" s="3" t="s">
        <v>4</v>
      </c>
    </row>
    <row r="9" spans="1:50">
      <c r="A9" t="s">
        <v>0</v>
      </c>
      <c r="B9">
        <f>A2</f>
        <v>0</v>
      </c>
      <c r="C9">
        <f>K2</f>
        <v>0</v>
      </c>
      <c r="D9">
        <f>U2</f>
        <v>0</v>
      </c>
      <c r="E9">
        <f>AE2</f>
        <v>0</v>
      </c>
      <c r="F9">
        <f>AO2</f>
        <v>0.49683892726898193</v>
      </c>
      <c r="H9" t="s">
        <v>0</v>
      </c>
      <c r="I9">
        <f>B2</f>
        <v>0</v>
      </c>
      <c r="J9">
        <f>L2</f>
        <v>1.0593838691711426</v>
      </c>
      <c r="K9">
        <f>V2</f>
        <v>1.4866671562194824</v>
      </c>
      <c r="L9">
        <f>AF2</f>
        <v>3.0844652652740479</v>
      </c>
      <c r="M9">
        <f>AP2</f>
        <v>2.1839370727539062</v>
      </c>
      <c r="O9" t="s">
        <v>0</v>
      </c>
      <c r="P9">
        <f>C2</f>
        <v>1.8400963544845581</v>
      </c>
      <c r="Q9">
        <f>M2</f>
        <v>0</v>
      </c>
      <c r="R9">
        <f>W2</f>
        <v>0</v>
      </c>
      <c r="S9">
        <f>AG2</f>
        <v>0</v>
      </c>
      <c r="T9">
        <f>AQ2</f>
        <v>0.42214393615722656</v>
      </c>
      <c r="V9" t="s">
        <v>0</v>
      </c>
      <c r="W9">
        <f>D2</f>
        <v>1.1271989345550537</v>
      </c>
      <c r="X9">
        <f>N2</f>
        <v>0</v>
      </c>
      <c r="Y9">
        <f>X2</f>
        <v>1.6228400468826294</v>
      </c>
      <c r="Z9">
        <f>AH2</f>
        <v>1.0211417675018311</v>
      </c>
      <c r="AA9">
        <f>AR2</f>
        <v>1.2616269588470459</v>
      </c>
      <c r="AC9" t="s">
        <v>0</v>
      </c>
      <c r="AD9">
        <f>E2</f>
        <v>0</v>
      </c>
      <c r="AE9">
        <f>O2</f>
        <v>0.84303343296051025</v>
      </c>
      <c r="AF9">
        <f>Y2</f>
        <v>0</v>
      </c>
      <c r="AG9">
        <f>AI2</f>
        <v>1.5529532432556152</v>
      </c>
      <c r="AH9">
        <f>AS2</f>
        <v>0.56007838249206543</v>
      </c>
    </row>
    <row r="10" spans="1:50">
      <c r="A10" t="s">
        <v>1</v>
      </c>
      <c r="B10">
        <f>A4</f>
        <v>0</v>
      </c>
      <c r="C10">
        <f>K4</f>
        <v>4.3271594047546387</v>
      </c>
      <c r="D10">
        <f>U4</f>
        <v>8.5058555603027344</v>
      </c>
      <c r="E10">
        <f>AE4</f>
        <v>2.4684185981750488</v>
      </c>
      <c r="F10">
        <f>AO4</f>
        <v>7.9602446556091309</v>
      </c>
      <c r="H10" t="s">
        <v>1</v>
      </c>
      <c r="I10">
        <f>B4</f>
        <v>5.1891341209411621</v>
      </c>
      <c r="J10">
        <f>L4</f>
        <v>1.5837634801864624</v>
      </c>
      <c r="K10">
        <f>V4</f>
        <v>0</v>
      </c>
      <c r="L10">
        <f>AF4</f>
        <v>0</v>
      </c>
      <c r="M10">
        <f>AP4</f>
        <v>0</v>
      </c>
      <c r="O10" t="s">
        <v>1</v>
      </c>
      <c r="P10">
        <f>C4</f>
        <v>3.2646870613098145</v>
      </c>
      <c r="Q10">
        <f>M4</f>
        <v>1.7496577501296997</v>
      </c>
      <c r="R10">
        <f>W4</f>
        <v>3.1897437572479248</v>
      </c>
      <c r="S10">
        <f>AG4</f>
        <v>0</v>
      </c>
      <c r="T10">
        <f>AQ4</f>
        <v>7.3975753784179687</v>
      </c>
      <c r="V10" t="s">
        <v>1</v>
      </c>
      <c r="W10">
        <f>D4</f>
        <v>0</v>
      </c>
      <c r="X10">
        <f>N4</f>
        <v>1.4759088754653931</v>
      </c>
      <c r="Y10">
        <f>X4</f>
        <v>0.64365559816360474</v>
      </c>
      <c r="Z10">
        <f>AH4</f>
        <v>0.74859863519668579</v>
      </c>
      <c r="AA10">
        <f>AR4</f>
        <v>0.56338334083557129</v>
      </c>
      <c r="AC10" t="s">
        <v>1</v>
      </c>
      <c r="AD10">
        <f>E4</f>
        <v>4.4411506652832031</v>
      </c>
      <c r="AE10">
        <f>O4</f>
        <v>0.6659659743309021</v>
      </c>
      <c r="AF10">
        <f>Y4</f>
        <v>0</v>
      </c>
      <c r="AG10">
        <f>AI4</f>
        <v>1.1209545135498047</v>
      </c>
      <c r="AH10">
        <f>AS4</f>
        <v>1.3505961894989014</v>
      </c>
    </row>
    <row r="11" spans="1:50">
      <c r="A11" t="s">
        <v>2</v>
      </c>
      <c r="B11">
        <f>A6</f>
        <v>1.4894737005233765</v>
      </c>
      <c r="C11">
        <f>K6</f>
        <v>0.6671789288520813</v>
      </c>
      <c r="D11">
        <f>U6</f>
        <v>1.1099650859832764</v>
      </c>
      <c r="E11">
        <f>AE6</f>
        <v>3.0268301963806152</v>
      </c>
      <c r="F11">
        <f>AO6</f>
        <v>2.4903886318206787</v>
      </c>
      <c r="H11" t="s">
        <v>2</v>
      </c>
      <c r="I11">
        <f>B6</f>
        <v>4.7663159370422363</v>
      </c>
      <c r="J11">
        <f>L6</f>
        <v>4.4990353584289551</v>
      </c>
      <c r="K11">
        <f>V6</f>
        <v>4.6501264572143555</v>
      </c>
      <c r="L11">
        <f>AF6</f>
        <v>2.4556870460510254</v>
      </c>
      <c r="M11">
        <f>AP6</f>
        <v>1.0767453908920288</v>
      </c>
      <c r="O11" t="s">
        <v>2</v>
      </c>
      <c r="P11">
        <f>C6</f>
        <v>2.2490065097808838</v>
      </c>
      <c r="Q11">
        <f>M6</f>
        <v>0.4967181384563446</v>
      </c>
      <c r="R11">
        <f>W6</f>
        <v>1.0689880847930908</v>
      </c>
      <c r="S11">
        <f>AG6</f>
        <v>0.3992806077003479</v>
      </c>
      <c r="T11">
        <f>AQ6</f>
        <v>0.88454997539520264</v>
      </c>
      <c r="V11" t="s">
        <v>2</v>
      </c>
      <c r="W11">
        <f>D6</f>
        <v>2.6405680179595947</v>
      </c>
      <c r="X11">
        <f>N6</f>
        <v>2.4752316474914551</v>
      </c>
      <c r="Y11">
        <f>X6</f>
        <v>4.2433786392211914</v>
      </c>
      <c r="Z11">
        <f>AH6</f>
        <v>2.47296142578125</v>
      </c>
      <c r="AA11">
        <f>AR6</f>
        <v>1.7063502073287964</v>
      </c>
      <c r="AC11" t="s">
        <v>2</v>
      </c>
      <c r="AD11">
        <f>E6</f>
        <v>0</v>
      </c>
      <c r="AE11">
        <f>O6</f>
        <v>0.97357118129730225</v>
      </c>
      <c r="AF11">
        <f>Y6</f>
        <v>0</v>
      </c>
      <c r="AG11">
        <f>AI6</f>
        <v>1.3842389583587646</v>
      </c>
      <c r="AH11">
        <f>AS6</f>
        <v>1.8484148979187012</v>
      </c>
    </row>
    <row r="31" spans="1:34" s="3" customFormat="1">
      <c r="B31" s="3">
        <v>1980</v>
      </c>
      <c r="C31" s="3">
        <v>1990</v>
      </c>
      <c r="D31" s="3">
        <v>2000</v>
      </c>
      <c r="E31" s="3" t="s">
        <v>3</v>
      </c>
      <c r="F31" s="3" t="s">
        <v>4</v>
      </c>
      <c r="I31" s="3">
        <v>1980</v>
      </c>
      <c r="J31" s="3">
        <v>1990</v>
      </c>
      <c r="K31" s="3">
        <v>2000</v>
      </c>
      <c r="L31" s="3" t="s">
        <v>3</v>
      </c>
      <c r="M31" s="3" t="s">
        <v>4</v>
      </c>
      <c r="P31" s="3">
        <v>1980</v>
      </c>
      <c r="Q31" s="3">
        <v>1990</v>
      </c>
      <c r="R31" s="3">
        <v>2000</v>
      </c>
      <c r="S31" s="3" t="s">
        <v>3</v>
      </c>
      <c r="T31" s="3" t="s">
        <v>4</v>
      </c>
      <c r="W31" s="3">
        <v>1980</v>
      </c>
      <c r="X31" s="3">
        <v>1990</v>
      </c>
      <c r="Y31" s="3">
        <v>2000</v>
      </c>
      <c r="Z31" s="3" t="s">
        <v>3</v>
      </c>
      <c r="AA31" s="3" t="s">
        <v>4</v>
      </c>
      <c r="AD31" s="3">
        <v>1980</v>
      </c>
      <c r="AE31" s="3">
        <v>1990</v>
      </c>
      <c r="AF31" s="3">
        <v>2000</v>
      </c>
      <c r="AG31" s="3" t="s">
        <v>3</v>
      </c>
      <c r="AH31" s="3" t="s">
        <v>4</v>
      </c>
    </row>
    <row r="32" spans="1:34">
      <c r="A32" t="s">
        <v>0</v>
      </c>
      <c r="B32">
        <f>F2</f>
        <v>0.35260728001594543</v>
      </c>
      <c r="C32">
        <f>P2</f>
        <v>1.0078845024108887</v>
      </c>
      <c r="D32">
        <f>Z2</f>
        <v>1.048197865486145</v>
      </c>
      <c r="E32">
        <f>AJ2</f>
        <v>1.2466659545898437</v>
      </c>
      <c r="F32">
        <f>AT2</f>
        <v>1.1632577180862427</v>
      </c>
      <c r="H32" t="s">
        <v>0</v>
      </c>
      <c r="I32">
        <f>G2</f>
        <v>0</v>
      </c>
      <c r="J32">
        <f>Q2</f>
        <v>1.4209802150726318</v>
      </c>
      <c r="K32">
        <f>AA2</f>
        <v>0.93092936277389526</v>
      </c>
      <c r="L32">
        <f>AK2</f>
        <v>0.29972380399703979</v>
      </c>
      <c r="M32">
        <f>AU2</f>
        <v>0.81866782903671265</v>
      </c>
      <c r="O32" t="s">
        <v>0</v>
      </c>
      <c r="P32">
        <f>H2</f>
        <v>1.1646597385406494</v>
      </c>
      <c r="Q32">
        <f>R2</f>
        <v>1.268384575843811</v>
      </c>
      <c r="R32">
        <f>AB2</f>
        <v>1.2287242412567139</v>
      </c>
      <c r="S32">
        <f>AL2</f>
        <v>0.9826170802116394</v>
      </c>
      <c r="T32">
        <f>AV2</f>
        <v>0.77065914869308472</v>
      </c>
      <c r="V32" t="s">
        <v>0</v>
      </c>
      <c r="W32">
        <f>I2</f>
        <v>2.7693142890930176</v>
      </c>
      <c r="X32">
        <f>S2</f>
        <v>3.6074695587158203</v>
      </c>
      <c r="Y32">
        <f>AC2</f>
        <v>0.34171795845031738</v>
      </c>
      <c r="Z32">
        <f>AM2</f>
        <v>0.60205602645874023</v>
      </c>
      <c r="AA32">
        <f>AW2</f>
        <v>2.179326057434082</v>
      </c>
      <c r="AC32" t="s">
        <v>0</v>
      </c>
      <c r="AD32">
        <f>J2</f>
        <v>0.96663737297058105</v>
      </c>
      <c r="AE32">
        <f>T2</f>
        <v>1.1039063930511475</v>
      </c>
      <c r="AF32">
        <f>AD2</f>
        <v>1.1160403490066528</v>
      </c>
      <c r="AG32">
        <f>AN2</f>
        <v>1.1912404298782349</v>
      </c>
      <c r="AH32">
        <f>AX2</f>
        <v>0.99709230661392212</v>
      </c>
    </row>
    <row r="33" spans="1:34">
      <c r="A33" t="s">
        <v>1</v>
      </c>
      <c r="B33">
        <f>F4</f>
        <v>1.8767807483673096</v>
      </c>
      <c r="C33">
        <f>P4</f>
        <v>0.71009355783462524</v>
      </c>
      <c r="D33">
        <f>Z4</f>
        <v>1.6105366945266724</v>
      </c>
      <c r="E33">
        <f>AJ4</f>
        <v>1.2159397602081299</v>
      </c>
      <c r="F33">
        <f>AT4</f>
        <v>1.2769614458084106</v>
      </c>
      <c r="H33" t="s">
        <v>1</v>
      </c>
      <c r="I33">
        <f>G4</f>
        <v>0</v>
      </c>
      <c r="J33">
        <f>Q4</f>
        <v>1.1062546968460083</v>
      </c>
      <c r="K33">
        <f>AA4</f>
        <v>0.36767983436584473</v>
      </c>
      <c r="L33">
        <f>AK4</f>
        <v>1.0312539339065552</v>
      </c>
      <c r="M33">
        <f>AU4</f>
        <v>0.71663087606430054</v>
      </c>
      <c r="O33" t="s">
        <v>1</v>
      </c>
      <c r="P33">
        <f>H4</f>
        <v>1.328356146812439</v>
      </c>
      <c r="Q33">
        <f>R4</f>
        <v>1.2597746849060059</v>
      </c>
      <c r="R33">
        <f>AB4</f>
        <v>1.1218805313110352</v>
      </c>
      <c r="S33">
        <f>AL4</f>
        <v>1.185375452041626</v>
      </c>
      <c r="T33">
        <f>AV4</f>
        <v>0.90947884321212769</v>
      </c>
      <c r="V33" t="s">
        <v>1</v>
      </c>
      <c r="W33">
        <f>I4</f>
        <v>0</v>
      </c>
      <c r="X33">
        <f>S4</f>
        <v>2.2929191589355469</v>
      </c>
      <c r="Y33">
        <f>AC4</f>
        <v>1.8836601972579956</v>
      </c>
      <c r="Z33">
        <f>AM4</f>
        <v>3.4426629543304443</v>
      </c>
      <c r="AA33">
        <f>AW4</f>
        <v>2.4505479335784912</v>
      </c>
      <c r="AC33" t="s">
        <v>1</v>
      </c>
      <c r="AD33">
        <f>J4</f>
        <v>1.3338903188705444</v>
      </c>
      <c r="AE33">
        <f>T4</f>
        <v>1.3959861993789673</v>
      </c>
      <c r="AF33">
        <f>AD4</f>
        <v>1.0945605039596558</v>
      </c>
      <c r="AG33">
        <f>AN4</f>
        <v>1.0515451431274414</v>
      </c>
      <c r="AH33">
        <f>AX4</f>
        <v>0.85631841421127319</v>
      </c>
    </row>
    <row r="34" spans="1:34">
      <c r="A34" t="s">
        <v>2</v>
      </c>
      <c r="B34">
        <f>F6</f>
        <v>1.7238578796386719</v>
      </c>
      <c r="C34">
        <f>P6</f>
        <v>1.6515219211578369</v>
      </c>
      <c r="D34">
        <f>Z6</f>
        <v>1.3558845520019531</v>
      </c>
      <c r="E34">
        <f>AJ6</f>
        <v>1.3551050424575806</v>
      </c>
      <c r="F34">
        <f>AT6</f>
        <v>1.5992457866668701</v>
      </c>
      <c r="H34" t="s">
        <v>2</v>
      </c>
      <c r="I34">
        <f>G6</f>
        <v>0</v>
      </c>
      <c r="J34">
        <f>Q6</f>
        <v>0.73131918907165527</v>
      </c>
      <c r="K34">
        <f>AA6</f>
        <v>0.70211672782897949</v>
      </c>
      <c r="L34">
        <f>AK6</f>
        <v>1.0690858364105225</v>
      </c>
      <c r="M34">
        <f>AU6</f>
        <v>1.1280182600021362</v>
      </c>
      <c r="O34" t="s">
        <v>2</v>
      </c>
      <c r="P34">
        <f>H6</f>
        <v>0.91508984565734863</v>
      </c>
      <c r="Q34">
        <f>R6</f>
        <v>0.75327819585800171</v>
      </c>
      <c r="R34">
        <f>AB6</f>
        <v>0.65628653764724731</v>
      </c>
      <c r="S34">
        <f>AL6</f>
        <v>0.86156338453292847</v>
      </c>
      <c r="T34">
        <f>AV6</f>
        <v>0.68306994438171387</v>
      </c>
      <c r="V34" t="s">
        <v>2</v>
      </c>
      <c r="W34">
        <f>I6</f>
        <v>1.3162790536880493</v>
      </c>
      <c r="X34">
        <f>S6</f>
        <v>1.6026763916015625</v>
      </c>
      <c r="Y34">
        <f>AC6</f>
        <v>1.4415479898452759</v>
      </c>
      <c r="Z34">
        <f>AM6</f>
        <v>1.4641880989074707</v>
      </c>
      <c r="AA34">
        <f>AW6</f>
        <v>1.6063534021377563</v>
      </c>
      <c r="AC34" t="s">
        <v>2</v>
      </c>
      <c r="AD34">
        <f>J6</f>
        <v>1.1814457178115845</v>
      </c>
      <c r="AE34">
        <f>T6</f>
        <v>1.2128535509109497</v>
      </c>
      <c r="AF34">
        <f>AD6</f>
        <v>0.9574655294418335</v>
      </c>
      <c r="AG34">
        <f>AN6</f>
        <v>1.0034018754959106</v>
      </c>
      <c r="AH34">
        <f>AX6</f>
        <v>0.99970877170562744</v>
      </c>
    </row>
  </sheetData>
  <pageMargins left="0.25" right="0.25" top="0.75" bottom="0.75" header="0.3" footer="0.3"/>
  <pageSetup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LQ high tech</vt:lpstr>
      <vt:lpstr>LQ SE high tech</vt:lpstr>
      <vt:lpstr>LQ sectors</vt:lpstr>
      <vt:lpstr>LQ sectors SE</vt:lpstr>
      <vt:lpstr>'LQ high tech'!Print_Area</vt:lpstr>
      <vt:lpstr>'LQ SE high tech'!Print_Area</vt:lpstr>
      <vt:lpstr>'LQ sectors'!Print_Area</vt:lpstr>
      <vt:lpstr>'LQ sectors SE'!Print_Area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2016-03-09T19:55:05Z</cp:lastPrinted>
  <dcterms:created xsi:type="dcterms:W3CDTF">2016-01-27T19:27:46Z</dcterms:created>
  <dcterms:modified xsi:type="dcterms:W3CDTF">2016-03-09T19:55:53Z</dcterms:modified>
</cp:coreProperties>
</file>