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yolan\OneDrive\Desktop\INF1008 DSA\"/>
    </mc:Choice>
  </mc:AlternateContent>
  <xr:revisionPtr revIDLastSave="0" documentId="13_ncr:1_{62E2BE7E-FE32-4935-B628-E1746889FA52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J10" i="1"/>
  <c r="K8" i="1" s="1"/>
  <c r="H10" i="1"/>
  <c r="I4" i="1" s="1"/>
  <c r="F10" i="1"/>
  <c r="G4" i="1" s="1"/>
  <c r="D10" i="1"/>
  <c r="E8" i="1" s="1"/>
  <c r="B10" i="1"/>
  <c r="C7" i="1" s="1"/>
  <c r="K9" i="1"/>
  <c r="I9" i="1"/>
  <c r="G9" i="1"/>
  <c r="E9" i="1"/>
  <c r="K7" i="1"/>
  <c r="I7" i="1"/>
  <c r="G7" i="1"/>
  <c r="E7" i="1"/>
  <c r="K6" i="1"/>
  <c r="I6" i="1"/>
  <c r="G6" i="1"/>
  <c r="E6" i="1"/>
  <c r="C6" i="1"/>
  <c r="K5" i="1"/>
  <c r="I5" i="1"/>
  <c r="G5" i="1"/>
  <c r="E5" i="1"/>
  <c r="K3" i="1"/>
  <c r="I3" i="1"/>
  <c r="G3" i="1"/>
  <c r="E3" i="1"/>
  <c r="K2" i="1"/>
  <c r="I2" i="1"/>
  <c r="G2" i="1"/>
  <c r="E2" i="1"/>
  <c r="C2" i="1"/>
  <c r="C8" i="1" l="1"/>
  <c r="E4" i="1"/>
  <c r="G8" i="1"/>
  <c r="I8" i="1"/>
  <c r="K4" i="1"/>
  <c r="C4" i="1"/>
  <c r="C5" i="1"/>
  <c r="C9" i="1"/>
  <c r="C3" i="1"/>
</calcChain>
</file>

<file path=xl/sharedStrings.xml><?xml version="1.0" encoding="utf-8"?>
<sst xmlns="http://schemas.openxmlformats.org/spreadsheetml/2006/main" count="25" uniqueCount="16">
  <si>
    <t>Sector</t>
  </si>
  <si>
    <t>2020 %</t>
  </si>
  <si>
    <t>2021 %</t>
  </si>
  <si>
    <t>2022 %</t>
  </si>
  <si>
    <t>2023 %</t>
  </si>
  <si>
    <t>2024 %</t>
  </si>
  <si>
    <t>Business Services</t>
  </si>
  <si>
    <t>Retail</t>
  </si>
  <si>
    <t>Manufacturing</t>
  </si>
  <si>
    <t>Finance</t>
  </si>
  <si>
    <t>Education</t>
  </si>
  <si>
    <t>Healthcare</t>
  </si>
  <si>
    <t>Government</t>
  </si>
  <si>
    <t>Technology</t>
  </si>
  <si>
    <t>Total</t>
  </si>
  <si>
    <t>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</si>
</sst>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9900FF"/>
        <bgColor rgb="FF9900FF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6" borderId="0" xfId="0" applyFont="1" applyFill="1"/>
    <xf numFmtId="4" fontId="1" fillId="0" borderId="0" xfId="0" applyNumberFormat="1" applyFont="1" applyAlignment="1">
      <alignment horizontal="right"/>
    </xf>
    <xf numFmtId="0" fontId="1" fillId="7" borderId="0" xfId="0" applyFont="1" applyFill="1"/>
    <xf numFmtId="2" fontId="1" fillId="0" borderId="0" xfId="0" applyNumberFormat="1" applyFont="1"/>
    <xf numFmtId="0" fontId="1" fillId="8" borderId="0" xfId="0" applyFont="1" applyFill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9" borderId="0" xfId="0" applyFont="1" applyFill="1" applyAlignment="1">
      <alignment horizontal="right"/>
    </xf>
    <xf numFmtId="0" fontId="1" fillId="10" borderId="0" xfId="0" applyFont="1" applyFill="1" applyAlignment="1">
      <alignment horizontal="right"/>
    </xf>
    <xf numFmtId="0" fontId="1" fillId="11" borderId="0" xfId="0" applyFont="1" applyFill="1"/>
    <xf numFmtId="0" fontId="1" fillId="7" borderId="0" xfId="0" applyFont="1" applyFill="1" applyAlignment="1">
      <alignment horizontal="right"/>
    </xf>
    <xf numFmtId="9" fontId="1" fillId="0" borderId="0" xfId="0" applyNumberFormat="1" applyFont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"/>
  <sheetViews>
    <sheetView tabSelected="1" workbookViewId="0">
      <selection activeCell="G6" sqref="G6"/>
    </sheetView>
  </sheetViews>
  <sheetFormatPr defaultColWidth="12.59765625" defaultRowHeight="15.75" customHeight="1" x14ac:dyDescent="0.35"/>
  <cols>
    <col min="1" max="1" width="21.86328125" customWidth="1"/>
    <col min="2" max="2" width="11.265625" customWidth="1"/>
    <col min="3" max="3" width="8.86328125" customWidth="1"/>
    <col min="4" max="4" width="10.1328125" customWidth="1"/>
    <col min="5" max="5" width="10.46484375" customWidth="1"/>
    <col min="6" max="6" width="12" customWidth="1"/>
    <col min="7" max="7" width="9.265625" customWidth="1"/>
    <col min="8" max="8" width="10.3984375" customWidth="1"/>
    <col min="9" max="9" width="10.73046875" customWidth="1"/>
    <col min="10" max="10" width="10" customWidth="1"/>
    <col min="11" max="11" width="9.86328125" customWidth="1"/>
  </cols>
  <sheetData>
    <row r="1" spans="1:11" x14ac:dyDescent="0.35">
      <c r="A1" s="1" t="s">
        <v>15</v>
      </c>
      <c r="B1" s="2">
        <v>2020</v>
      </c>
      <c r="C1" s="3" t="s">
        <v>1</v>
      </c>
      <c r="D1" s="4">
        <v>2021</v>
      </c>
      <c r="E1" s="3" t="s">
        <v>2</v>
      </c>
      <c r="F1" s="5">
        <v>2022</v>
      </c>
      <c r="G1" s="3" t="s">
        <v>3</v>
      </c>
      <c r="H1" s="6">
        <v>2023</v>
      </c>
      <c r="I1" s="3" t="s">
        <v>4</v>
      </c>
      <c r="J1" s="7">
        <v>2024</v>
      </c>
      <c r="K1" s="8" t="s">
        <v>5</v>
      </c>
    </row>
    <row r="2" spans="1:11" x14ac:dyDescent="0.35">
      <c r="A2" s="1" t="s">
        <v>6</v>
      </c>
      <c r="B2" s="9">
        <v>36</v>
      </c>
      <c r="C2" s="10">
        <f t="shared" ref="C2:C9" si="0">(B2/$B$10)*100</f>
        <v>17.142857142857142</v>
      </c>
      <c r="D2" s="11">
        <v>31</v>
      </c>
      <c r="E2" s="12">
        <f t="shared" ref="E2:E9" si="1">(D2/$D$10)*100</f>
        <v>12.350597609561753</v>
      </c>
      <c r="F2" s="13">
        <v>0</v>
      </c>
      <c r="G2" s="3">
        <f t="shared" ref="G2:G9" si="2">(F2/$F$10)*100</f>
        <v>0</v>
      </c>
      <c r="H2" s="14">
        <v>1265</v>
      </c>
      <c r="I2" s="12">
        <f>(H2/H10)*100</f>
        <v>35.825545171339563</v>
      </c>
      <c r="J2" s="15">
        <v>240</v>
      </c>
      <c r="K2" s="10">
        <f t="shared" ref="K2:K9" si="3">(J2/$J$10)*100</f>
        <v>30.612244897959183</v>
      </c>
    </row>
    <row r="3" spans="1:11" x14ac:dyDescent="0.35">
      <c r="A3" s="1" t="s">
        <v>7</v>
      </c>
      <c r="B3" s="9">
        <v>9</v>
      </c>
      <c r="C3" s="10">
        <f t="shared" si="0"/>
        <v>4.2857142857142856</v>
      </c>
      <c r="D3" s="11">
        <v>18</v>
      </c>
      <c r="E3" s="12">
        <f t="shared" si="1"/>
        <v>7.1713147410358573</v>
      </c>
      <c r="F3" s="13">
        <v>0</v>
      </c>
      <c r="G3" s="3">
        <f t="shared" si="2"/>
        <v>0</v>
      </c>
      <c r="H3" s="14">
        <v>649</v>
      </c>
      <c r="I3" s="12">
        <f t="shared" ref="I3:I9" si="4">(H3/$H$10)*100</f>
        <v>18.380062305295951</v>
      </c>
      <c r="J3" s="15">
        <v>171</v>
      </c>
      <c r="K3" s="10">
        <f t="shared" si="3"/>
        <v>21.811224489795919</v>
      </c>
    </row>
    <row r="4" spans="1:11" x14ac:dyDescent="0.35">
      <c r="A4" s="1" t="s">
        <v>8</v>
      </c>
      <c r="B4" s="9">
        <v>42</v>
      </c>
      <c r="C4" s="10">
        <f t="shared" si="0"/>
        <v>20</v>
      </c>
      <c r="D4" s="11">
        <v>22</v>
      </c>
      <c r="E4" s="12">
        <f t="shared" si="1"/>
        <v>8.7649402390438258</v>
      </c>
      <c r="F4" s="13">
        <v>157</v>
      </c>
      <c r="G4" s="12">
        <f t="shared" si="2"/>
        <v>21.418826739427015</v>
      </c>
      <c r="H4" s="14">
        <v>457</v>
      </c>
      <c r="I4" s="12">
        <f t="shared" si="4"/>
        <v>12.942509204191447</v>
      </c>
      <c r="J4" s="15">
        <v>147</v>
      </c>
      <c r="K4" s="10">
        <f t="shared" si="3"/>
        <v>18.75</v>
      </c>
    </row>
    <row r="5" spans="1:11" x14ac:dyDescent="0.35">
      <c r="A5" s="1" t="s">
        <v>9</v>
      </c>
      <c r="B5" s="16">
        <v>0</v>
      </c>
      <c r="C5" s="10">
        <f t="shared" si="0"/>
        <v>0</v>
      </c>
      <c r="D5" s="11">
        <v>10</v>
      </c>
      <c r="E5" s="12">
        <f t="shared" si="1"/>
        <v>3.9840637450199203</v>
      </c>
      <c r="F5" s="13">
        <v>88</v>
      </c>
      <c r="G5" s="12">
        <f t="shared" si="2"/>
        <v>12.005457025920874</v>
      </c>
      <c r="H5" s="14">
        <v>346</v>
      </c>
      <c r="I5" s="12">
        <f t="shared" si="4"/>
        <v>9.7989238176154068</v>
      </c>
      <c r="J5" s="15">
        <v>71</v>
      </c>
      <c r="K5" s="10">
        <f t="shared" si="3"/>
        <v>9.0561224489795915</v>
      </c>
    </row>
    <row r="6" spans="1:11" x14ac:dyDescent="0.35">
      <c r="A6" s="1" t="s">
        <v>10</v>
      </c>
      <c r="B6" s="16">
        <v>32</v>
      </c>
      <c r="C6" s="10">
        <f t="shared" si="0"/>
        <v>15.238095238095239</v>
      </c>
      <c r="D6" s="11">
        <v>43</v>
      </c>
      <c r="E6" s="12">
        <f t="shared" si="1"/>
        <v>17.131474103585656</v>
      </c>
      <c r="F6" s="13">
        <v>56</v>
      </c>
      <c r="G6" s="12">
        <f t="shared" si="2"/>
        <v>7.6398362892223739</v>
      </c>
      <c r="H6" s="14">
        <v>245</v>
      </c>
      <c r="I6" s="12">
        <f t="shared" si="4"/>
        <v>6.9385443217218912</v>
      </c>
      <c r="J6" s="15">
        <v>37</v>
      </c>
      <c r="K6" s="10">
        <f t="shared" si="3"/>
        <v>4.7193877551020407</v>
      </c>
    </row>
    <row r="7" spans="1:11" x14ac:dyDescent="0.35">
      <c r="A7" s="1" t="s">
        <v>11</v>
      </c>
      <c r="B7" s="16">
        <v>30</v>
      </c>
      <c r="C7" s="10">
        <f t="shared" si="0"/>
        <v>14.285714285714285</v>
      </c>
      <c r="D7" s="11">
        <v>39</v>
      </c>
      <c r="E7" s="12">
        <f t="shared" si="1"/>
        <v>15.53784860557769</v>
      </c>
      <c r="F7" s="13">
        <v>210</v>
      </c>
      <c r="G7" s="12">
        <f t="shared" si="2"/>
        <v>28.649386084583899</v>
      </c>
      <c r="H7" s="14">
        <v>226</v>
      </c>
      <c r="I7" s="12">
        <f t="shared" si="4"/>
        <v>6.4004531294250917</v>
      </c>
      <c r="J7" s="15">
        <v>51</v>
      </c>
      <c r="K7" s="10">
        <f t="shared" si="3"/>
        <v>6.5051020408163271</v>
      </c>
    </row>
    <row r="8" spans="1:11" x14ac:dyDescent="0.35">
      <c r="A8" s="1" t="s">
        <v>12</v>
      </c>
      <c r="B8" s="16">
        <v>42</v>
      </c>
      <c r="C8" s="10">
        <f t="shared" si="0"/>
        <v>20</v>
      </c>
      <c r="D8" s="11">
        <v>52</v>
      </c>
      <c r="E8" s="12">
        <f t="shared" si="1"/>
        <v>20.717131474103585</v>
      </c>
      <c r="F8" s="13">
        <v>115</v>
      </c>
      <c r="G8" s="12">
        <f t="shared" si="2"/>
        <v>15.688949522510232</v>
      </c>
      <c r="H8" s="14">
        <v>190</v>
      </c>
      <c r="I8" s="12">
        <f t="shared" si="4"/>
        <v>5.3809119229679983</v>
      </c>
      <c r="J8" s="15">
        <v>39</v>
      </c>
      <c r="K8" s="10">
        <f t="shared" si="3"/>
        <v>4.9744897959183669</v>
      </c>
    </row>
    <row r="9" spans="1:11" x14ac:dyDescent="0.35">
      <c r="A9" s="1" t="s">
        <v>13</v>
      </c>
      <c r="B9" s="16">
        <v>19</v>
      </c>
      <c r="C9" s="10">
        <f t="shared" si="0"/>
        <v>9.0476190476190474</v>
      </c>
      <c r="D9" s="11">
        <v>36</v>
      </c>
      <c r="E9" s="12">
        <f t="shared" si="1"/>
        <v>14.342629482071715</v>
      </c>
      <c r="F9" s="13">
        <v>107</v>
      </c>
      <c r="G9" s="12">
        <f t="shared" si="2"/>
        <v>14.597544338335608</v>
      </c>
      <c r="H9" s="14">
        <v>153</v>
      </c>
      <c r="I9" s="12">
        <f t="shared" si="4"/>
        <v>4.3330501274426512</v>
      </c>
      <c r="J9" s="15">
        <v>28</v>
      </c>
      <c r="K9" s="10">
        <f t="shared" si="3"/>
        <v>3.5714285714285712</v>
      </c>
    </row>
    <row r="10" spans="1:11" x14ac:dyDescent="0.35">
      <c r="A10" s="1" t="s">
        <v>14</v>
      </c>
      <c r="B10" s="9">
        <f>SUM(B2:B9)</f>
        <v>210</v>
      </c>
      <c r="C10" s="17"/>
      <c r="D10" s="18">
        <f>SUM(D2:D9)</f>
        <v>251</v>
      </c>
      <c r="F10" s="19">
        <f>SUM(F2:F9)</f>
        <v>733</v>
      </c>
      <c r="H10" s="20">
        <f>SUM(H2:H9)</f>
        <v>3531</v>
      </c>
      <c r="J10" s="15">
        <f>SUM(J2:J9)</f>
        <v>784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"/>
  <sheetViews>
    <sheetView workbookViewId="0"/>
  </sheetViews>
  <sheetFormatPr defaultColWidth="12.59765625" defaultRowHeight="15.75" customHeight="1" x14ac:dyDescent="0.35"/>
  <sheetData>
    <row r="1" spans="1:2" x14ac:dyDescent="0.35">
      <c r="A1" s="1" t="s">
        <v>0</v>
      </c>
      <c r="B1" s="2">
        <v>2020</v>
      </c>
    </row>
    <row r="2" spans="1:2" x14ac:dyDescent="0.35">
      <c r="A2" s="1" t="s">
        <v>6</v>
      </c>
      <c r="B2" s="9">
        <v>36</v>
      </c>
    </row>
    <row r="3" spans="1:2" x14ac:dyDescent="0.35">
      <c r="A3" s="1" t="s">
        <v>7</v>
      </c>
      <c r="B3" s="9">
        <v>9</v>
      </c>
    </row>
    <row r="4" spans="1:2" x14ac:dyDescent="0.35">
      <c r="A4" s="1" t="s">
        <v>8</v>
      </c>
      <c r="B4" s="9">
        <v>42</v>
      </c>
    </row>
    <row r="5" spans="1:2" x14ac:dyDescent="0.35">
      <c r="A5" s="1" t="s">
        <v>9</v>
      </c>
      <c r="B5" s="16">
        <v>0</v>
      </c>
    </row>
    <row r="6" spans="1:2" x14ac:dyDescent="0.35">
      <c r="A6" s="1" t="s">
        <v>10</v>
      </c>
      <c r="B6" s="16">
        <v>32</v>
      </c>
    </row>
    <row r="7" spans="1:2" x14ac:dyDescent="0.35">
      <c r="A7" s="1" t="s">
        <v>11</v>
      </c>
      <c r="B7" s="16">
        <v>30</v>
      </c>
    </row>
    <row r="8" spans="1:2" x14ac:dyDescent="0.35">
      <c r="A8" s="1" t="s">
        <v>12</v>
      </c>
      <c r="B8" s="16">
        <v>42</v>
      </c>
    </row>
    <row r="9" spans="1:2" x14ac:dyDescent="0.35">
      <c r="A9" s="1" t="s">
        <v>13</v>
      </c>
      <c r="B9" s="16">
        <v>19</v>
      </c>
    </row>
    <row r="10" spans="1:2" x14ac:dyDescent="0.35">
      <c r="A10" s="1" t="s">
        <v>14</v>
      </c>
      <c r="B10" s="9">
        <f>SUM(B2:B9)</f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YEN CHENG KEH  YOLANDA</cp:lastModifiedBy>
  <dcterms:modified xsi:type="dcterms:W3CDTF">2024-05-30T11:15:54Z</dcterms:modified>
</cp:coreProperties>
</file>