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/Documents/GitHub/Models/"/>
    </mc:Choice>
  </mc:AlternateContent>
  <xr:revisionPtr revIDLastSave="0" documentId="13_ncr:1_{5F5D4E58-ABD3-7742-BB91-18AE8A9448C8}" xr6:coauthVersionLast="47" xr6:coauthVersionMax="47" xr10:uidLastSave="{00000000-0000-0000-0000-000000000000}"/>
  <bookViews>
    <workbookView xWindow="1100" yWindow="820" windowWidth="28040" windowHeight="17440" xr2:uid="{20883AFA-DE75-2C42-B3D5-5B5E7067B54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" l="1"/>
  <c r="D97" i="1"/>
</calcChain>
</file>

<file path=xl/sharedStrings.xml><?xml version="1.0" encoding="utf-8"?>
<sst xmlns="http://schemas.openxmlformats.org/spreadsheetml/2006/main" count="94" uniqueCount="88">
  <si>
    <t>NASDAQ: SPOT</t>
  </si>
  <si>
    <t>FY2021A</t>
  </si>
  <si>
    <t>FY2022A</t>
  </si>
  <si>
    <t>FY2020A</t>
  </si>
  <si>
    <t>Revenue</t>
  </si>
  <si>
    <t>Cost of revenue</t>
  </si>
  <si>
    <t>Research &amp; development</t>
  </si>
  <si>
    <t>Sales &amp; marketing</t>
  </si>
  <si>
    <t>General &amp; administrative</t>
  </si>
  <si>
    <t>Finance income</t>
  </si>
  <si>
    <t>Finance expense</t>
  </si>
  <si>
    <t>Finance costs</t>
  </si>
  <si>
    <t>Income tax expense</t>
  </si>
  <si>
    <t>Reported net income</t>
  </si>
  <si>
    <t>Shares outstanding</t>
  </si>
  <si>
    <t>Basic</t>
  </si>
  <si>
    <t>Diluted</t>
  </si>
  <si>
    <t>P&amp;L GAAP</t>
  </si>
  <si>
    <t>Consolidated Balance Sheets</t>
  </si>
  <si>
    <t>Current Assets</t>
  </si>
  <si>
    <t>Trade &amp; other recievables</t>
  </si>
  <si>
    <t>Income tax recievable</t>
  </si>
  <si>
    <t>Short-term investments</t>
  </si>
  <si>
    <t>Cash &amp; cash equivalents</t>
  </si>
  <si>
    <t>Other current assets</t>
  </si>
  <si>
    <t>Total current assets</t>
  </si>
  <si>
    <t>Lease right-of-use assets</t>
  </si>
  <si>
    <t>Property &amp; equipment</t>
  </si>
  <si>
    <t>Goodwill</t>
  </si>
  <si>
    <t>Intangible assets</t>
  </si>
  <si>
    <t>Long-term investments</t>
  </si>
  <si>
    <t>Restricted cash &amp; other non-current assets</t>
  </si>
  <si>
    <t>Total assets</t>
  </si>
  <si>
    <t>Current liabilities</t>
  </si>
  <si>
    <t>Stockholders' Equity &amp; Liabilities</t>
  </si>
  <si>
    <t>Trade &amp; other payables</t>
  </si>
  <si>
    <t>Income tax payable</t>
  </si>
  <si>
    <t>Deferred revenue</t>
  </si>
  <si>
    <t>Accrued expenses &amp; other liabilities</t>
  </si>
  <si>
    <t>Provisions</t>
  </si>
  <si>
    <t>Derivative liabilities</t>
  </si>
  <si>
    <t>Total current liabilities</t>
  </si>
  <si>
    <t>Exchangeable Notes</t>
  </si>
  <si>
    <t>Lease liabilities</t>
  </si>
  <si>
    <t>Total liabilities</t>
  </si>
  <si>
    <t>Stockholders' Equity</t>
  </si>
  <si>
    <t>Share capital</t>
  </si>
  <si>
    <t>Additional paid-in-capital</t>
  </si>
  <si>
    <t>Treasury shares</t>
  </si>
  <si>
    <t>Other reserves</t>
  </si>
  <si>
    <t>Accumulated defecit</t>
  </si>
  <si>
    <t>Total stockholders' equity</t>
  </si>
  <si>
    <t>1Q23A</t>
  </si>
  <si>
    <t>1Q22A</t>
  </si>
  <si>
    <t>Deferred tax assets</t>
  </si>
  <si>
    <t>Deferred tax liabilities</t>
  </si>
  <si>
    <t>Operating Activities</t>
  </si>
  <si>
    <t>Net income</t>
  </si>
  <si>
    <t>Depreciation of PPE &amp; lease right-of-use assets</t>
  </si>
  <si>
    <t>Amortization of intangible assets</t>
  </si>
  <si>
    <t>Share-based compensation expense</t>
  </si>
  <si>
    <t>Other</t>
  </si>
  <si>
    <t>Changes in working capital</t>
  </si>
  <si>
    <t>Change in trade receivables &amp; other assets</t>
  </si>
  <si>
    <t>Change in trade &amp; other liabilities</t>
  </si>
  <si>
    <t>Change in deferred revenue</t>
  </si>
  <si>
    <t>Change in provisions</t>
  </si>
  <si>
    <t>Interest paid on lease liabilities</t>
  </si>
  <si>
    <t>Interest received</t>
  </si>
  <si>
    <t>Income tax paid</t>
  </si>
  <si>
    <t>Net cash from operating activities</t>
  </si>
  <si>
    <t>Investing Activities</t>
  </si>
  <si>
    <t>Acquistitions net of cash</t>
  </si>
  <si>
    <t>Payment of deferred consideration</t>
  </si>
  <si>
    <t>Purchases of property &amp; equipment</t>
  </si>
  <si>
    <t>Purchases of short-term investments</t>
  </si>
  <si>
    <t>Change in restricted cash</t>
  </si>
  <si>
    <t>Net cash flows used in investing activities</t>
  </si>
  <si>
    <t>Financing activities</t>
  </si>
  <si>
    <t>Proceeds from the exercise of stock options</t>
  </si>
  <si>
    <t>Repurchases of ordinary shares</t>
  </si>
  <si>
    <t>Payments of lease liabilities</t>
  </si>
  <si>
    <t>Lease incentives received</t>
  </si>
  <si>
    <t>Net cash flows from financing activities</t>
  </si>
  <si>
    <t>Net change in cash &amp; cash equivalents</t>
  </si>
  <si>
    <t>Beginning cash &amp; cash equivalents</t>
  </si>
  <si>
    <t>End cash &amp; cash equivalents</t>
  </si>
  <si>
    <t>Spotfiy Technology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</si>
</sst>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1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6EDF-A4AD-1642-922F-4462B51DB22A}">
  <dimension ref="A1:J9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6" x14ac:dyDescent="0.2"/>
  <sheetData>
    <row r="1" spans="1:10" s="1" customFormat="1" x14ac:dyDescent="0.2">
      <c r="A1" s="1" t="s">
        <v>87</v>
      </c>
      <c r="C1" s="1" t="s">
        <v>53</v>
      </c>
      <c r="D1" s="1" t="s">
        <v>52</v>
      </c>
      <c r="H1" s="1" t="s">
        <v>3</v>
      </c>
      <c r="I1" s="1" t="s">
        <v>1</v>
      </c>
      <c r="J1" s="1" t="s">
        <v>2</v>
      </c>
    </row>
    <row r="2" spans="1:10" s="1" customFormat="1" x14ac:dyDescent="0.2">
      <c r="A2" s="1" t="s">
        <v>0</v>
      </c>
      <c r="C2" s="4">
        <v>44651</v>
      </c>
      <c r="D2" s="4">
        <v>45016</v>
      </c>
      <c r="H2" s="4">
        <v>44196</v>
      </c>
      <c r="I2" s="4">
        <v>44561</v>
      </c>
      <c r="J2" s="4">
        <v>44926</v>
      </c>
    </row>
    <row r="4" spans="1:10" x14ac:dyDescent="0.2">
      <c r="A4" s="1" t="s">
        <v>17</v>
      </c>
    </row>
    <row r="5" spans="1:10" x14ac:dyDescent="0.2">
      <c r="A5" t="s">
        <v>4</v>
      </c>
      <c r="C5" s="2">
        <v>2661</v>
      </c>
      <c r="D5" s="2">
        <v>3042</v>
      </c>
      <c r="H5" s="2">
        <v>7880</v>
      </c>
      <c r="I5" s="2">
        <v>9668</v>
      </c>
      <c r="J5" s="2">
        <v>11727</v>
      </c>
    </row>
    <row r="6" spans="1:10" x14ac:dyDescent="0.2">
      <c r="A6" t="s">
        <v>5</v>
      </c>
      <c r="C6" s="2">
        <v>1990</v>
      </c>
      <c r="D6" s="2">
        <v>2276</v>
      </c>
      <c r="H6" s="2">
        <v>5865</v>
      </c>
      <c r="I6" s="2">
        <v>7077</v>
      </c>
      <c r="J6" s="2">
        <v>8801</v>
      </c>
    </row>
    <row r="7" spans="1:10" x14ac:dyDescent="0.2">
      <c r="A7" t="s">
        <v>6</v>
      </c>
      <c r="C7" s="2">
        <v>250</v>
      </c>
      <c r="D7" s="2">
        <v>435</v>
      </c>
      <c r="H7" s="2">
        <v>837</v>
      </c>
      <c r="I7" s="2">
        <v>912</v>
      </c>
      <c r="J7" s="2">
        <v>1387</v>
      </c>
    </row>
    <row r="8" spans="1:10" x14ac:dyDescent="0.2">
      <c r="A8" t="s">
        <v>7</v>
      </c>
      <c r="C8" s="2">
        <v>296</v>
      </c>
      <c r="D8" s="2">
        <v>347</v>
      </c>
      <c r="H8" s="2">
        <v>1029</v>
      </c>
      <c r="I8" s="2">
        <v>1135</v>
      </c>
      <c r="J8" s="2">
        <v>1572</v>
      </c>
    </row>
    <row r="9" spans="1:10" x14ac:dyDescent="0.2">
      <c r="A9" t="s">
        <v>8</v>
      </c>
      <c r="C9" s="2">
        <v>131</v>
      </c>
      <c r="D9" s="2">
        <v>140</v>
      </c>
      <c r="H9" s="2">
        <v>442</v>
      </c>
      <c r="I9" s="2">
        <v>450</v>
      </c>
      <c r="J9" s="2">
        <v>626</v>
      </c>
    </row>
    <row r="10" spans="1:10" x14ac:dyDescent="0.2">
      <c r="A10" t="s">
        <v>9</v>
      </c>
      <c r="C10" s="2">
        <v>175</v>
      </c>
      <c r="D10" s="2">
        <v>27</v>
      </c>
      <c r="H10" s="2">
        <v>94</v>
      </c>
      <c r="I10" s="2">
        <v>246</v>
      </c>
      <c r="J10" s="2">
        <v>412</v>
      </c>
    </row>
    <row r="11" spans="1:10" x14ac:dyDescent="0.2">
      <c r="A11" t="s">
        <v>11</v>
      </c>
      <c r="C11" s="2">
        <v>-14</v>
      </c>
      <c r="D11" s="2">
        <v>-77</v>
      </c>
      <c r="H11" s="2">
        <v>-510</v>
      </c>
      <c r="I11" s="2">
        <v>-91</v>
      </c>
      <c r="J11" s="2">
        <v>-132</v>
      </c>
    </row>
    <row r="12" spans="1:10" x14ac:dyDescent="0.2">
      <c r="A12" t="s">
        <v>12</v>
      </c>
      <c r="C12" s="2">
        <v>24</v>
      </c>
      <c r="D12" s="2">
        <v>19</v>
      </c>
      <c r="H12" s="2">
        <v>-128</v>
      </c>
      <c r="I12" s="2">
        <v>283</v>
      </c>
      <c r="J12" s="2">
        <v>60</v>
      </c>
    </row>
    <row r="13" spans="1:10" x14ac:dyDescent="0.2">
      <c r="A13" t="s">
        <v>13</v>
      </c>
      <c r="C13" s="2">
        <v>131</v>
      </c>
      <c r="D13" s="2">
        <v>-225</v>
      </c>
      <c r="H13" s="2">
        <v>-581</v>
      </c>
      <c r="I13" s="2">
        <v>-34</v>
      </c>
      <c r="J13" s="2">
        <v>-430</v>
      </c>
    </row>
    <row r="15" spans="1:10" x14ac:dyDescent="0.2">
      <c r="A15" t="s">
        <v>14</v>
      </c>
    </row>
    <row r="16" spans="1:10" x14ac:dyDescent="0.2">
      <c r="A16" t="s">
        <v>15</v>
      </c>
      <c r="C16" s="2">
        <v>192.476022</v>
      </c>
      <c r="D16" s="2">
        <v>193.56246200000001</v>
      </c>
      <c r="H16" s="2">
        <v>187.58330699999999</v>
      </c>
      <c r="I16" s="2">
        <v>191.29839699999999</v>
      </c>
      <c r="J16" s="2">
        <v>192.93486200000001</v>
      </c>
    </row>
    <row r="17" spans="1:10" x14ac:dyDescent="0.2">
      <c r="A17" t="s">
        <v>16</v>
      </c>
      <c r="C17" s="2">
        <v>197.07725600000001</v>
      </c>
      <c r="D17" s="2">
        <v>193.56246200000001</v>
      </c>
      <c r="H17" s="2">
        <v>187.58330699999999</v>
      </c>
      <c r="I17" s="2">
        <v>193943455</v>
      </c>
      <c r="J17" s="2">
        <v>195.846362</v>
      </c>
    </row>
    <row r="19" spans="1:10" x14ac:dyDescent="0.2">
      <c r="A19" t="s">
        <v>56</v>
      </c>
    </row>
    <row r="20" spans="1:10" x14ac:dyDescent="0.2">
      <c r="A20" t="s">
        <v>57</v>
      </c>
    </row>
    <row r="22" spans="1:10" x14ac:dyDescent="0.2">
      <c r="A22" t="s">
        <v>58</v>
      </c>
    </row>
    <row r="23" spans="1:10" x14ac:dyDescent="0.2">
      <c r="A23" t="s">
        <v>59</v>
      </c>
    </row>
    <row r="24" spans="1:10" x14ac:dyDescent="0.2">
      <c r="A24" t="s">
        <v>60</v>
      </c>
    </row>
    <row r="25" spans="1:10" x14ac:dyDescent="0.2">
      <c r="A25" t="s">
        <v>9</v>
      </c>
    </row>
    <row r="26" spans="1:10" x14ac:dyDescent="0.2">
      <c r="A26" t="s">
        <v>10</v>
      </c>
    </row>
    <row r="27" spans="1:10" x14ac:dyDescent="0.2">
      <c r="A27" t="s">
        <v>12</v>
      </c>
    </row>
    <row r="28" spans="1:10" x14ac:dyDescent="0.2">
      <c r="A28" t="s">
        <v>61</v>
      </c>
    </row>
    <row r="29" spans="1:10" x14ac:dyDescent="0.2">
      <c r="A29" s="1" t="s">
        <v>62</v>
      </c>
    </row>
    <row r="30" spans="1:10" x14ac:dyDescent="0.2">
      <c r="A30" t="s">
        <v>63</v>
      </c>
    </row>
    <row r="31" spans="1:10" x14ac:dyDescent="0.2">
      <c r="A31" t="s">
        <v>64</v>
      </c>
    </row>
    <row r="32" spans="1:10" x14ac:dyDescent="0.2">
      <c r="A32" t="s">
        <v>65</v>
      </c>
    </row>
    <row r="33" spans="1:1" x14ac:dyDescent="0.2">
      <c r="A33" t="s">
        <v>66</v>
      </c>
    </row>
    <row r="34" spans="1:1" x14ac:dyDescent="0.2">
      <c r="A34" t="s">
        <v>67</v>
      </c>
    </row>
    <row r="35" spans="1:1" x14ac:dyDescent="0.2">
      <c r="A35" t="s">
        <v>68</v>
      </c>
    </row>
    <row r="36" spans="1:1" x14ac:dyDescent="0.2">
      <c r="A36" t="s">
        <v>69</v>
      </c>
    </row>
    <row r="37" spans="1:1" x14ac:dyDescent="0.2">
      <c r="A37" t="s">
        <v>70</v>
      </c>
    </row>
    <row r="38" spans="1:1" x14ac:dyDescent="0.2">
      <c r="A38" s="1" t="s">
        <v>71</v>
      </c>
    </row>
    <row r="39" spans="1:1" x14ac:dyDescent="0.2">
      <c r="A39" t="s">
        <v>72</v>
      </c>
    </row>
    <row r="40" spans="1:1" x14ac:dyDescent="0.2">
      <c r="A40" t="s">
        <v>73</v>
      </c>
    </row>
    <row r="41" spans="1:1" x14ac:dyDescent="0.2">
      <c r="A41" t="s">
        <v>74</v>
      </c>
    </row>
    <row r="42" spans="1:1" x14ac:dyDescent="0.2">
      <c r="A42" t="s">
        <v>75</v>
      </c>
    </row>
    <row r="43" spans="1:1" x14ac:dyDescent="0.2">
      <c r="A43" t="s">
        <v>76</v>
      </c>
    </row>
    <row r="44" spans="1:1" x14ac:dyDescent="0.2">
      <c r="A44" t="s">
        <v>61</v>
      </c>
    </row>
    <row r="45" spans="1:1" x14ac:dyDescent="0.2">
      <c r="A45" t="s">
        <v>77</v>
      </c>
    </row>
    <row r="46" spans="1:1" x14ac:dyDescent="0.2">
      <c r="A46" t="s">
        <v>78</v>
      </c>
    </row>
    <row r="47" spans="1:1" x14ac:dyDescent="0.2">
      <c r="A47" t="s">
        <v>79</v>
      </c>
    </row>
    <row r="48" spans="1:1" x14ac:dyDescent="0.2">
      <c r="A48" t="s">
        <v>80</v>
      </c>
    </row>
    <row r="49" spans="1:10" x14ac:dyDescent="0.2">
      <c r="A49" t="s">
        <v>81</v>
      </c>
    </row>
    <row r="50" spans="1:10" x14ac:dyDescent="0.2">
      <c r="A50" t="s">
        <v>82</v>
      </c>
    </row>
    <row r="51" spans="1:10" x14ac:dyDescent="0.2">
      <c r="A51" t="s">
        <v>83</v>
      </c>
    </row>
    <row r="52" spans="1:10" x14ac:dyDescent="0.2">
      <c r="A52" t="s">
        <v>84</v>
      </c>
    </row>
    <row r="54" spans="1:10" x14ac:dyDescent="0.2">
      <c r="A54" t="s">
        <v>85</v>
      </c>
    </row>
    <row r="55" spans="1:10" x14ac:dyDescent="0.2">
      <c r="A55" t="s">
        <v>86</v>
      </c>
    </row>
    <row r="57" spans="1:10" x14ac:dyDescent="0.2">
      <c r="A57" s="1" t="s">
        <v>18</v>
      </c>
    </row>
    <row r="58" spans="1:10" x14ac:dyDescent="0.2">
      <c r="A58" s="1" t="s">
        <v>19</v>
      </c>
    </row>
    <row r="59" spans="1:10" x14ac:dyDescent="0.2">
      <c r="A59" t="s">
        <v>20</v>
      </c>
      <c r="D59">
        <v>555</v>
      </c>
      <c r="J59">
        <v>690</v>
      </c>
    </row>
    <row r="60" spans="1:10" x14ac:dyDescent="0.2">
      <c r="A60" t="s">
        <v>21</v>
      </c>
      <c r="D60">
        <v>5</v>
      </c>
      <c r="J60">
        <v>5</v>
      </c>
    </row>
    <row r="61" spans="1:10" x14ac:dyDescent="0.2">
      <c r="A61" t="s">
        <v>22</v>
      </c>
      <c r="D61">
        <v>995</v>
      </c>
      <c r="J61">
        <v>867</v>
      </c>
    </row>
    <row r="62" spans="1:10" x14ac:dyDescent="0.2">
      <c r="A62" t="s">
        <v>23</v>
      </c>
      <c r="D62">
        <v>2443</v>
      </c>
      <c r="J62">
        <v>2483</v>
      </c>
    </row>
    <row r="63" spans="1:10" x14ac:dyDescent="0.2">
      <c r="A63" t="s">
        <v>24</v>
      </c>
      <c r="D63">
        <v>295</v>
      </c>
      <c r="J63">
        <v>307</v>
      </c>
    </row>
    <row r="64" spans="1:10" x14ac:dyDescent="0.2">
      <c r="A64" t="s">
        <v>25</v>
      </c>
    </row>
    <row r="65" spans="1:10" x14ac:dyDescent="0.2">
      <c r="A65" t="s">
        <v>26</v>
      </c>
      <c r="D65">
        <v>413</v>
      </c>
      <c r="J65">
        <v>417</v>
      </c>
    </row>
    <row r="66" spans="1:10" x14ac:dyDescent="0.2">
      <c r="A66" t="s">
        <v>27</v>
      </c>
      <c r="D66" s="3">
        <v>331</v>
      </c>
      <c r="J66">
        <v>348</v>
      </c>
    </row>
    <row r="67" spans="1:10" x14ac:dyDescent="0.2">
      <c r="A67" t="s">
        <v>28</v>
      </c>
      <c r="D67">
        <v>1155</v>
      </c>
      <c r="J67">
        <v>1168</v>
      </c>
    </row>
    <row r="68" spans="1:10" x14ac:dyDescent="0.2">
      <c r="A68" t="s">
        <v>29</v>
      </c>
      <c r="D68">
        <v>115</v>
      </c>
      <c r="J68">
        <v>127</v>
      </c>
    </row>
    <row r="69" spans="1:10" x14ac:dyDescent="0.2">
      <c r="A69" t="s">
        <v>30</v>
      </c>
      <c r="D69">
        <v>1134</v>
      </c>
      <c r="J69">
        <v>1138</v>
      </c>
    </row>
    <row r="70" spans="1:10" x14ac:dyDescent="0.2">
      <c r="A70" t="s">
        <v>31</v>
      </c>
      <c r="D70">
        <v>77</v>
      </c>
      <c r="J70">
        <v>78</v>
      </c>
    </row>
    <row r="71" spans="1:10" x14ac:dyDescent="0.2">
      <c r="A71" t="s">
        <v>54</v>
      </c>
      <c r="D71">
        <v>11</v>
      </c>
      <c r="J71">
        <v>8</v>
      </c>
    </row>
    <row r="72" spans="1:10" x14ac:dyDescent="0.2">
      <c r="A72" t="s">
        <v>32</v>
      </c>
    </row>
    <row r="74" spans="1:10" x14ac:dyDescent="0.2">
      <c r="A74" s="1" t="s">
        <v>34</v>
      </c>
    </row>
    <row r="75" spans="1:10" x14ac:dyDescent="0.2">
      <c r="A75" s="1" t="s">
        <v>33</v>
      </c>
    </row>
    <row r="76" spans="1:10" x14ac:dyDescent="0.2">
      <c r="A76" t="s">
        <v>35</v>
      </c>
      <c r="D76">
        <v>850</v>
      </c>
      <c r="J76">
        <v>845</v>
      </c>
    </row>
    <row r="77" spans="1:10" x14ac:dyDescent="0.2">
      <c r="A77" t="s">
        <v>36</v>
      </c>
      <c r="D77">
        <v>9</v>
      </c>
      <c r="J77">
        <v>11</v>
      </c>
    </row>
    <row r="78" spans="1:10" x14ac:dyDescent="0.2">
      <c r="A78" t="s">
        <v>37</v>
      </c>
      <c r="D78">
        <v>524</v>
      </c>
      <c r="J78">
        <v>520</v>
      </c>
    </row>
    <row r="79" spans="1:10" x14ac:dyDescent="0.2">
      <c r="A79" t="s">
        <v>38</v>
      </c>
      <c r="D79">
        <v>2025</v>
      </c>
      <c r="J79">
        <v>2093</v>
      </c>
    </row>
    <row r="80" spans="1:10" x14ac:dyDescent="0.2">
      <c r="A80" t="s">
        <v>39</v>
      </c>
      <c r="D80">
        <v>27</v>
      </c>
      <c r="J80">
        <v>26</v>
      </c>
    </row>
    <row r="81" spans="1:10" x14ac:dyDescent="0.2">
      <c r="A81" t="s">
        <v>40</v>
      </c>
      <c r="D81">
        <v>24</v>
      </c>
      <c r="J81">
        <v>21</v>
      </c>
    </row>
    <row r="82" spans="1:10" x14ac:dyDescent="0.2">
      <c r="A82" t="s">
        <v>41</v>
      </c>
    </row>
    <row r="83" spans="1:10" x14ac:dyDescent="0.2">
      <c r="A83" t="s">
        <v>42</v>
      </c>
    </row>
    <row r="84" spans="1:10" x14ac:dyDescent="0.2">
      <c r="A84" t="s">
        <v>43</v>
      </c>
      <c r="D84">
        <v>1156</v>
      </c>
      <c r="J84">
        <v>1128</v>
      </c>
    </row>
    <row r="85" spans="1:10" x14ac:dyDescent="0.2">
      <c r="A85" t="s">
        <v>38</v>
      </c>
      <c r="D85">
        <v>546</v>
      </c>
      <c r="J85">
        <v>555</v>
      </c>
    </row>
    <row r="86" spans="1:10" x14ac:dyDescent="0.2">
      <c r="A86" t="s">
        <v>39</v>
      </c>
      <c r="D86">
        <v>17</v>
      </c>
      <c r="J86">
        <v>28</v>
      </c>
    </row>
    <row r="87" spans="1:10" x14ac:dyDescent="0.2">
      <c r="A87" t="s">
        <v>40</v>
      </c>
      <c r="D87">
        <v>3</v>
      </c>
      <c r="J87">
        <v>3</v>
      </c>
    </row>
    <row r="88" spans="1:10" x14ac:dyDescent="0.2">
      <c r="A88" t="s">
        <v>55</v>
      </c>
      <c r="D88">
        <v>6</v>
      </c>
      <c r="J88">
        <v>5</v>
      </c>
    </row>
    <row r="89" spans="1:10" x14ac:dyDescent="0.2">
      <c r="A89" t="s">
        <v>44</v>
      </c>
    </row>
    <row r="91" spans="1:10" x14ac:dyDescent="0.2">
      <c r="A91" s="1" t="s">
        <v>45</v>
      </c>
    </row>
    <row r="92" spans="1:10" x14ac:dyDescent="0.2">
      <c r="A92" t="s">
        <v>46</v>
      </c>
    </row>
    <row r="93" spans="1:10" x14ac:dyDescent="0.2">
      <c r="A93" t="s">
        <v>47</v>
      </c>
      <c r="D93">
        <v>4864</v>
      </c>
      <c r="J93">
        <v>4789</v>
      </c>
    </row>
    <row r="94" spans="1:10" x14ac:dyDescent="0.2">
      <c r="A94" t="s">
        <v>48</v>
      </c>
      <c r="D94">
        <v>-262</v>
      </c>
      <c r="J94">
        <v>-262</v>
      </c>
    </row>
    <row r="95" spans="1:10" x14ac:dyDescent="0.2">
      <c r="A95" t="s">
        <v>49</v>
      </c>
      <c r="D95">
        <v>1615</v>
      </c>
      <c r="J95">
        <v>1521</v>
      </c>
    </row>
    <row r="96" spans="1:10" x14ac:dyDescent="0.2">
      <c r="A96" t="s">
        <v>50</v>
      </c>
      <c r="D96">
        <v>-3875</v>
      </c>
      <c r="J96">
        <v>-3647</v>
      </c>
    </row>
    <row r="97" spans="1:10" x14ac:dyDescent="0.2">
      <c r="A97" t="s">
        <v>51</v>
      </c>
      <c r="D97">
        <f>D96+D95+D94+D93</f>
        <v>2342</v>
      </c>
      <c r="J97">
        <f>J96+J95+J94+J93</f>
        <v>2401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domingos - 2023</dc:creator>
  <cp:lastModifiedBy>evan domingos - 2023</cp:lastModifiedBy>
  <dcterms:created xsi:type="dcterms:W3CDTF">2023-06-14T14:26:00Z</dcterms:created>
  <dcterms:modified xsi:type="dcterms:W3CDTF">2023-06-14T16:07:45Z</dcterms:modified>
</cp:coreProperties>
</file>