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CE04D1D1-DFE9-AB4C-85DB-1FD0D9FFC34F}" xr6:coauthVersionLast="47" xr6:coauthVersionMax="47" xr10:uidLastSave="{00000000-0000-0000-0000-000000000000}"/>
  <bookViews>
    <workbookView xWindow="580" yWindow="760" windowWidth="26440" windowHeight="15440" xr2:uid="{7462FBCF-9185-164F-9410-481EF9ADBD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C14" i="1"/>
</calcChain>
</file>

<file path=xl/sharedStrings.xml><?xml version="1.0" encoding="utf-8"?>
<sst xmlns="http://schemas.openxmlformats.org/spreadsheetml/2006/main" count="37" uniqueCount="37">
  <si>
    <t>Revenue</t>
  </si>
  <si>
    <t xml:space="preserve">Cost of Revenue </t>
  </si>
  <si>
    <t>Research &amp; Development</t>
  </si>
  <si>
    <t>Sales, General, &amp; Administrative</t>
  </si>
  <si>
    <t>Acquisition Termination Cost</t>
  </si>
  <si>
    <t>Interest Income</t>
  </si>
  <si>
    <t>Interest Expense</t>
  </si>
  <si>
    <t>Net Other</t>
  </si>
  <si>
    <t>Net Other Income</t>
  </si>
  <si>
    <t>Income Tax Expense</t>
  </si>
  <si>
    <t>Net Income</t>
  </si>
  <si>
    <t>Shares</t>
  </si>
  <si>
    <t xml:space="preserve">Basic </t>
  </si>
  <si>
    <t>Diluted</t>
  </si>
  <si>
    <t>FY2023A</t>
  </si>
  <si>
    <t>FY2024A</t>
  </si>
  <si>
    <t>FY2022A</t>
  </si>
  <si>
    <t>Consolidated Balance Sheet</t>
  </si>
  <si>
    <t>Assets</t>
  </si>
  <si>
    <t>Current Assets</t>
  </si>
  <si>
    <t>Cash &amp; Cash Equivalents</t>
  </si>
  <si>
    <t>Marketable Securities</t>
  </si>
  <si>
    <t>Net Accounts Recievable</t>
  </si>
  <si>
    <t>Inventories</t>
  </si>
  <si>
    <t>Prepaid Expenses &amp; Other Current Assets</t>
  </si>
  <si>
    <t>Total Current Assets</t>
  </si>
  <si>
    <t>Net Property &amp; Equipment</t>
  </si>
  <si>
    <t>Operating Lease Assets</t>
  </si>
  <si>
    <t>Goodwill</t>
  </si>
  <si>
    <t>Intangible Assets</t>
  </si>
  <si>
    <t>Deferred Income Tax Assets</t>
  </si>
  <si>
    <t>Other Assets</t>
  </si>
  <si>
    <t>Total Assets</t>
  </si>
  <si>
    <t xml:space="preserve">Liabilities &amp; Shareholders' Equity </t>
  </si>
  <si>
    <t>Current Liabilities</t>
  </si>
  <si>
    <t>Accounts Payable</t>
  </si>
  <si>
    <t>Accrued and Other Current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</si>
</sst>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867B-38ED-0B4B-8DD1-640B1DC4FF74}">
  <dimension ref="A1:E47"/>
  <sheetViews>
    <sheetView tabSelected="1" topLeftCell="A29" zoomScale="159" zoomScaleNormal="159" workbookViewId="0">
      <selection activeCell="D40" sqref="D40"/>
    </sheetView>
  </sheetViews>
  <sheetFormatPr baseColWidth="10" defaultRowHeight="16" x14ac:dyDescent="0.2"/>
  <sheetData>
    <row r="1" spans="1:5" x14ac:dyDescent="0.2">
      <c r="C1" t="s">
        <v>16</v>
      </c>
      <c r="D1" t="s">
        <v>14</v>
      </c>
      <c r="E1" t="s">
        <v>15</v>
      </c>
    </row>
    <row r="4" spans="1:5" x14ac:dyDescent="0.2">
      <c r="A4" t="s">
        <v>0</v>
      </c>
      <c r="C4">
        <v>26914</v>
      </c>
      <c r="D4">
        <v>26974</v>
      </c>
      <c r="E4">
        <v>60922</v>
      </c>
    </row>
    <row r="5" spans="1:5" x14ac:dyDescent="0.2">
      <c r="A5" t="s">
        <v>1</v>
      </c>
      <c r="C5">
        <v>9439</v>
      </c>
      <c r="D5">
        <v>11618</v>
      </c>
      <c r="E5">
        <v>16621</v>
      </c>
    </row>
    <row r="7" spans="1:5" x14ac:dyDescent="0.2">
      <c r="A7" t="s">
        <v>2</v>
      </c>
      <c r="C7">
        <v>5268</v>
      </c>
      <c r="D7">
        <v>7339</v>
      </c>
      <c r="E7">
        <v>8675</v>
      </c>
    </row>
    <row r="8" spans="1:5" x14ac:dyDescent="0.2">
      <c r="A8" t="s">
        <v>3</v>
      </c>
      <c r="C8">
        <v>2166</v>
      </c>
      <c r="D8">
        <v>2440</v>
      </c>
      <c r="E8">
        <v>2654</v>
      </c>
    </row>
    <row r="9" spans="1:5" x14ac:dyDescent="0.2">
      <c r="A9" t="s">
        <v>4</v>
      </c>
      <c r="D9">
        <v>1353</v>
      </c>
    </row>
    <row r="11" spans="1:5" x14ac:dyDescent="0.2">
      <c r="A11" t="s">
        <v>5</v>
      </c>
      <c r="C11">
        <v>29</v>
      </c>
      <c r="D11">
        <v>267</v>
      </c>
      <c r="E11">
        <v>866</v>
      </c>
    </row>
    <row r="12" spans="1:5" x14ac:dyDescent="0.2">
      <c r="A12" t="s">
        <v>6</v>
      </c>
      <c r="C12">
        <v>-236</v>
      </c>
      <c r="D12">
        <v>-262</v>
      </c>
      <c r="E12">
        <v>-257</v>
      </c>
    </row>
    <row r="13" spans="1:5" x14ac:dyDescent="0.2">
      <c r="A13" t="s">
        <v>7</v>
      </c>
      <c r="C13">
        <v>107</v>
      </c>
      <c r="D13">
        <v>-48</v>
      </c>
      <c r="E13">
        <v>237</v>
      </c>
    </row>
    <row r="14" spans="1:5" x14ac:dyDescent="0.2">
      <c r="A14" t="s">
        <v>8</v>
      </c>
      <c r="C14">
        <f>C13+C12+C11</f>
        <v>-100</v>
      </c>
      <c r="D14">
        <f t="shared" ref="D14:E14" si="0">D13+D12+D11</f>
        <v>-43</v>
      </c>
      <c r="E14">
        <f t="shared" si="0"/>
        <v>846</v>
      </c>
    </row>
    <row r="16" spans="1:5" x14ac:dyDescent="0.2">
      <c r="A16" t="s">
        <v>9</v>
      </c>
      <c r="C16">
        <v>189</v>
      </c>
      <c r="D16">
        <v>-187</v>
      </c>
      <c r="E16">
        <v>4058</v>
      </c>
    </row>
    <row r="17" spans="1:5" x14ac:dyDescent="0.2">
      <c r="A17" t="s">
        <v>10</v>
      </c>
      <c r="C17">
        <v>9752</v>
      </c>
      <c r="D17">
        <v>4368</v>
      </c>
      <c r="E17">
        <v>29760</v>
      </c>
    </row>
    <row r="19" spans="1:5" x14ac:dyDescent="0.2">
      <c r="A19" t="s">
        <v>11</v>
      </c>
    </row>
    <row r="20" spans="1:5" x14ac:dyDescent="0.2">
      <c r="A20" t="s">
        <v>12</v>
      </c>
      <c r="C20">
        <v>2496</v>
      </c>
      <c r="D20">
        <v>2487</v>
      </c>
      <c r="E20">
        <v>2469</v>
      </c>
    </row>
    <row r="21" spans="1:5" x14ac:dyDescent="0.2">
      <c r="A21" t="s">
        <v>13</v>
      </c>
      <c r="C21">
        <v>2535</v>
      </c>
      <c r="D21">
        <v>2507</v>
      </c>
      <c r="E21">
        <v>2494</v>
      </c>
    </row>
    <row r="25" spans="1:5" x14ac:dyDescent="0.2">
      <c r="A25" t="s">
        <v>17</v>
      </c>
    </row>
    <row r="27" spans="1:5" x14ac:dyDescent="0.2">
      <c r="A27" t="s">
        <v>18</v>
      </c>
    </row>
    <row r="28" spans="1:5" x14ac:dyDescent="0.2">
      <c r="A28" t="s">
        <v>19</v>
      </c>
    </row>
    <row r="29" spans="1:5" x14ac:dyDescent="0.2">
      <c r="A29" t="s">
        <v>20</v>
      </c>
      <c r="E29">
        <v>7280</v>
      </c>
    </row>
    <row r="30" spans="1:5" x14ac:dyDescent="0.2">
      <c r="A30" t="s">
        <v>21</v>
      </c>
      <c r="E30">
        <v>18704</v>
      </c>
    </row>
    <row r="31" spans="1:5" x14ac:dyDescent="0.2">
      <c r="A31" t="s">
        <v>22</v>
      </c>
      <c r="E31">
        <v>9999</v>
      </c>
    </row>
    <row r="32" spans="1:5" x14ac:dyDescent="0.2">
      <c r="A32" t="s">
        <v>23</v>
      </c>
      <c r="E32">
        <v>5282</v>
      </c>
    </row>
    <row r="33" spans="1:5" x14ac:dyDescent="0.2">
      <c r="A33" t="s">
        <v>24</v>
      </c>
      <c r="E33">
        <v>3080</v>
      </c>
    </row>
    <row r="34" spans="1:5" x14ac:dyDescent="0.2">
      <c r="A34" t="s">
        <v>25</v>
      </c>
    </row>
    <row r="35" spans="1:5" x14ac:dyDescent="0.2">
      <c r="A35" t="s">
        <v>26</v>
      </c>
    </row>
    <row r="37" spans="1:5" x14ac:dyDescent="0.2">
      <c r="A37" t="s">
        <v>27</v>
      </c>
    </row>
    <row r="38" spans="1:5" x14ac:dyDescent="0.2">
      <c r="A38" t="s">
        <v>28</v>
      </c>
    </row>
    <row r="39" spans="1:5" x14ac:dyDescent="0.2">
      <c r="A39" t="s">
        <v>29</v>
      </c>
    </row>
    <row r="40" spans="1:5" x14ac:dyDescent="0.2">
      <c r="A40" t="s">
        <v>30</v>
      </c>
    </row>
    <row r="41" spans="1:5" x14ac:dyDescent="0.2">
      <c r="A41" t="s">
        <v>31</v>
      </c>
    </row>
    <row r="42" spans="1:5" x14ac:dyDescent="0.2">
      <c r="A42" t="s">
        <v>32</v>
      </c>
    </row>
    <row r="44" spans="1:5" x14ac:dyDescent="0.2">
      <c r="A44" t="s">
        <v>33</v>
      </c>
    </row>
    <row r="45" spans="1:5" x14ac:dyDescent="0.2">
      <c r="A45" t="s">
        <v>34</v>
      </c>
    </row>
    <row r="46" spans="1:5" x14ac:dyDescent="0.2">
      <c r="A46" t="s">
        <v>35</v>
      </c>
    </row>
    <row r="47" spans="1:5" x14ac:dyDescent="0.2">
      <c r="A47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</dc:creator>
  <cp:lastModifiedBy>Evan Domingos</cp:lastModifiedBy>
  <dcterms:created xsi:type="dcterms:W3CDTF">2024-02-22T15:30:16Z</dcterms:created>
  <dcterms:modified xsi:type="dcterms:W3CDTF">2024-02-27T19:53:11Z</dcterms:modified>
</cp:coreProperties>
</file>