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F Pinheiro\Desktop\Top internert Eduardo\"/>
    </mc:Choice>
  </mc:AlternateContent>
  <xr:revisionPtr revIDLastSave="0" documentId="10_ncr:8100000_{0D03C7A3-B430-42AE-8FE7-45A57989B021}" xr6:coauthVersionLast="33" xr6:coauthVersionMax="33" xr10:uidLastSave="{00000000-0000-0000-0000-000000000000}"/>
  <bookViews>
    <workbookView xWindow="0" yWindow="0" windowWidth="20490" windowHeight="8940" activeTab="1" xr2:uid="{2CA2DD7E-E1D8-4CAD-8159-A4A915397DB7}"/>
  </bookViews>
  <sheets>
    <sheet name="Grafo" sheetId="2" r:id="rId1"/>
    <sheet name="Calcul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K20" i="1"/>
  <c r="K19" i="1"/>
  <c r="K18" i="1"/>
  <c r="K17" i="1"/>
  <c r="K16" i="1"/>
  <c r="G19" i="1"/>
  <c r="G18" i="1"/>
  <c r="G17" i="1"/>
  <c r="G16" i="1"/>
  <c r="C20" i="1"/>
  <c r="C19" i="1"/>
  <c r="C18" i="1"/>
  <c r="C17" i="1"/>
  <c r="C16" i="1"/>
  <c r="O15" i="1"/>
  <c r="K15" i="1"/>
  <c r="G15" i="1"/>
  <c r="C15" i="1"/>
  <c r="L3" i="1" l="1"/>
  <c r="M3" i="1"/>
  <c r="N3" i="1"/>
  <c r="O3" i="1"/>
  <c r="K3" i="1"/>
  <c r="J3" i="1"/>
  <c r="G20" i="1" l="1"/>
</calcChain>
</file>

<file path=xl/sharedStrings.xml><?xml version="1.0" encoding="utf-8"?>
<sst xmlns="http://schemas.openxmlformats.org/spreadsheetml/2006/main" count="34" uniqueCount="15">
  <si>
    <t>Ligações</t>
  </si>
  <si>
    <t>Quantidade de Ligações</t>
  </si>
  <si>
    <t>PAGE</t>
  </si>
  <si>
    <t>Probabilidade do teleporte</t>
  </si>
  <si>
    <t>1ª Rodada</t>
  </si>
  <si>
    <t>Page 1</t>
  </si>
  <si>
    <t>Page 2</t>
  </si>
  <si>
    <t>PR Inicial</t>
  </si>
  <si>
    <t>Page 3</t>
  </si>
  <si>
    <t>Page 4</t>
  </si>
  <si>
    <t>Page 5</t>
  </si>
  <si>
    <t>Page 6</t>
  </si>
  <si>
    <t>2ª Rodada</t>
  </si>
  <si>
    <t>3ª Rodada</t>
  </si>
  <si>
    <t>4ª Rodada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</si>
</sst>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85725</xdr:colOff>
      <xdr:row>25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F5D8F3E-E864-4942-AD64-2327380BF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00925" cy="486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EACE-3B94-49E5-8C66-39E03615ECDB}">
  <dimension ref="A1"/>
  <sheetViews>
    <sheetView zoomScale="79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9E95-CD38-4E76-989E-819165AF09AE}">
  <dimension ref="A1:O20"/>
  <sheetViews>
    <sheetView tabSelected="1" workbookViewId="0">
      <selection activeCell="O18" sqref="O18"/>
    </sheetView>
  </sheetViews>
  <sheetFormatPr defaultRowHeight="15" x14ac:dyDescent="0.25"/>
  <cols>
    <col min="9" max="9" width="11.140625" customWidth="1"/>
  </cols>
  <sheetData>
    <row r="1" spans="1:15" ht="15.75" thickBot="1" x14ac:dyDescent="0.3"/>
    <row r="2" spans="1:15" ht="15.75" thickBot="1" x14ac:dyDescent="0.3">
      <c r="A2" s="8" t="s">
        <v>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5">
        <v>6</v>
      </c>
      <c r="I2" s="9" t="s">
        <v>2</v>
      </c>
      <c r="J2" s="6">
        <v>1</v>
      </c>
      <c r="K2" s="6">
        <v>2</v>
      </c>
      <c r="L2" s="6">
        <v>3</v>
      </c>
      <c r="M2" s="6">
        <v>4</v>
      </c>
      <c r="N2" s="6">
        <v>5</v>
      </c>
      <c r="O2" s="7">
        <v>6</v>
      </c>
    </row>
    <row r="3" spans="1:15" ht="15" customHeight="1" x14ac:dyDescent="0.25">
      <c r="A3" s="11" t="s">
        <v>0</v>
      </c>
      <c r="B3" s="3">
        <v>2</v>
      </c>
      <c r="C3" s="3">
        <v>3</v>
      </c>
      <c r="D3" s="3">
        <v>2</v>
      </c>
      <c r="E3" s="3">
        <v>2</v>
      </c>
      <c r="F3" s="3">
        <v>2</v>
      </c>
      <c r="G3" s="3"/>
      <c r="I3" s="13" t="s">
        <v>1</v>
      </c>
      <c r="J3" s="10">
        <f>5 - COUNTBLANK(B3:B7)</f>
        <v>5</v>
      </c>
      <c r="K3" s="10">
        <f>5-COUNTBLANK(C3:C7)</f>
        <v>3</v>
      </c>
      <c r="L3" s="10">
        <f t="shared" ref="L3:O3" si="0">5-COUNTBLANK(D3:D7)</f>
        <v>5</v>
      </c>
      <c r="M3" s="10">
        <f t="shared" si="0"/>
        <v>5</v>
      </c>
      <c r="N3" s="10">
        <f t="shared" si="0"/>
        <v>4</v>
      </c>
      <c r="O3" s="10">
        <f t="shared" si="0"/>
        <v>0</v>
      </c>
    </row>
    <row r="4" spans="1:15" x14ac:dyDescent="0.25">
      <c r="A4" s="12"/>
      <c r="B4" s="2">
        <v>3</v>
      </c>
      <c r="C4" s="2">
        <v>3</v>
      </c>
      <c r="D4" s="2">
        <v>2</v>
      </c>
      <c r="E4" s="2">
        <v>3</v>
      </c>
      <c r="F4" s="2">
        <v>3</v>
      </c>
      <c r="G4" s="2"/>
      <c r="I4" s="13"/>
      <c r="J4" s="10"/>
      <c r="K4" s="10"/>
      <c r="L4" s="10"/>
      <c r="M4" s="10"/>
      <c r="N4" s="10"/>
      <c r="O4" s="10"/>
    </row>
    <row r="5" spans="1:15" x14ac:dyDescent="0.25">
      <c r="A5" s="12"/>
      <c r="B5" s="2">
        <v>4</v>
      </c>
      <c r="C5" s="2">
        <v>5</v>
      </c>
      <c r="D5" s="2">
        <v>4</v>
      </c>
      <c r="E5" s="2">
        <v>4</v>
      </c>
      <c r="F5" s="2">
        <v>4</v>
      </c>
      <c r="G5" s="2"/>
      <c r="I5" s="13"/>
      <c r="J5" s="10"/>
      <c r="K5" s="10"/>
      <c r="L5" s="10"/>
      <c r="M5" s="10"/>
      <c r="N5" s="10"/>
      <c r="O5" s="10"/>
    </row>
    <row r="6" spans="1:15" x14ac:dyDescent="0.25">
      <c r="A6" s="12"/>
      <c r="B6" s="2">
        <v>5</v>
      </c>
      <c r="C6" s="2"/>
      <c r="D6" s="2">
        <v>5</v>
      </c>
      <c r="E6" s="2">
        <v>5</v>
      </c>
      <c r="F6" s="2">
        <v>6</v>
      </c>
      <c r="G6" s="2"/>
    </row>
    <row r="7" spans="1:15" x14ac:dyDescent="0.25">
      <c r="A7" s="12"/>
      <c r="B7" s="2">
        <v>6</v>
      </c>
      <c r="C7" s="2"/>
      <c r="D7" s="2">
        <v>6</v>
      </c>
      <c r="E7" s="2">
        <v>6</v>
      </c>
      <c r="F7" s="2"/>
      <c r="G7" s="2"/>
    </row>
    <row r="10" spans="1:15" x14ac:dyDescent="0.25">
      <c r="E10" s="1"/>
    </row>
    <row r="12" spans="1:15" x14ac:dyDescent="0.25">
      <c r="A12" s="14" t="s">
        <v>3</v>
      </c>
      <c r="B12" s="14"/>
      <c r="C12" s="14"/>
      <c r="D12">
        <v>0.1</v>
      </c>
      <c r="F12" t="s">
        <v>7</v>
      </c>
      <c r="G12" s="15">
        <v>0.16666666666666666</v>
      </c>
    </row>
    <row r="14" spans="1:15" x14ac:dyDescent="0.25">
      <c r="A14" s="16" t="s">
        <v>4</v>
      </c>
      <c r="B14" s="16"/>
      <c r="E14" s="16" t="s">
        <v>12</v>
      </c>
      <c r="F14" s="16"/>
      <c r="I14" s="16" t="s">
        <v>13</v>
      </c>
      <c r="J14" s="16"/>
      <c r="M14" s="16" t="s">
        <v>14</v>
      </c>
      <c r="N14" s="16"/>
    </row>
    <row r="15" spans="1:15" x14ac:dyDescent="0.25">
      <c r="B15" t="s">
        <v>5</v>
      </c>
      <c r="C15">
        <f>(D12/6)+(1-D12)*0</f>
        <v>1.6666666666666666E-2</v>
      </c>
      <c r="F15" t="s">
        <v>5</v>
      </c>
      <c r="G15">
        <f>(D12/6)+(1-D12)*0</f>
        <v>1.6666666666666666E-2</v>
      </c>
      <c r="J15" t="s">
        <v>5</v>
      </c>
      <c r="K15">
        <f>(D12/6)+(1-D12)*0</f>
        <v>1.6666666666666666E-2</v>
      </c>
      <c r="N15" t="s">
        <v>5</v>
      </c>
      <c r="O15">
        <f>(D12/6)+(1-D12)*0</f>
        <v>1.6666666666666666E-2</v>
      </c>
    </row>
    <row r="16" spans="1:15" x14ac:dyDescent="0.25">
      <c r="B16" t="s">
        <v>6</v>
      </c>
      <c r="C16">
        <f>(D12/6)+(1-D12)*((C15/J3)+(G12/L3)+(G12/L3)+(G12/M3)+(G12/N3))</f>
        <v>0.14716666666666667</v>
      </c>
      <c r="F16" t="s">
        <v>6</v>
      </c>
      <c r="G16">
        <f>(D12/6)+(1-D12)*((C15/J3)+(C17/L3)+(C17/L3)+(C18/M3)+(C19/N3))</f>
        <v>0.13048433866666664</v>
      </c>
      <c r="J16" t="s">
        <v>6</v>
      </c>
      <c r="K16">
        <f>(D12/6)+(1-D12)*((G15/J3)+(G17/L3)+(G17/L3)+(G18/M3)+(G19/N3))</f>
        <v>0.11183733194295466</v>
      </c>
      <c r="N16" t="s">
        <v>6</v>
      </c>
      <c r="O16">
        <f>(D12/6)+(1-D12)*((K15/J3)+(K17/L3)+(K17/L3)+(K18/M3)+(K19/N3))</f>
        <v>0.10043592035110867</v>
      </c>
    </row>
    <row r="17" spans="2:15" x14ac:dyDescent="0.25">
      <c r="B17" t="s">
        <v>8</v>
      </c>
      <c r="C17">
        <f>(D12/6)+(1-D12)*((C16/K3)+(C16/K3)+(C15/J3)+(G12/M3)+(G12/N3))</f>
        <v>0.17546666666666666</v>
      </c>
      <c r="F17" t="s">
        <v>8</v>
      </c>
      <c r="G17">
        <f>(D12/6)+(1-D12)*((G16/K3)+(G16/K3)+(G15/J3)+(C18/M3)+(C19/N3))</f>
        <v>0.14560694186666664</v>
      </c>
      <c r="J17" t="s">
        <v>8</v>
      </c>
      <c r="K17">
        <f>(D12/6)+(1-D12)*((K16/K3)+(K16/K3)+(K15/J3)+(G18/M3)+(G19/N3))</f>
        <v>0.12652123203672747</v>
      </c>
      <c r="N17" t="s">
        <v>8</v>
      </c>
      <c r="O17">
        <f>(D12/6)+(1-D12)*((O16/K3)+(O16/K3)+(O15/J3)+(K18/M3)+(K19/N3))</f>
        <v>0.11514982902855198</v>
      </c>
    </row>
    <row r="18" spans="2:15" x14ac:dyDescent="0.25">
      <c r="B18" t="s">
        <v>9</v>
      </c>
      <c r="C18">
        <f>(D12/6)+(1-D12)*((C15/J3)+(C17/L3)+(G12/N3)+(G12/M3))</f>
        <v>0.11875066666666664</v>
      </c>
      <c r="F18" t="s">
        <v>9</v>
      </c>
      <c r="G18">
        <f>(D12/6)+(1-D12)*((G15/J3)+(G17/L3)+(C18/M3)+(C19/N3))</f>
        <v>9.3525588202666654E-2</v>
      </c>
      <c r="J18" t="s">
        <v>9</v>
      </c>
      <c r="K18">
        <f>(D12/6)+(1-D12)*((K15/J3)+(K17/L3)+(G18/M3)+(G19/N3))</f>
        <v>8.2192654637565601E-2</v>
      </c>
      <c r="N18" t="s">
        <v>9</v>
      </c>
      <c r="O18">
        <f>(D12/6)+(1-D12)*((O15/J3)+(O17/L3)+(K18/M3)+(K19/N3))</f>
        <v>7.5615246043026149E-2</v>
      </c>
    </row>
    <row r="19" spans="2:15" x14ac:dyDescent="0.25">
      <c r="B19" t="s">
        <v>10</v>
      </c>
      <c r="C19">
        <f>(D12/6)+(1-D12)*((C15/J3)+(C16/K3)+(C17/L3)+(C18/M3))</f>
        <v>0.11677578666666664</v>
      </c>
      <c r="F19" t="s">
        <v>10</v>
      </c>
      <c r="G19">
        <f>(D12/6)+(1-D12)*((G15/J3)+(G16/K3)+(G17/L3)+(G18/M3))</f>
        <v>0.10185582367914665</v>
      </c>
      <c r="J19" t="s">
        <v>10</v>
      </c>
      <c r="K19">
        <f>(D12/6)+(1-D12)*((K15/J3)+(K16/K3)+(K17/L3)+(K18/M3))</f>
        <v>9.078636585092581E-2</v>
      </c>
      <c r="N19" t="s">
        <v>10</v>
      </c>
      <c r="O19">
        <f>(D12/6)+(1-D12)*((O15/J3)+(O16/K3)+(O17/L3)+(O18/M3))</f>
        <v>8.4135156284883342E-2</v>
      </c>
    </row>
    <row r="20" spans="2:15" x14ac:dyDescent="0.25">
      <c r="B20" t="s">
        <v>11</v>
      </c>
      <c r="C20">
        <f>(D12/6)+(1-D12)*((C15/J3)+(C17/L3)+(C18/M3)+(C19/N3))</f>
        <v>9.8900338666666657E-2</v>
      </c>
      <c r="F20" t="s">
        <v>11</v>
      </c>
      <c r="G20">
        <f>(D12/6)+(1-D12)*((G15/J3)+(G17/L3)+(G18/M3)+(G19/N3))</f>
        <v>8.5628082406954645E-2</v>
      </c>
      <c r="J20" t="s">
        <v>11</v>
      </c>
      <c r="K20">
        <f>(D12/6)+(1-D12)*((K15/J3)+(K17/L3)+(K18/M3)+(K19/N3))</f>
        <v>7.7662098584497727E-2</v>
      </c>
      <c r="N20" t="s">
        <v>11</v>
      </c>
      <c r="O20">
        <f>(D12/6)+(1-D12)*((O15/J3)+(O17/L3)+(O18/M3)+(O19/N3))</f>
        <v>7.2934790343649483E-2</v>
      </c>
    </row>
  </sheetData>
  <mergeCells count="13">
    <mergeCell ref="A12:C12"/>
    <mergeCell ref="A14:B14"/>
    <mergeCell ref="E14:F14"/>
    <mergeCell ref="I14:J14"/>
    <mergeCell ref="M14:N14"/>
    <mergeCell ref="L3:L5"/>
    <mergeCell ref="M3:M5"/>
    <mergeCell ref="O3:O5"/>
    <mergeCell ref="N3:N5"/>
    <mergeCell ref="A3:A7"/>
    <mergeCell ref="I3:I5"/>
    <mergeCell ref="J3:J5"/>
    <mergeCell ref="K3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Grafo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 Pinheiro</dc:creator>
  <cp:lastModifiedBy>Rafael F Pinheiro</cp:lastModifiedBy>
  <dcterms:created xsi:type="dcterms:W3CDTF">2018-06-16T19:46:00Z</dcterms:created>
  <dcterms:modified xsi:type="dcterms:W3CDTF">2018-06-16T21:51:24Z</dcterms:modified>
</cp:coreProperties>
</file>