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\Documents\MEGAsync\MySql\10 - Tbl_dimensao\populacoes\"/>
    </mc:Choice>
  </mc:AlternateContent>
  <xr:revisionPtr revIDLastSave="0" documentId="13_ncr:1_{0B8E93B9-91A2-4C0D-B723-BF913F55ABD8}" xr6:coauthVersionLast="43" xr6:coauthVersionMax="43" xr10:uidLastSave="{00000000-0000-0000-0000-000000000000}"/>
  <bookViews>
    <workbookView xWindow="-120" yWindow="-120" windowWidth="21240" windowHeight="15390" xr2:uid="{00000000-000D-0000-FFFF-FFFF00000000}"/>
  </bookViews>
  <sheets>
    <sheet name="tbl_populacoes" sheetId="1" r:id="rId1"/>
    <sheet name="Sheet3" sheetId="4" r:id="rId2"/>
    <sheet name="Sheet1" sheetId="2" r:id="rId3"/>
    <sheet name="Sheet2" sheetId="3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" i="4" l="1"/>
  <c r="I9" i="4"/>
  <c r="H7" i="4"/>
  <c r="H8" i="4"/>
  <c r="G9" i="4"/>
  <c r="H1" i="4"/>
  <c r="H2" i="4"/>
  <c r="H3" i="4"/>
  <c r="G4" i="4"/>
</calcChain>
</file>

<file path=xl/sharedStrings.xml><?xml version="1.0" encoding="utf-8"?>
<sst xmlns="http://schemas.openxmlformats.org/spreadsheetml/2006/main" count="894" uniqueCount="142">
  <si>
    <t>UEOP</t>
  </si>
  <si>
    <t>COD_MUNI</t>
  </si>
  <si>
    <t>MUNICIPIO</t>
  </si>
  <si>
    <t>COMPANHIA</t>
  </si>
  <si>
    <t>FRACAO</t>
  </si>
  <si>
    <t>POP2017</t>
  </si>
  <si>
    <t>POP2018</t>
  </si>
  <si>
    <t>POP2019</t>
  </si>
  <si>
    <t>REDUCAO_PERC_CV</t>
  </si>
  <si>
    <t>REDUCAO_PERC_HC</t>
  </si>
  <si>
    <t>REDUCAO_PERC_TQF</t>
  </si>
  <si>
    <t>07º BPM</t>
  </si>
  <si>
    <t>ABAETE</t>
  </si>
  <si>
    <t>141ª CIA PM</t>
  </si>
  <si>
    <t>0.905</t>
  </si>
  <si>
    <t>0.875</t>
  </si>
  <si>
    <t>0.935</t>
  </si>
  <si>
    <t>BIQUINHAS</t>
  </si>
  <si>
    <t>2º GP - 4º PEL - 141ª CIA PM</t>
  </si>
  <si>
    <t>BOM DESPACHO</t>
  </si>
  <si>
    <t>50ª CIA PM</t>
  </si>
  <si>
    <t>CEDRO DO ABAETE</t>
  </si>
  <si>
    <t>2º GP - 1º PEL - 141ª CIA PM</t>
  </si>
  <si>
    <t>CORREGO DANTA</t>
  </si>
  <si>
    <t>107ª CIA PM</t>
  </si>
  <si>
    <t>2º GP - 3º PEL - 107ª CIA PM</t>
  </si>
  <si>
    <t>DORES DO INDAIA</t>
  </si>
  <si>
    <t>2º PEL - 141ª CIA PM</t>
  </si>
  <si>
    <t>ESTRELA DO INDAIA</t>
  </si>
  <si>
    <t>2º GP - 2º PEL - 141ª CIA PM</t>
  </si>
  <si>
    <t>JAPARAIBA</t>
  </si>
  <si>
    <t>2º GP - 2º PEL - 107ª CIA PM</t>
  </si>
  <si>
    <t>LAGOA DA PRATA</t>
  </si>
  <si>
    <t>LUZ</t>
  </si>
  <si>
    <t>3º PEL - 107ª CIA PM</t>
  </si>
  <si>
    <t>MARTINHO CAMPOS</t>
  </si>
  <si>
    <t>3º PEL - 50ª CIA PM</t>
  </si>
  <si>
    <t>MOEMA</t>
  </si>
  <si>
    <t>2º GP - 2º PEL - 50ª CIA PM</t>
  </si>
  <si>
    <t>MORADA NOVA DE MINAS</t>
  </si>
  <si>
    <t>4º PEL - 141ª CIA PM</t>
  </si>
  <si>
    <t>PAINEIRAS</t>
  </si>
  <si>
    <t>3º GP - 1º PEL - 141ª CIA PM</t>
  </si>
  <si>
    <t>PEDRA DO INDAIA</t>
  </si>
  <si>
    <t>2º GP - 4º PEL - 107ª CIA PM</t>
  </si>
  <si>
    <t>POMPEU</t>
  </si>
  <si>
    <t>3º PEL - 141ª CIA PM</t>
  </si>
  <si>
    <t>QUARTEL GERAL</t>
  </si>
  <si>
    <t>3º GP - 2º PEL - 141ª CIA PM</t>
  </si>
  <si>
    <t>SANTO ANTONIO DO MONTE</t>
  </si>
  <si>
    <t>4º PEL - 107ª CIA PM</t>
  </si>
  <si>
    <t>SERRA DA SAUDADE</t>
  </si>
  <si>
    <t>4º GP - 2º PEL - 141ª CIA PM</t>
  </si>
  <si>
    <t>19ª CIA PM IND</t>
  </si>
  <si>
    <t>IGARATINGA</t>
  </si>
  <si>
    <t>1º GP - 3º PEL - 19ª CIA PM IND</t>
  </si>
  <si>
    <t>MARAVILHAS</t>
  </si>
  <si>
    <t>2º GP - 4º PEL - 19ª CIA PM IND</t>
  </si>
  <si>
    <t>ONCA DO PITANGUI</t>
  </si>
  <si>
    <t>4º GP - 3º PEL - 19ª CIA PM IND</t>
  </si>
  <si>
    <t>PAPAGAIOS</t>
  </si>
  <si>
    <t>1º GP - 4º PEL - 19ª CIA PM IND</t>
  </si>
  <si>
    <t>PARA DE MINAS</t>
  </si>
  <si>
    <t>PEQUI</t>
  </si>
  <si>
    <t>2º GP - 3º PEL - 19ª CIA PM IND</t>
  </si>
  <si>
    <t>SAO JOSE DA VARGINHA</t>
  </si>
  <si>
    <t>3º GP - 3º PEL - 19ª CIA PM IND</t>
  </si>
  <si>
    <t>23º BPM</t>
  </si>
  <si>
    <t>CARMO DO CAJURU</t>
  </si>
  <si>
    <t>142ª CIA PM</t>
  </si>
  <si>
    <t>3º PEL - 142ª CIA PM</t>
  </si>
  <si>
    <t>0.8998</t>
  </si>
  <si>
    <t>0.87</t>
  </si>
  <si>
    <t>0.93</t>
  </si>
  <si>
    <t>CLAUDIO</t>
  </si>
  <si>
    <t>139ª CIA PM</t>
  </si>
  <si>
    <t>3º PEL - 139ª CIA PM</t>
  </si>
  <si>
    <t>DIVINOPOLIS</t>
  </si>
  <si>
    <t>139ª Cia PM</t>
  </si>
  <si>
    <t>142ª Cia PM</t>
  </si>
  <si>
    <t>53ª Cia PM</t>
  </si>
  <si>
    <t>53ª CIA PM</t>
  </si>
  <si>
    <t>TODAS</t>
  </si>
  <si>
    <t>ITATIAIUCU</t>
  </si>
  <si>
    <t>51ª CIA PM</t>
  </si>
  <si>
    <t>2º GP - 3º PEL - 51ª CIA PM</t>
  </si>
  <si>
    <t>ITAUNA</t>
  </si>
  <si>
    <t>SAO GONCALO DO PARA</t>
  </si>
  <si>
    <t>2º GP - 3º PEL - 142ª CIA PM</t>
  </si>
  <si>
    <t>60º BPM</t>
  </si>
  <si>
    <t>ARAUJOS</t>
  </si>
  <si>
    <t>279ª CIA PM</t>
  </si>
  <si>
    <t>2º GP - 3º PEL - 279ª CIA PM</t>
  </si>
  <si>
    <t>0.8758</t>
  </si>
  <si>
    <t>CONCEICAO DO PARA</t>
  </si>
  <si>
    <t>280ª CIA PM</t>
  </si>
  <si>
    <t>2º GP - 3º PEL - 280ª CIA PM</t>
  </si>
  <si>
    <t>LEANDRO FERREIRA</t>
  </si>
  <si>
    <t>3º GP - 3º PEL - 280ª CIA PM</t>
  </si>
  <si>
    <t>NOVA SERRANA</t>
  </si>
  <si>
    <t>PERDIGAO</t>
  </si>
  <si>
    <t>3º PEL - 279ª CIA PM</t>
  </si>
  <si>
    <t>PITANGUI</t>
  </si>
  <si>
    <t>3º PEL - 280ª CIA PM</t>
  </si>
  <si>
    <t>63º BPM</t>
  </si>
  <si>
    <t>ARCOS</t>
  </si>
  <si>
    <t>241ª CIA PM</t>
  </si>
  <si>
    <t>0.9</t>
  </si>
  <si>
    <t>BAMBUI</t>
  </si>
  <si>
    <t>3º PEL - 241ª CIA PM</t>
  </si>
  <si>
    <t>CAMACHO</t>
  </si>
  <si>
    <t>290ª CIA PM</t>
  </si>
  <si>
    <t>2º GP - 3º PEL - 290ª CIA PM</t>
  </si>
  <si>
    <t>CORREGO FUNDO</t>
  </si>
  <si>
    <t>2º GP - 2º PEL - 290ª CIA PM</t>
  </si>
  <si>
    <t>FORMIGA</t>
  </si>
  <si>
    <t>IGUATAMA</t>
  </si>
  <si>
    <t>2º GP - 2º PEL - 241ª CIA PM</t>
  </si>
  <si>
    <t>ITAPECERICA</t>
  </si>
  <si>
    <t>3º PEL - 290ª CIA PM</t>
  </si>
  <si>
    <t>MEDEIROS</t>
  </si>
  <si>
    <t>2º GP - 3º PEL - 241ª CIA PM</t>
  </si>
  <si>
    <t>PAINS</t>
  </si>
  <si>
    <t>3º GP - 2º PEL - 241ª CIA PM</t>
  </si>
  <si>
    <t>PIMENTA</t>
  </si>
  <si>
    <t>3º GP - 2º PEL - 290ª CIA PM</t>
  </si>
  <si>
    <t>SAO SEBASTIAO DO OESTE</t>
  </si>
  <si>
    <t>3º GP - 3º PEL - 290ª CIA PM</t>
  </si>
  <si>
    <t>TAPIRAI</t>
  </si>
  <si>
    <t>3º GP - 3º PEL - 241ª CIA PM</t>
  </si>
  <si>
    <t>07ª RPM</t>
  </si>
  <si>
    <t>SETIMA REGIAO</t>
  </si>
  <si>
    <t>POPULACAO</t>
  </si>
  <si>
    <t>TOTAL</t>
  </si>
  <si>
    <t>0.895282477</t>
  </si>
  <si>
    <t>0.873682635</t>
  </si>
  <si>
    <t>0.932994988</t>
  </si>
  <si>
    <t>RPM</t>
  </si>
  <si>
    <t>MUNICÍPIO</t>
  </si>
  <si>
    <t>CÓDIGO MUNICÍPIO</t>
  </si>
  <si>
    <t>POPULAÇÃO 2019</t>
  </si>
  <si>
    <t>07 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</si>
</sst>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4"/>
  <sheetViews>
    <sheetView tabSelected="1" topLeftCell="D34" workbookViewId="0">
      <selection activeCell="M1" sqref="M1:R1048576"/>
    </sheetView>
  </sheetViews>
  <sheetFormatPr defaultRowHeight="15" x14ac:dyDescent="0.25"/>
  <cols>
    <col min="3" max="3" width="26.85546875" bestFit="1" customWidth="1"/>
    <col min="4" max="4" width="14.42578125" bestFit="1" customWidth="1"/>
    <col min="5" max="5" width="28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310020</v>
      </c>
      <c r="C2" t="s">
        <v>12</v>
      </c>
      <c r="D2" t="s">
        <v>13</v>
      </c>
      <c r="E2" t="s">
        <v>13</v>
      </c>
      <c r="F2">
        <v>23611</v>
      </c>
      <c r="G2">
        <v>23223</v>
      </c>
      <c r="H2">
        <v>23237</v>
      </c>
      <c r="I2" t="s">
        <v>14</v>
      </c>
      <c r="J2" t="s">
        <v>15</v>
      </c>
      <c r="K2" t="s">
        <v>16</v>
      </c>
    </row>
    <row r="3" spans="1:11" x14ac:dyDescent="0.25">
      <c r="A3" t="s">
        <v>11</v>
      </c>
      <c r="B3">
        <v>310700</v>
      </c>
      <c r="C3" t="s">
        <v>17</v>
      </c>
      <c r="D3" t="s">
        <v>13</v>
      </c>
      <c r="E3" t="s">
        <v>18</v>
      </c>
      <c r="F3">
        <v>2619</v>
      </c>
      <c r="G3">
        <v>2532</v>
      </c>
      <c r="H3">
        <v>2515</v>
      </c>
      <c r="I3" t="s">
        <v>14</v>
      </c>
      <c r="J3" t="s">
        <v>15</v>
      </c>
      <c r="K3" t="s">
        <v>16</v>
      </c>
    </row>
    <row r="4" spans="1:11" x14ac:dyDescent="0.25">
      <c r="A4" t="s">
        <v>11</v>
      </c>
      <c r="B4">
        <v>310740</v>
      </c>
      <c r="C4" t="s">
        <v>19</v>
      </c>
      <c r="D4" t="s">
        <v>20</v>
      </c>
      <c r="E4" t="s">
        <v>20</v>
      </c>
      <c r="F4">
        <v>50042</v>
      </c>
      <c r="G4">
        <v>50166</v>
      </c>
      <c r="H4">
        <v>50605</v>
      </c>
      <c r="I4" t="s">
        <v>14</v>
      </c>
      <c r="J4" t="s">
        <v>15</v>
      </c>
      <c r="K4" t="s">
        <v>16</v>
      </c>
    </row>
    <row r="5" spans="1:11" x14ac:dyDescent="0.25">
      <c r="A5" t="s">
        <v>11</v>
      </c>
      <c r="B5">
        <v>311560</v>
      </c>
      <c r="C5" t="s">
        <v>21</v>
      </c>
      <c r="D5" t="s">
        <v>13</v>
      </c>
      <c r="E5" t="s">
        <v>22</v>
      </c>
      <c r="F5">
        <v>1209</v>
      </c>
      <c r="G5">
        <v>1171</v>
      </c>
      <c r="H5">
        <v>1164</v>
      </c>
      <c r="I5" t="s">
        <v>14</v>
      </c>
      <c r="J5" t="s">
        <v>15</v>
      </c>
      <c r="K5" t="s">
        <v>16</v>
      </c>
    </row>
    <row r="6" spans="1:11" x14ac:dyDescent="0.25">
      <c r="A6" t="s">
        <v>11</v>
      </c>
      <c r="B6">
        <v>311980</v>
      </c>
      <c r="C6" t="s">
        <v>23</v>
      </c>
      <c r="D6" t="s">
        <v>24</v>
      </c>
      <c r="E6" t="s">
        <v>25</v>
      </c>
      <c r="F6">
        <v>3359</v>
      </c>
      <c r="G6">
        <v>3241</v>
      </c>
      <c r="H6">
        <v>3215</v>
      </c>
      <c r="I6" t="s">
        <v>14</v>
      </c>
      <c r="J6" t="s">
        <v>15</v>
      </c>
      <c r="K6" t="s">
        <v>16</v>
      </c>
    </row>
    <row r="7" spans="1:11" x14ac:dyDescent="0.25">
      <c r="A7" t="s">
        <v>11</v>
      </c>
      <c r="B7">
        <v>312320</v>
      </c>
      <c r="C7" t="s">
        <v>26</v>
      </c>
      <c r="D7" t="s">
        <v>13</v>
      </c>
      <c r="E7" t="s">
        <v>27</v>
      </c>
      <c r="F7">
        <v>13923</v>
      </c>
      <c r="G7">
        <v>13541</v>
      </c>
      <c r="H7">
        <v>13483</v>
      </c>
      <c r="I7" t="s">
        <v>14</v>
      </c>
      <c r="J7" t="s">
        <v>15</v>
      </c>
      <c r="K7" t="s">
        <v>16</v>
      </c>
    </row>
    <row r="8" spans="1:11" x14ac:dyDescent="0.25">
      <c r="A8" t="s">
        <v>11</v>
      </c>
      <c r="B8">
        <v>312470</v>
      </c>
      <c r="C8" t="s">
        <v>28</v>
      </c>
      <c r="D8" t="s">
        <v>13</v>
      </c>
      <c r="E8" t="s">
        <v>29</v>
      </c>
      <c r="F8">
        <v>3590</v>
      </c>
      <c r="G8">
        <v>3508</v>
      </c>
      <c r="H8">
        <v>3500</v>
      </c>
      <c r="I8" t="s">
        <v>14</v>
      </c>
      <c r="J8" t="s">
        <v>15</v>
      </c>
      <c r="K8" t="s">
        <v>16</v>
      </c>
    </row>
    <row r="9" spans="1:11" x14ac:dyDescent="0.25">
      <c r="A9" t="s">
        <v>11</v>
      </c>
      <c r="B9">
        <v>313530</v>
      </c>
      <c r="C9" t="s">
        <v>30</v>
      </c>
      <c r="D9" t="s">
        <v>24</v>
      </c>
      <c r="E9" t="s">
        <v>31</v>
      </c>
      <c r="F9">
        <v>4308</v>
      </c>
      <c r="G9">
        <v>4314</v>
      </c>
      <c r="H9">
        <v>4350</v>
      </c>
      <c r="I9" t="s">
        <v>14</v>
      </c>
      <c r="J9" t="s">
        <v>15</v>
      </c>
      <c r="K9" t="s">
        <v>16</v>
      </c>
    </row>
    <row r="10" spans="1:11" x14ac:dyDescent="0.25">
      <c r="A10" t="s">
        <v>11</v>
      </c>
      <c r="B10">
        <v>313720</v>
      </c>
      <c r="C10" t="s">
        <v>32</v>
      </c>
      <c r="D10" t="s">
        <v>24</v>
      </c>
      <c r="E10" t="s">
        <v>24</v>
      </c>
      <c r="F10">
        <v>51204</v>
      </c>
      <c r="G10">
        <v>51601</v>
      </c>
      <c r="H10">
        <v>52165</v>
      </c>
      <c r="I10" t="s">
        <v>14</v>
      </c>
      <c r="J10" t="s">
        <v>15</v>
      </c>
      <c r="K10" t="s">
        <v>16</v>
      </c>
    </row>
    <row r="11" spans="1:11" x14ac:dyDescent="0.25">
      <c r="A11" t="s">
        <v>11</v>
      </c>
      <c r="B11">
        <v>313880</v>
      </c>
      <c r="C11" t="s">
        <v>33</v>
      </c>
      <c r="D11" t="s">
        <v>24</v>
      </c>
      <c r="E11" t="s">
        <v>34</v>
      </c>
      <c r="F11">
        <v>18400</v>
      </c>
      <c r="G11">
        <v>18172</v>
      </c>
      <c r="H11">
        <v>18215</v>
      </c>
      <c r="I11" t="s">
        <v>14</v>
      </c>
      <c r="J11" t="s">
        <v>15</v>
      </c>
      <c r="K11" t="s">
        <v>16</v>
      </c>
    </row>
    <row r="12" spans="1:11" x14ac:dyDescent="0.25">
      <c r="A12" t="s">
        <v>11</v>
      </c>
      <c r="B12">
        <v>314050</v>
      </c>
      <c r="C12" t="s">
        <v>35</v>
      </c>
      <c r="D12" t="s">
        <v>20</v>
      </c>
      <c r="E12" t="s">
        <v>36</v>
      </c>
      <c r="F12">
        <v>13436</v>
      </c>
      <c r="G12">
        <v>13330</v>
      </c>
      <c r="H12">
        <v>13388</v>
      </c>
      <c r="I12" t="s">
        <v>14</v>
      </c>
      <c r="J12" t="s">
        <v>15</v>
      </c>
      <c r="K12" t="s">
        <v>16</v>
      </c>
    </row>
    <row r="13" spans="1:11" x14ac:dyDescent="0.25">
      <c r="A13" t="s">
        <v>11</v>
      </c>
      <c r="B13">
        <v>314240</v>
      </c>
      <c r="C13" t="s">
        <v>37</v>
      </c>
      <c r="D13" t="s">
        <v>20</v>
      </c>
      <c r="E13" t="s">
        <v>38</v>
      </c>
      <c r="F13">
        <v>7525</v>
      </c>
      <c r="G13">
        <v>7479</v>
      </c>
      <c r="H13">
        <v>7517</v>
      </c>
      <c r="I13" t="s">
        <v>14</v>
      </c>
      <c r="J13" t="s">
        <v>15</v>
      </c>
      <c r="K13" t="s">
        <v>16</v>
      </c>
    </row>
    <row r="14" spans="1:11" x14ac:dyDescent="0.25">
      <c r="A14" t="s">
        <v>11</v>
      </c>
      <c r="B14">
        <v>314350</v>
      </c>
      <c r="C14" t="s">
        <v>39</v>
      </c>
      <c r="D14" t="s">
        <v>13</v>
      </c>
      <c r="E14" t="s">
        <v>40</v>
      </c>
      <c r="F14">
        <v>8860</v>
      </c>
      <c r="G14">
        <v>8815</v>
      </c>
      <c r="H14">
        <v>8863</v>
      </c>
      <c r="I14" t="s">
        <v>14</v>
      </c>
      <c r="J14" t="s">
        <v>15</v>
      </c>
      <c r="K14" t="s">
        <v>16</v>
      </c>
    </row>
    <row r="15" spans="1:11" x14ac:dyDescent="0.25">
      <c r="A15" t="s">
        <v>11</v>
      </c>
      <c r="B15">
        <v>314640</v>
      </c>
      <c r="C15" t="s">
        <v>41</v>
      </c>
      <c r="D15" t="s">
        <v>13</v>
      </c>
      <c r="E15" t="s">
        <v>42</v>
      </c>
      <c r="F15">
        <v>4650</v>
      </c>
      <c r="G15">
        <v>4510</v>
      </c>
      <c r="H15">
        <v>4486</v>
      </c>
      <c r="I15" t="s">
        <v>14</v>
      </c>
      <c r="J15" t="s">
        <v>15</v>
      </c>
      <c r="K15" t="s">
        <v>16</v>
      </c>
    </row>
    <row r="16" spans="1:11" x14ac:dyDescent="0.25">
      <c r="A16" t="s">
        <v>11</v>
      </c>
      <c r="B16">
        <v>314890</v>
      </c>
      <c r="C16" t="s">
        <v>43</v>
      </c>
      <c r="D16" t="s">
        <v>24</v>
      </c>
      <c r="E16" t="s">
        <v>44</v>
      </c>
      <c r="F16">
        <v>4034</v>
      </c>
      <c r="G16">
        <v>3969</v>
      </c>
      <c r="H16">
        <v>3972</v>
      </c>
      <c r="I16" t="s">
        <v>14</v>
      </c>
      <c r="J16" t="s">
        <v>15</v>
      </c>
      <c r="K16" t="s">
        <v>16</v>
      </c>
    </row>
    <row r="17" spans="1:11" x14ac:dyDescent="0.25">
      <c r="A17" t="s">
        <v>11</v>
      </c>
      <c r="B17">
        <v>315200</v>
      </c>
      <c r="C17" t="s">
        <v>45</v>
      </c>
      <c r="D17" t="s">
        <v>13</v>
      </c>
      <c r="E17" t="s">
        <v>46</v>
      </c>
      <c r="F17">
        <v>31612</v>
      </c>
      <c r="G17">
        <v>31583</v>
      </c>
      <c r="H17">
        <v>31812</v>
      </c>
      <c r="I17" t="s">
        <v>14</v>
      </c>
      <c r="J17" t="s">
        <v>15</v>
      </c>
      <c r="K17" t="s">
        <v>16</v>
      </c>
    </row>
    <row r="18" spans="1:11" x14ac:dyDescent="0.25">
      <c r="A18" t="s">
        <v>11</v>
      </c>
      <c r="B18">
        <v>315370</v>
      </c>
      <c r="C18" t="s">
        <v>47</v>
      </c>
      <c r="D18" t="s">
        <v>13</v>
      </c>
      <c r="E18" t="s">
        <v>48</v>
      </c>
      <c r="F18">
        <v>3557</v>
      </c>
      <c r="G18">
        <v>3542</v>
      </c>
      <c r="H18">
        <v>3563</v>
      </c>
      <c r="I18" t="s">
        <v>14</v>
      </c>
      <c r="J18" t="s">
        <v>15</v>
      </c>
      <c r="K18" t="s">
        <v>16</v>
      </c>
    </row>
    <row r="19" spans="1:11" x14ac:dyDescent="0.25">
      <c r="A19" t="s">
        <v>11</v>
      </c>
      <c r="B19">
        <v>316040</v>
      </c>
      <c r="C19" t="s">
        <v>49</v>
      </c>
      <c r="D19" t="s">
        <v>24</v>
      </c>
      <c r="E19" t="s">
        <v>50</v>
      </c>
      <c r="F19">
        <v>28115</v>
      </c>
      <c r="G19">
        <v>28054</v>
      </c>
      <c r="H19">
        <v>28243</v>
      </c>
      <c r="I19" t="s">
        <v>14</v>
      </c>
      <c r="J19" t="s">
        <v>15</v>
      </c>
      <c r="K19" t="s">
        <v>16</v>
      </c>
    </row>
    <row r="20" spans="1:11" x14ac:dyDescent="0.25">
      <c r="A20" t="s">
        <v>11</v>
      </c>
      <c r="B20">
        <v>316660</v>
      </c>
      <c r="C20" t="s">
        <v>51</v>
      </c>
      <c r="D20" t="s">
        <v>13</v>
      </c>
      <c r="E20" t="s">
        <v>52</v>
      </c>
      <c r="F20">
        <v>812</v>
      </c>
      <c r="G20">
        <v>786</v>
      </c>
      <c r="H20">
        <v>781</v>
      </c>
      <c r="I20" t="s">
        <v>14</v>
      </c>
      <c r="J20" t="s">
        <v>15</v>
      </c>
      <c r="K20" t="s">
        <v>16</v>
      </c>
    </row>
    <row r="21" spans="1:11" x14ac:dyDescent="0.25">
      <c r="A21" t="s">
        <v>53</v>
      </c>
      <c r="B21">
        <v>313020</v>
      </c>
      <c r="C21" t="s">
        <v>54</v>
      </c>
      <c r="D21" t="s">
        <v>53</v>
      </c>
      <c r="E21" t="s">
        <v>55</v>
      </c>
      <c r="F21">
        <v>10547</v>
      </c>
      <c r="G21">
        <v>10709</v>
      </c>
      <c r="H21">
        <v>10860</v>
      </c>
      <c r="I21" t="s">
        <v>14</v>
      </c>
      <c r="J21" t="s">
        <v>15</v>
      </c>
      <c r="K21" t="s">
        <v>16</v>
      </c>
    </row>
    <row r="22" spans="1:11" x14ac:dyDescent="0.25">
      <c r="A22" t="s">
        <v>53</v>
      </c>
      <c r="B22">
        <v>313970</v>
      </c>
      <c r="C22" t="s">
        <v>56</v>
      </c>
      <c r="D22" t="s">
        <v>53</v>
      </c>
      <c r="E22" t="s">
        <v>57</v>
      </c>
      <c r="F22">
        <v>7876</v>
      </c>
      <c r="G22">
        <v>7904</v>
      </c>
      <c r="H22">
        <v>7976</v>
      </c>
      <c r="I22" t="s">
        <v>14</v>
      </c>
      <c r="J22" t="s">
        <v>15</v>
      </c>
      <c r="K22" t="s">
        <v>16</v>
      </c>
    </row>
    <row r="23" spans="1:11" x14ac:dyDescent="0.25">
      <c r="A23" t="s">
        <v>53</v>
      </c>
      <c r="B23">
        <v>314580</v>
      </c>
      <c r="C23" t="s">
        <v>58</v>
      </c>
      <c r="D23" t="s">
        <v>53</v>
      </c>
      <c r="E23" t="s">
        <v>59</v>
      </c>
      <c r="F23">
        <v>3192</v>
      </c>
      <c r="G23">
        <v>3144</v>
      </c>
      <c r="H23">
        <v>3148</v>
      </c>
      <c r="I23" t="s">
        <v>14</v>
      </c>
      <c r="J23" t="s">
        <v>15</v>
      </c>
      <c r="K23" t="s">
        <v>16</v>
      </c>
    </row>
    <row r="24" spans="1:11" x14ac:dyDescent="0.25">
      <c r="A24" t="s">
        <v>53</v>
      </c>
      <c r="B24">
        <v>314690</v>
      </c>
      <c r="C24" t="s">
        <v>60</v>
      </c>
      <c r="D24" t="s">
        <v>53</v>
      </c>
      <c r="E24" t="s">
        <v>61</v>
      </c>
      <c r="F24">
        <v>15516</v>
      </c>
      <c r="G24">
        <v>15543</v>
      </c>
      <c r="H24">
        <v>15674</v>
      </c>
      <c r="I24" t="s">
        <v>14</v>
      </c>
      <c r="J24" t="s">
        <v>15</v>
      </c>
      <c r="K24" t="s">
        <v>16</v>
      </c>
    </row>
    <row r="25" spans="1:11" x14ac:dyDescent="0.25">
      <c r="A25" t="s">
        <v>53</v>
      </c>
      <c r="B25">
        <v>314710</v>
      </c>
      <c r="C25" t="s">
        <v>62</v>
      </c>
      <c r="D25" t="s">
        <v>53</v>
      </c>
      <c r="E25" t="s">
        <v>53</v>
      </c>
      <c r="F25">
        <v>92739</v>
      </c>
      <c r="G25">
        <v>93101</v>
      </c>
      <c r="H25">
        <v>93969</v>
      </c>
      <c r="I25" t="s">
        <v>14</v>
      </c>
      <c r="J25" t="s">
        <v>15</v>
      </c>
      <c r="K25" t="s">
        <v>16</v>
      </c>
    </row>
    <row r="26" spans="1:11" x14ac:dyDescent="0.25">
      <c r="A26" t="s">
        <v>53</v>
      </c>
      <c r="B26">
        <v>314960</v>
      </c>
      <c r="C26" t="s">
        <v>63</v>
      </c>
      <c r="D26" t="s">
        <v>53</v>
      </c>
      <c r="E26" t="s">
        <v>64</v>
      </c>
      <c r="F26">
        <v>4395</v>
      </c>
      <c r="G26">
        <v>4379</v>
      </c>
      <c r="H26">
        <v>4406</v>
      </c>
      <c r="I26" t="s">
        <v>14</v>
      </c>
      <c r="J26" t="s">
        <v>15</v>
      </c>
      <c r="K26" t="s">
        <v>16</v>
      </c>
    </row>
    <row r="27" spans="1:11" x14ac:dyDescent="0.25">
      <c r="A27" t="s">
        <v>53</v>
      </c>
      <c r="B27">
        <v>316310</v>
      </c>
      <c r="C27" t="s">
        <v>65</v>
      </c>
      <c r="D27" t="s">
        <v>53</v>
      </c>
      <c r="E27" t="s">
        <v>66</v>
      </c>
      <c r="F27">
        <v>4834</v>
      </c>
      <c r="G27">
        <v>4927</v>
      </c>
      <c r="H27">
        <v>5004</v>
      </c>
      <c r="I27" t="s">
        <v>14</v>
      </c>
      <c r="J27" t="s">
        <v>15</v>
      </c>
      <c r="K27" t="s">
        <v>16</v>
      </c>
    </row>
    <row r="28" spans="1:11" x14ac:dyDescent="0.25">
      <c r="A28" t="s">
        <v>67</v>
      </c>
      <c r="B28">
        <v>311420</v>
      </c>
      <c r="C28" t="s">
        <v>68</v>
      </c>
      <c r="D28" t="s">
        <v>69</v>
      </c>
      <c r="E28" t="s">
        <v>70</v>
      </c>
      <c r="F28">
        <v>22136</v>
      </c>
      <c r="G28">
        <v>22257</v>
      </c>
      <c r="H28">
        <v>22478</v>
      </c>
      <c r="I28" t="s">
        <v>71</v>
      </c>
      <c r="J28" t="s">
        <v>72</v>
      </c>
      <c r="K28" t="s">
        <v>73</v>
      </c>
    </row>
    <row r="29" spans="1:11" x14ac:dyDescent="0.25">
      <c r="A29" t="s">
        <v>67</v>
      </c>
      <c r="B29">
        <v>311660</v>
      </c>
      <c r="C29" t="s">
        <v>74</v>
      </c>
      <c r="D29" t="s">
        <v>75</v>
      </c>
      <c r="E29" t="s">
        <v>76</v>
      </c>
      <c r="F29">
        <v>28287</v>
      </c>
      <c r="G29">
        <v>28366</v>
      </c>
      <c r="H29">
        <v>28617</v>
      </c>
      <c r="I29" t="s">
        <v>71</v>
      </c>
      <c r="J29" t="s">
        <v>72</v>
      </c>
      <c r="K29" t="s">
        <v>73</v>
      </c>
    </row>
    <row r="30" spans="1:11" x14ac:dyDescent="0.25">
      <c r="A30" t="s">
        <v>67</v>
      </c>
      <c r="B30">
        <v>312230</v>
      </c>
      <c r="C30" t="s">
        <v>77</v>
      </c>
      <c r="D30" t="s">
        <v>78</v>
      </c>
      <c r="E30" t="s">
        <v>75</v>
      </c>
      <c r="F30">
        <v>73275</v>
      </c>
      <c r="G30">
        <v>73600</v>
      </c>
      <c r="H30">
        <v>74303</v>
      </c>
      <c r="I30" t="s">
        <v>71</v>
      </c>
      <c r="J30" t="s">
        <v>72</v>
      </c>
      <c r="K30" t="s">
        <v>73</v>
      </c>
    </row>
    <row r="31" spans="1:11" x14ac:dyDescent="0.25">
      <c r="A31" t="s">
        <v>67</v>
      </c>
      <c r="B31">
        <v>312230</v>
      </c>
      <c r="C31" t="s">
        <v>77</v>
      </c>
      <c r="D31" t="s">
        <v>79</v>
      </c>
      <c r="E31" t="s">
        <v>69</v>
      </c>
      <c r="F31">
        <v>93378</v>
      </c>
      <c r="G31">
        <v>93791</v>
      </c>
      <c r="H31">
        <v>94686</v>
      </c>
      <c r="I31" t="s">
        <v>71</v>
      </c>
      <c r="J31" t="s">
        <v>72</v>
      </c>
      <c r="K31" t="s">
        <v>73</v>
      </c>
    </row>
    <row r="32" spans="1:11" x14ac:dyDescent="0.25">
      <c r="A32" t="s">
        <v>67</v>
      </c>
      <c r="B32">
        <v>312230</v>
      </c>
      <c r="C32" t="s">
        <v>77</v>
      </c>
      <c r="D32" t="s">
        <v>80</v>
      </c>
      <c r="E32" t="s">
        <v>81</v>
      </c>
      <c r="F32">
        <v>68284</v>
      </c>
      <c r="G32">
        <v>68586</v>
      </c>
      <c r="H32">
        <v>69241</v>
      </c>
      <c r="I32" t="s">
        <v>71</v>
      </c>
      <c r="J32" t="s">
        <v>72</v>
      </c>
      <c r="K32" t="s">
        <v>73</v>
      </c>
    </row>
    <row r="33" spans="1:11" x14ac:dyDescent="0.25">
      <c r="A33" t="s">
        <v>67</v>
      </c>
      <c r="B33">
        <v>313370</v>
      </c>
      <c r="C33" t="s">
        <v>83</v>
      </c>
      <c r="D33" t="s">
        <v>84</v>
      </c>
      <c r="E33" t="s">
        <v>85</v>
      </c>
      <c r="F33">
        <v>10979</v>
      </c>
      <c r="G33">
        <v>11037</v>
      </c>
      <c r="H33">
        <v>11146</v>
      </c>
      <c r="I33" t="s">
        <v>71</v>
      </c>
      <c r="J33" t="s">
        <v>72</v>
      </c>
      <c r="K33" t="s">
        <v>73</v>
      </c>
    </row>
    <row r="34" spans="1:11" x14ac:dyDescent="0.25">
      <c r="A34" t="s">
        <v>67</v>
      </c>
      <c r="B34">
        <v>313380</v>
      </c>
      <c r="C34" t="s">
        <v>86</v>
      </c>
      <c r="D34" t="s">
        <v>84</v>
      </c>
      <c r="E34" t="s">
        <v>84</v>
      </c>
      <c r="F34">
        <v>92696</v>
      </c>
      <c r="G34">
        <v>92561</v>
      </c>
      <c r="H34">
        <v>93214</v>
      </c>
      <c r="I34" t="s">
        <v>71</v>
      </c>
      <c r="J34" t="s">
        <v>72</v>
      </c>
      <c r="K34" t="s">
        <v>73</v>
      </c>
    </row>
    <row r="35" spans="1:11" x14ac:dyDescent="0.25">
      <c r="A35" t="s">
        <v>67</v>
      </c>
      <c r="B35">
        <v>316180</v>
      </c>
      <c r="C35" t="s">
        <v>87</v>
      </c>
      <c r="D35" t="s">
        <v>69</v>
      </c>
      <c r="E35" t="s">
        <v>88</v>
      </c>
      <c r="F35">
        <v>11985</v>
      </c>
      <c r="G35">
        <v>12218</v>
      </c>
      <c r="H35">
        <v>12411</v>
      </c>
      <c r="I35" t="s">
        <v>71</v>
      </c>
      <c r="J35" t="s">
        <v>72</v>
      </c>
      <c r="K35" t="s">
        <v>73</v>
      </c>
    </row>
    <row r="36" spans="1:11" x14ac:dyDescent="0.25">
      <c r="A36" t="s">
        <v>89</v>
      </c>
      <c r="B36">
        <v>310390</v>
      </c>
      <c r="C36" t="s">
        <v>90</v>
      </c>
      <c r="D36" t="s">
        <v>91</v>
      </c>
      <c r="E36" t="s">
        <v>92</v>
      </c>
      <c r="F36">
        <v>8996</v>
      </c>
      <c r="G36">
        <v>9142</v>
      </c>
      <c r="H36">
        <v>9273</v>
      </c>
      <c r="I36" t="s">
        <v>93</v>
      </c>
      <c r="J36" t="s">
        <v>72</v>
      </c>
      <c r="K36" t="s">
        <v>16</v>
      </c>
    </row>
    <row r="37" spans="1:11" x14ac:dyDescent="0.25">
      <c r="A37" t="s">
        <v>89</v>
      </c>
      <c r="B37">
        <v>311760</v>
      </c>
      <c r="C37" t="s">
        <v>94</v>
      </c>
      <c r="D37" t="s">
        <v>95</v>
      </c>
      <c r="E37" t="s">
        <v>96</v>
      </c>
      <c r="F37">
        <v>5515</v>
      </c>
      <c r="G37">
        <v>5480</v>
      </c>
      <c r="H37">
        <v>5507</v>
      </c>
      <c r="I37" t="s">
        <v>93</v>
      </c>
      <c r="J37" t="s">
        <v>72</v>
      </c>
      <c r="K37" t="s">
        <v>16</v>
      </c>
    </row>
    <row r="38" spans="1:11" x14ac:dyDescent="0.25">
      <c r="A38" t="s">
        <v>89</v>
      </c>
      <c r="B38">
        <v>313830</v>
      </c>
      <c r="C38" t="s">
        <v>97</v>
      </c>
      <c r="D38" t="s">
        <v>95</v>
      </c>
      <c r="E38" t="s">
        <v>98</v>
      </c>
      <c r="F38">
        <v>3300</v>
      </c>
      <c r="G38">
        <v>3233</v>
      </c>
      <c r="H38">
        <v>3229</v>
      </c>
      <c r="I38" t="s">
        <v>93</v>
      </c>
      <c r="J38" t="s">
        <v>72</v>
      </c>
      <c r="K38" t="s">
        <v>16</v>
      </c>
    </row>
    <row r="39" spans="1:11" x14ac:dyDescent="0.25">
      <c r="A39" t="s">
        <v>89</v>
      </c>
      <c r="B39">
        <v>314520</v>
      </c>
      <c r="C39" t="s">
        <v>99</v>
      </c>
      <c r="D39" t="s">
        <v>91</v>
      </c>
      <c r="E39" t="s">
        <v>91</v>
      </c>
      <c r="F39">
        <v>59670</v>
      </c>
      <c r="G39">
        <v>59670</v>
      </c>
      <c r="H39">
        <v>61418</v>
      </c>
      <c r="I39" t="s">
        <v>93</v>
      </c>
      <c r="J39" t="s">
        <v>72</v>
      </c>
      <c r="K39" t="s">
        <v>16</v>
      </c>
    </row>
    <row r="40" spans="1:11" x14ac:dyDescent="0.25">
      <c r="A40" t="s">
        <v>89</v>
      </c>
      <c r="B40">
        <v>314520</v>
      </c>
      <c r="C40" t="s">
        <v>99</v>
      </c>
      <c r="D40" t="s">
        <v>95</v>
      </c>
      <c r="E40" t="s">
        <v>95</v>
      </c>
      <c r="F40">
        <v>40100</v>
      </c>
      <c r="G40">
        <v>40100</v>
      </c>
      <c r="H40">
        <v>41275</v>
      </c>
      <c r="I40" t="s">
        <v>93</v>
      </c>
      <c r="J40" t="s">
        <v>72</v>
      </c>
      <c r="K40" t="s">
        <v>16</v>
      </c>
    </row>
    <row r="41" spans="1:11" x14ac:dyDescent="0.25">
      <c r="A41" t="s">
        <v>89</v>
      </c>
      <c r="B41">
        <v>314970</v>
      </c>
      <c r="C41" t="s">
        <v>100</v>
      </c>
      <c r="D41" t="s">
        <v>91</v>
      </c>
      <c r="E41" t="s">
        <v>101</v>
      </c>
      <c r="F41">
        <v>10846</v>
      </c>
      <c r="G41">
        <v>11249</v>
      </c>
      <c r="H41">
        <v>11506</v>
      </c>
      <c r="I41" t="s">
        <v>93</v>
      </c>
      <c r="J41" t="s">
        <v>72</v>
      </c>
      <c r="K41" t="s">
        <v>16</v>
      </c>
    </row>
    <row r="42" spans="1:11" x14ac:dyDescent="0.25">
      <c r="A42" t="s">
        <v>89</v>
      </c>
      <c r="B42">
        <v>315140</v>
      </c>
      <c r="C42" t="s">
        <v>102</v>
      </c>
      <c r="D42" t="s">
        <v>95</v>
      </c>
      <c r="E42" t="s">
        <v>103</v>
      </c>
      <c r="F42">
        <v>27706</v>
      </c>
      <c r="G42">
        <v>27755</v>
      </c>
      <c r="H42">
        <v>27989</v>
      </c>
      <c r="I42" t="s">
        <v>93</v>
      </c>
      <c r="J42" t="s">
        <v>72</v>
      </c>
      <c r="K42" t="s">
        <v>16</v>
      </c>
    </row>
    <row r="43" spans="1:11" x14ac:dyDescent="0.25">
      <c r="A43" t="s">
        <v>104</v>
      </c>
      <c r="B43">
        <v>310420</v>
      </c>
      <c r="C43" t="s">
        <v>105</v>
      </c>
      <c r="D43" t="s">
        <v>106</v>
      </c>
      <c r="E43" t="s">
        <v>106</v>
      </c>
      <c r="F43">
        <v>39811</v>
      </c>
      <c r="G43">
        <v>39793</v>
      </c>
      <c r="H43">
        <v>40092</v>
      </c>
      <c r="I43" t="s">
        <v>16</v>
      </c>
      <c r="J43" t="s">
        <v>107</v>
      </c>
      <c r="K43" t="s">
        <v>16</v>
      </c>
    </row>
    <row r="44" spans="1:11" x14ac:dyDescent="0.25">
      <c r="A44" t="s">
        <v>104</v>
      </c>
      <c r="B44">
        <v>310510</v>
      </c>
      <c r="C44" t="s">
        <v>108</v>
      </c>
      <c r="D44" t="s">
        <v>106</v>
      </c>
      <c r="E44" t="s">
        <v>109</v>
      </c>
      <c r="F44">
        <v>24018</v>
      </c>
      <c r="G44">
        <v>23757</v>
      </c>
      <c r="H44">
        <v>23829</v>
      </c>
      <c r="I44" t="s">
        <v>16</v>
      </c>
      <c r="J44" t="s">
        <v>107</v>
      </c>
      <c r="K44" t="s">
        <v>16</v>
      </c>
    </row>
    <row r="45" spans="1:11" x14ac:dyDescent="0.25">
      <c r="A45" t="s">
        <v>104</v>
      </c>
      <c r="B45">
        <v>311040</v>
      </c>
      <c r="C45" t="s">
        <v>110</v>
      </c>
      <c r="D45" t="s">
        <v>111</v>
      </c>
      <c r="E45" t="s">
        <v>112</v>
      </c>
      <c r="F45">
        <v>3064</v>
      </c>
      <c r="G45">
        <v>2934</v>
      </c>
      <c r="H45">
        <v>2901</v>
      </c>
      <c r="I45" t="s">
        <v>16</v>
      </c>
      <c r="J45" t="s">
        <v>107</v>
      </c>
      <c r="K45" t="s">
        <v>16</v>
      </c>
    </row>
    <row r="46" spans="1:11" x14ac:dyDescent="0.25">
      <c r="A46" t="s">
        <v>104</v>
      </c>
      <c r="B46">
        <v>311995</v>
      </c>
      <c r="C46" t="s">
        <v>113</v>
      </c>
      <c r="D46" t="s">
        <v>111</v>
      </c>
      <c r="E46" t="s">
        <v>114</v>
      </c>
      <c r="F46">
        <v>6295</v>
      </c>
      <c r="G46">
        <v>6290</v>
      </c>
      <c r="H46">
        <v>6337</v>
      </c>
      <c r="I46" t="s">
        <v>16</v>
      </c>
      <c r="J46" t="s">
        <v>107</v>
      </c>
      <c r="K46" t="s">
        <v>16</v>
      </c>
    </row>
    <row r="47" spans="1:11" x14ac:dyDescent="0.25">
      <c r="A47" t="s">
        <v>104</v>
      </c>
      <c r="B47">
        <v>312610</v>
      </c>
      <c r="C47" t="s">
        <v>115</v>
      </c>
      <c r="D47" t="s">
        <v>111</v>
      </c>
      <c r="E47" t="s">
        <v>111</v>
      </c>
      <c r="F47">
        <v>68423</v>
      </c>
      <c r="G47">
        <v>67540</v>
      </c>
      <c r="H47">
        <v>67683</v>
      </c>
      <c r="I47" t="s">
        <v>16</v>
      </c>
      <c r="J47" t="s">
        <v>107</v>
      </c>
      <c r="K47" t="s">
        <v>16</v>
      </c>
    </row>
    <row r="48" spans="1:11" x14ac:dyDescent="0.25">
      <c r="A48" t="s">
        <v>104</v>
      </c>
      <c r="B48">
        <v>313030</v>
      </c>
      <c r="C48" t="s">
        <v>116</v>
      </c>
      <c r="D48" t="s">
        <v>106</v>
      </c>
      <c r="E48" t="s">
        <v>117</v>
      </c>
      <c r="F48">
        <v>8172</v>
      </c>
      <c r="G48">
        <v>7971</v>
      </c>
      <c r="H48">
        <v>7947</v>
      </c>
      <c r="I48" t="s">
        <v>16</v>
      </c>
      <c r="J48" t="s">
        <v>107</v>
      </c>
      <c r="K48" t="s">
        <v>16</v>
      </c>
    </row>
    <row r="49" spans="1:11" x14ac:dyDescent="0.25">
      <c r="A49" t="s">
        <v>104</v>
      </c>
      <c r="B49">
        <v>313350</v>
      </c>
      <c r="C49" t="s">
        <v>118</v>
      </c>
      <c r="D49" t="s">
        <v>111</v>
      </c>
      <c r="E49" t="s">
        <v>119</v>
      </c>
      <c r="F49">
        <v>22158</v>
      </c>
      <c r="G49">
        <v>21763</v>
      </c>
      <c r="H49">
        <v>21762</v>
      </c>
      <c r="I49" t="s">
        <v>16</v>
      </c>
      <c r="J49" t="s">
        <v>107</v>
      </c>
      <c r="K49" t="s">
        <v>16</v>
      </c>
    </row>
    <row r="50" spans="1:11" x14ac:dyDescent="0.25">
      <c r="A50" t="s">
        <v>104</v>
      </c>
      <c r="B50">
        <v>314130</v>
      </c>
      <c r="C50" t="s">
        <v>120</v>
      </c>
      <c r="D50" t="s">
        <v>106</v>
      </c>
      <c r="E50" t="s">
        <v>121</v>
      </c>
      <c r="F50">
        <v>3765</v>
      </c>
      <c r="G50">
        <v>3771</v>
      </c>
      <c r="H50">
        <v>3802</v>
      </c>
      <c r="I50" t="s">
        <v>16</v>
      </c>
      <c r="J50" t="s">
        <v>107</v>
      </c>
      <c r="K50" t="s">
        <v>16</v>
      </c>
    </row>
    <row r="51" spans="1:11" x14ac:dyDescent="0.25">
      <c r="A51" t="s">
        <v>104</v>
      </c>
      <c r="B51">
        <v>314650</v>
      </c>
      <c r="C51" t="s">
        <v>122</v>
      </c>
      <c r="D51" t="s">
        <v>106</v>
      </c>
      <c r="E51" t="s">
        <v>123</v>
      </c>
      <c r="F51">
        <v>8391</v>
      </c>
      <c r="G51">
        <v>8270</v>
      </c>
      <c r="H51">
        <v>8283</v>
      </c>
      <c r="I51" t="s">
        <v>16</v>
      </c>
      <c r="J51" t="s">
        <v>107</v>
      </c>
      <c r="K51" t="s">
        <v>16</v>
      </c>
    </row>
    <row r="52" spans="1:11" x14ac:dyDescent="0.25">
      <c r="A52" t="s">
        <v>104</v>
      </c>
      <c r="B52">
        <v>315050</v>
      </c>
      <c r="C52" t="s">
        <v>124</v>
      </c>
      <c r="D52" t="s">
        <v>111</v>
      </c>
      <c r="E52" t="s">
        <v>125</v>
      </c>
      <c r="F52">
        <v>8720</v>
      </c>
      <c r="G52">
        <v>8631</v>
      </c>
      <c r="H52">
        <v>8660</v>
      </c>
      <c r="I52" t="s">
        <v>16</v>
      </c>
      <c r="J52" t="s">
        <v>107</v>
      </c>
      <c r="K52" t="s">
        <v>16</v>
      </c>
    </row>
    <row r="53" spans="1:11" x14ac:dyDescent="0.25">
      <c r="A53" t="s">
        <v>104</v>
      </c>
      <c r="B53">
        <v>316460</v>
      </c>
      <c r="C53" t="s">
        <v>126</v>
      </c>
      <c r="D53" t="s">
        <v>111</v>
      </c>
      <c r="E53" t="s">
        <v>127</v>
      </c>
      <c r="F53">
        <v>6589</v>
      </c>
      <c r="G53">
        <v>6684</v>
      </c>
      <c r="H53">
        <v>6775</v>
      </c>
      <c r="I53" t="s">
        <v>16</v>
      </c>
      <c r="J53" t="s">
        <v>107</v>
      </c>
      <c r="K53" t="s">
        <v>16</v>
      </c>
    </row>
    <row r="54" spans="1:11" x14ac:dyDescent="0.25">
      <c r="A54" t="s">
        <v>104</v>
      </c>
      <c r="B54">
        <v>316820</v>
      </c>
      <c r="C54" t="s">
        <v>128</v>
      </c>
      <c r="D54" t="s">
        <v>106</v>
      </c>
      <c r="E54" t="s">
        <v>129</v>
      </c>
      <c r="F54">
        <v>1921</v>
      </c>
      <c r="G54">
        <v>1879</v>
      </c>
      <c r="H54">
        <v>1875</v>
      </c>
      <c r="I54" t="s">
        <v>16</v>
      </c>
      <c r="J54" t="s">
        <v>107</v>
      </c>
      <c r="K54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835A-0577-406A-B1B8-1A6296460CB5}">
  <dimension ref="F1:I9"/>
  <sheetViews>
    <sheetView workbookViewId="0">
      <selection activeCell="I7" sqref="I7:I8"/>
    </sheetView>
  </sheetViews>
  <sheetFormatPr defaultRowHeight="15" x14ac:dyDescent="0.25"/>
  <cols>
    <col min="6" max="6" width="11.5703125" customWidth="1"/>
  </cols>
  <sheetData>
    <row r="1" spans="6:9" x14ac:dyDescent="0.25">
      <c r="F1" t="s">
        <v>75</v>
      </c>
      <c r="G1">
        <v>73600</v>
      </c>
      <c r="H1">
        <f t="shared" ref="H1:H2" si="0">G1*$H$4/$G$4</f>
        <v>74302.698991850906</v>
      </c>
      <c r="I1">
        <v>74303</v>
      </c>
    </row>
    <row r="2" spans="6:9" x14ac:dyDescent="0.25">
      <c r="F2" t="s">
        <v>69</v>
      </c>
      <c r="G2">
        <v>93791</v>
      </c>
      <c r="H2">
        <f t="shared" si="0"/>
        <v>94686.473385118035</v>
      </c>
      <c r="I2">
        <v>94686</v>
      </c>
    </row>
    <row r="3" spans="6:9" x14ac:dyDescent="0.25">
      <c r="F3" t="s">
        <v>81</v>
      </c>
      <c r="G3">
        <v>68586</v>
      </c>
      <c r="H3">
        <f>G3*$H$4/$G$4</f>
        <v>69240.827623031058</v>
      </c>
      <c r="I3">
        <v>69241</v>
      </c>
    </row>
    <row r="4" spans="6:9" x14ac:dyDescent="0.25">
      <c r="G4">
        <f>SUM(G1:G3)</f>
        <v>235977</v>
      </c>
      <c r="H4" s="1">
        <v>238230</v>
      </c>
      <c r="I4">
        <f>SUM(I1:I3)</f>
        <v>238230</v>
      </c>
    </row>
    <row r="7" spans="6:9" x14ac:dyDescent="0.25">
      <c r="F7" t="s">
        <v>91</v>
      </c>
      <c r="G7">
        <v>59670</v>
      </c>
      <c r="H7">
        <f>G7*$H$9/$G$9</f>
        <v>61418.174902275234</v>
      </c>
      <c r="I7">
        <v>61418</v>
      </c>
    </row>
    <row r="8" spans="6:9" x14ac:dyDescent="0.25">
      <c r="F8" t="s">
        <v>95</v>
      </c>
      <c r="G8">
        <v>40100</v>
      </c>
      <c r="H8">
        <f>G8*$H$9/$G$9</f>
        <v>41274.825097724766</v>
      </c>
      <c r="I8">
        <v>41275</v>
      </c>
    </row>
    <row r="9" spans="6:9" x14ac:dyDescent="0.25">
      <c r="G9">
        <f>SUM(G7:G8)</f>
        <v>99770</v>
      </c>
      <c r="H9" s="1">
        <v>102693</v>
      </c>
      <c r="I9" s="2">
        <f>SUM(I7:I8)</f>
        <v>102693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7"/>
  <sheetViews>
    <sheetView workbookViewId="0">
      <selection activeCell="O1" sqref="O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310020</v>
      </c>
      <c r="C2" t="s">
        <v>12</v>
      </c>
      <c r="D2" t="s">
        <v>13</v>
      </c>
      <c r="E2" t="s">
        <v>13</v>
      </c>
      <c r="F2">
        <v>23611</v>
      </c>
      <c r="G2">
        <v>23223</v>
      </c>
      <c r="H2">
        <v>0</v>
      </c>
      <c r="I2" t="s">
        <v>14</v>
      </c>
      <c r="J2" t="s">
        <v>15</v>
      </c>
      <c r="K2" t="s">
        <v>16</v>
      </c>
    </row>
    <row r="3" spans="1:11" x14ac:dyDescent="0.25">
      <c r="A3" t="s">
        <v>11</v>
      </c>
      <c r="B3">
        <v>310700</v>
      </c>
      <c r="C3" t="s">
        <v>17</v>
      </c>
      <c r="D3" t="s">
        <v>13</v>
      </c>
      <c r="E3" t="s">
        <v>18</v>
      </c>
      <c r="F3">
        <v>2619</v>
      </c>
      <c r="G3">
        <v>2532</v>
      </c>
      <c r="H3">
        <v>0</v>
      </c>
      <c r="I3" t="s">
        <v>14</v>
      </c>
      <c r="J3" t="s">
        <v>15</v>
      </c>
      <c r="K3" t="s">
        <v>16</v>
      </c>
    </row>
    <row r="4" spans="1:11" x14ac:dyDescent="0.25">
      <c r="A4" t="s">
        <v>11</v>
      </c>
      <c r="B4">
        <v>310740</v>
      </c>
      <c r="C4" t="s">
        <v>19</v>
      </c>
      <c r="D4" t="s">
        <v>20</v>
      </c>
      <c r="E4" t="s">
        <v>20</v>
      </c>
      <c r="F4">
        <v>50042</v>
      </c>
      <c r="G4">
        <v>50166</v>
      </c>
      <c r="H4">
        <v>0</v>
      </c>
      <c r="I4" t="s">
        <v>14</v>
      </c>
      <c r="J4" t="s">
        <v>15</v>
      </c>
      <c r="K4" t="s">
        <v>16</v>
      </c>
    </row>
    <row r="5" spans="1:11" x14ac:dyDescent="0.25">
      <c r="A5" t="s">
        <v>11</v>
      </c>
      <c r="B5">
        <v>311560</v>
      </c>
      <c r="C5" t="s">
        <v>21</v>
      </c>
      <c r="D5" t="s">
        <v>13</v>
      </c>
      <c r="E5" t="s">
        <v>22</v>
      </c>
      <c r="F5">
        <v>1209</v>
      </c>
      <c r="G5">
        <v>1171</v>
      </c>
      <c r="H5">
        <v>0</v>
      </c>
      <c r="I5" t="s">
        <v>14</v>
      </c>
      <c r="J5" t="s">
        <v>15</v>
      </c>
      <c r="K5" t="s">
        <v>16</v>
      </c>
    </row>
    <row r="6" spans="1:11" x14ac:dyDescent="0.25">
      <c r="A6" t="s">
        <v>11</v>
      </c>
      <c r="B6">
        <v>311980</v>
      </c>
      <c r="C6" t="s">
        <v>23</v>
      </c>
      <c r="D6" t="s">
        <v>24</v>
      </c>
      <c r="E6" t="s">
        <v>25</v>
      </c>
      <c r="F6">
        <v>3359</v>
      </c>
      <c r="G6">
        <v>3241</v>
      </c>
      <c r="H6">
        <v>0</v>
      </c>
      <c r="I6" t="s">
        <v>14</v>
      </c>
      <c r="J6" t="s">
        <v>15</v>
      </c>
      <c r="K6" t="s">
        <v>16</v>
      </c>
    </row>
    <row r="7" spans="1:11" x14ac:dyDescent="0.25">
      <c r="A7" t="s">
        <v>11</v>
      </c>
      <c r="B7">
        <v>312320</v>
      </c>
      <c r="C7" t="s">
        <v>26</v>
      </c>
      <c r="D7" t="s">
        <v>13</v>
      </c>
      <c r="E7" t="s">
        <v>27</v>
      </c>
      <c r="F7">
        <v>13923</v>
      </c>
      <c r="G7">
        <v>13541</v>
      </c>
      <c r="H7">
        <v>0</v>
      </c>
      <c r="I7" t="s">
        <v>14</v>
      </c>
      <c r="J7" t="s">
        <v>15</v>
      </c>
      <c r="K7" t="s">
        <v>16</v>
      </c>
    </row>
    <row r="8" spans="1:11" x14ac:dyDescent="0.25">
      <c r="A8" t="s">
        <v>11</v>
      </c>
      <c r="B8">
        <v>312470</v>
      </c>
      <c r="C8" t="s">
        <v>28</v>
      </c>
      <c r="D8" t="s">
        <v>13</v>
      </c>
      <c r="E8" t="s">
        <v>29</v>
      </c>
      <c r="F8">
        <v>3590</v>
      </c>
      <c r="G8">
        <v>3508</v>
      </c>
      <c r="H8">
        <v>0</v>
      </c>
      <c r="I8" t="s">
        <v>14</v>
      </c>
      <c r="J8" t="s">
        <v>15</v>
      </c>
      <c r="K8" t="s">
        <v>16</v>
      </c>
    </row>
    <row r="9" spans="1:11" x14ac:dyDescent="0.25">
      <c r="A9" t="s">
        <v>11</v>
      </c>
      <c r="B9">
        <v>313530</v>
      </c>
      <c r="C9" t="s">
        <v>30</v>
      </c>
      <c r="D9" t="s">
        <v>24</v>
      </c>
      <c r="E9" t="s">
        <v>31</v>
      </c>
      <c r="F9">
        <v>4308</v>
      </c>
      <c r="G9">
        <v>4314</v>
      </c>
      <c r="H9">
        <v>0</v>
      </c>
      <c r="I9" t="s">
        <v>14</v>
      </c>
      <c r="J9" t="s">
        <v>15</v>
      </c>
      <c r="K9" t="s">
        <v>16</v>
      </c>
    </row>
    <row r="10" spans="1:11" x14ac:dyDescent="0.25">
      <c r="A10" t="s">
        <v>11</v>
      </c>
      <c r="B10">
        <v>313720</v>
      </c>
      <c r="C10" t="s">
        <v>32</v>
      </c>
      <c r="D10" t="s">
        <v>24</v>
      </c>
      <c r="E10" t="s">
        <v>24</v>
      </c>
      <c r="F10">
        <v>51204</v>
      </c>
      <c r="G10">
        <v>51601</v>
      </c>
      <c r="H10">
        <v>0</v>
      </c>
      <c r="I10" t="s">
        <v>14</v>
      </c>
      <c r="J10" t="s">
        <v>15</v>
      </c>
      <c r="K10" t="s">
        <v>16</v>
      </c>
    </row>
    <row r="11" spans="1:11" x14ac:dyDescent="0.25">
      <c r="A11" t="s">
        <v>11</v>
      </c>
      <c r="B11">
        <v>313880</v>
      </c>
      <c r="C11" t="s">
        <v>33</v>
      </c>
      <c r="D11" t="s">
        <v>24</v>
      </c>
      <c r="E11" t="s">
        <v>34</v>
      </c>
      <c r="F11">
        <v>18400</v>
      </c>
      <c r="G11">
        <v>18172</v>
      </c>
      <c r="H11">
        <v>0</v>
      </c>
      <c r="I11" t="s">
        <v>14</v>
      </c>
      <c r="J11" t="s">
        <v>15</v>
      </c>
      <c r="K11" t="s">
        <v>16</v>
      </c>
    </row>
    <row r="12" spans="1:11" x14ac:dyDescent="0.25">
      <c r="A12" t="s">
        <v>11</v>
      </c>
      <c r="B12">
        <v>314050</v>
      </c>
      <c r="C12" t="s">
        <v>35</v>
      </c>
      <c r="D12" t="s">
        <v>20</v>
      </c>
      <c r="E12" t="s">
        <v>36</v>
      </c>
      <c r="F12">
        <v>13436</v>
      </c>
      <c r="G12">
        <v>13330</v>
      </c>
      <c r="H12">
        <v>0</v>
      </c>
      <c r="I12" t="s">
        <v>14</v>
      </c>
      <c r="J12" t="s">
        <v>15</v>
      </c>
      <c r="K12" t="s">
        <v>16</v>
      </c>
    </row>
    <row r="13" spans="1:11" x14ac:dyDescent="0.25">
      <c r="A13" t="s">
        <v>11</v>
      </c>
      <c r="B13">
        <v>314240</v>
      </c>
      <c r="C13" t="s">
        <v>37</v>
      </c>
      <c r="D13" t="s">
        <v>20</v>
      </c>
      <c r="E13" t="s">
        <v>38</v>
      </c>
      <c r="F13">
        <v>7525</v>
      </c>
      <c r="G13">
        <v>7479</v>
      </c>
      <c r="H13">
        <v>0</v>
      </c>
      <c r="I13" t="s">
        <v>14</v>
      </c>
      <c r="J13" t="s">
        <v>15</v>
      </c>
      <c r="K13" t="s">
        <v>16</v>
      </c>
    </row>
    <row r="14" spans="1:11" x14ac:dyDescent="0.25">
      <c r="A14" t="s">
        <v>11</v>
      </c>
      <c r="B14">
        <v>314350</v>
      </c>
      <c r="C14" t="s">
        <v>39</v>
      </c>
      <c r="D14" t="s">
        <v>13</v>
      </c>
      <c r="E14" t="s">
        <v>40</v>
      </c>
      <c r="F14">
        <v>8860</v>
      </c>
      <c r="G14">
        <v>8815</v>
      </c>
      <c r="H14">
        <v>0</v>
      </c>
      <c r="I14" t="s">
        <v>14</v>
      </c>
      <c r="J14" t="s">
        <v>15</v>
      </c>
      <c r="K14" t="s">
        <v>16</v>
      </c>
    </row>
    <row r="15" spans="1:11" x14ac:dyDescent="0.25">
      <c r="A15" t="s">
        <v>11</v>
      </c>
      <c r="B15">
        <v>314640</v>
      </c>
      <c r="C15" t="s">
        <v>41</v>
      </c>
      <c r="D15" t="s">
        <v>13</v>
      </c>
      <c r="E15" t="s">
        <v>42</v>
      </c>
      <c r="F15">
        <v>4650</v>
      </c>
      <c r="G15">
        <v>4510</v>
      </c>
      <c r="H15">
        <v>0</v>
      </c>
      <c r="I15" t="s">
        <v>14</v>
      </c>
      <c r="J15" t="s">
        <v>15</v>
      </c>
      <c r="K15" t="s">
        <v>16</v>
      </c>
    </row>
    <row r="16" spans="1:11" x14ac:dyDescent="0.25">
      <c r="A16" t="s">
        <v>11</v>
      </c>
      <c r="B16">
        <v>314890</v>
      </c>
      <c r="C16" t="s">
        <v>43</v>
      </c>
      <c r="D16" t="s">
        <v>24</v>
      </c>
      <c r="E16" t="s">
        <v>44</v>
      </c>
      <c r="F16">
        <v>4034</v>
      </c>
      <c r="G16">
        <v>3969</v>
      </c>
      <c r="H16">
        <v>0</v>
      </c>
      <c r="I16" t="s">
        <v>14</v>
      </c>
      <c r="J16" t="s">
        <v>15</v>
      </c>
      <c r="K16" t="s">
        <v>16</v>
      </c>
    </row>
    <row r="17" spans="1:11" x14ac:dyDescent="0.25">
      <c r="A17" t="s">
        <v>11</v>
      </c>
      <c r="B17">
        <v>315200</v>
      </c>
      <c r="C17" t="s">
        <v>45</v>
      </c>
      <c r="D17" t="s">
        <v>13</v>
      </c>
      <c r="E17" t="s">
        <v>46</v>
      </c>
      <c r="F17">
        <v>31612</v>
      </c>
      <c r="G17">
        <v>31583</v>
      </c>
      <c r="H17">
        <v>0</v>
      </c>
      <c r="I17" t="s">
        <v>14</v>
      </c>
      <c r="J17" t="s">
        <v>15</v>
      </c>
      <c r="K17" t="s">
        <v>16</v>
      </c>
    </row>
    <row r="18" spans="1:11" x14ac:dyDescent="0.25">
      <c r="A18" t="s">
        <v>11</v>
      </c>
      <c r="B18">
        <v>315370</v>
      </c>
      <c r="C18" t="s">
        <v>47</v>
      </c>
      <c r="D18" t="s">
        <v>13</v>
      </c>
      <c r="E18" t="s">
        <v>48</v>
      </c>
      <c r="F18">
        <v>3557</v>
      </c>
      <c r="G18">
        <v>3542</v>
      </c>
      <c r="H18">
        <v>0</v>
      </c>
      <c r="I18" t="s">
        <v>14</v>
      </c>
      <c r="J18" t="s">
        <v>15</v>
      </c>
      <c r="K18" t="s">
        <v>16</v>
      </c>
    </row>
    <row r="19" spans="1:11" x14ac:dyDescent="0.25">
      <c r="A19" t="s">
        <v>11</v>
      </c>
      <c r="B19">
        <v>316040</v>
      </c>
      <c r="C19" t="s">
        <v>49</v>
      </c>
      <c r="D19" t="s">
        <v>24</v>
      </c>
      <c r="E19" t="s">
        <v>50</v>
      </c>
      <c r="F19">
        <v>28115</v>
      </c>
      <c r="G19">
        <v>28054</v>
      </c>
      <c r="H19">
        <v>0</v>
      </c>
      <c r="I19" t="s">
        <v>14</v>
      </c>
      <c r="J19" t="s">
        <v>15</v>
      </c>
      <c r="K19" t="s">
        <v>16</v>
      </c>
    </row>
    <row r="20" spans="1:11" x14ac:dyDescent="0.25">
      <c r="A20" t="s">
        <v>11</v>
      </c>
      <c r="B20">
        <v>316660</v>
      </c>
      <c r="C20" t="s">
        <v>51</v>
      </c>
      <c r="D20" t="s">
        <v>13</v>
      </c>
      <c r="E20" t="s">
        <v>52</v>
      </c>
      <c r="F20">
        <v>812</v>
      </c>
      <c r="G20">
        <v>786</v>
      </c>
      <c r="H20">
        <v>0</v>
      </c>
      <c r="I20" t="s">
        <v>14</v>
      </c>
      <c r="J20" t="s">
        <v>15</v>
      </c>
      <c r="K20" t="s">
        <v>16</v>
      </c>
    </row>
    <row r="21" spans="1:11" x14ac:dyDescent="0.25">
      <c r="A21" t="s">
        <v>53</v>
      </c>
      <c r="B21">
        <v>313020</v>
      </c>
      <c r="C21" t="s">
        <v>54</v>
      </c>
      <c r="D21" t="s">
        <v>53</v>
      </c>
      <c r="E21" t="s">
        <v>55</v>
      </c>
      <c r="F21">
        <v>10547</v>
      </c>
      <c r="G21">
        <v>10709</v>
      </c>
      <c r="H21">
        <v>0</v>
      </c>
      <c r="I21" t="s">
        <v>14</v>
      </c>
      <c r="J21" t="s">
        <v>15</v>
      </c>
      <c r="K21" t="s">
        <v>16</v>
      </c>
    </row>
    <row r="22" spans="1:11" x14ac:dyDescent="0.25">
      <c r="A22" t="s">
        <v>53</v>
      </c>
      <c r="B22">
        <v>313970</v>
      </c>
      <c r="C22" t="s">
        <v>56</v>
      </c>
      <c r="D22" t="s">
        <v>53</v>
      </c>
      <c r="E22" t="s">
        <v>57</v>
      </c>
      <c r="F22">
        <v>7876</v>
      </c>
      <c r="G22">
        <v>7904</v>
      </c>
      <c r="H22">
        <v>0</v>
      </c>
      <c r="I22" t="s">
        <v>14</v>
      </c>
      <c r="J22" t="s">
        <v>15</v>
      </c>
      <c r="K22" t="s">
        <v>16</v>
      </c>
    </row>
    <row r="23" spans="1:11" x14ac:dyDescent="0.25">
      <c r="A23" t="s">
        <v>53</v>
      </c>
      <c r="B23">
        <v>314580</v>
      </c>
      <c r="C23" t="s">
        <v>58</v>
      </c>
      <c r="D23" t="s">
        <v>53</v>
      </c>
      <c r="E23" t="s">
        <v>59</v>
      </c>
      <c r="F23">
        <v>3192</v>
      </c>
      <c r="G23">
        <v>3144</v>
      </c>
      <c r="H23">
        <v>0</v>
      </c>
      <c r="I23" t="s">
        <v>14</v>
      </c>
      <c r="J23" t="s">
        <v>15</v>
      </c>
      <c r="K23" t="s">
        <v>16</v>
      </c>
    </row>
    <row r="24" spans="1:11" x14ac:dyDescent="0.25">
      <c r="A24" t="s">
        <v>53</v>
      </c>
      <c r="B24">
        <v>314690</v>
      </c>
      <c r="C24" t="s">
        <v>60</v>
      </c>
      <c r="D24" t="s">
        <v>53</v>
      </c>
      <c r="E24" t="s">
        <v>61</v>
      </c>
      <c r="F24">
        <v>15516</v>
      </c>
      <c r="G24">
        <v>15543</v>
      </c>
      <c r="H24">
        <v>0</v>
      </c>
      <c r="I24" t="s">
        <v>14</v>
      </c>
      <c r="J24" t="s">
        <v>15</v>
      </c>
      <c r="K24" t="s">
        <v>16</v>
      </c>
    </row>
    <row r="25" spans="1:11" x14ac:dyDescent="0.25">
      <c r="A25" t="s">
        <v>53</v>
      </c>
      <c r="B25">
        <v>314710</v>
      </c>
      <c r="C25" t="s">
        <v>62</v>
      </c>
      <c r="D25" t="s">
        <v>53</v>
      </c>
      <c r="E25" t="s">
        <v>53</v>
      </c>
      <c r="F25">
        <v>92739</v>
      </c>
      <c r="G25">
        <v>93101</v>
      </c>
      <c r="H25">
        <v>0</v>
      </c>
      <c r="I25" t="s">
        <v>14</v>
      </c>
      <c r="J25" t="s">
        <v>15</v>
      </c>
      <c r="K25" t="s">
        <v>16</v>
      </c>
    </row>
    <row r="26" spans="1:11" x14ac:dyDescent="0.25">
      <c r="A26" t="s">
        <v>53</v>
      </c>
      <c r="B26">
        <v>314960</v>
      </c>
      <c r="C26" t="s">
        <v>63</v>
      </c>
      <c r="D26" t="s">
        <v>53</v>
      </c>
      <c r="E26" t="s">
        <v>64</v>
      </c>
      <c r="F26">
        <v>4395</v>
      </c>
      <c r="G26">
        <v>4379</v>
      </c>
      <c r="H26">
        <v>0</v>
      </c>
      <c r="I26" t="s">
        <v>14</v>
      </c>
      <c r="J26" t="s">
        <v>15</v>
      </c>
      <c r="K26" t="s">
        <v>16</v>
      </c>
    </row>
    <row r="27" spans="1:11" x14ac:dyDescent="0.25">
      <c r="A27" t="s">
        <v>53</v>
      </c>
      <c r="B27">
        <v>316310</v>
      </c>
      <c r="C27" t="s">
        <v>65</v>
      </c>
      <c r="D27" t="s">
        <v>53</v>
      </c>
      <c r="E27" t="s">
        <v>66</v>
      </c>
      <c r="F27">
        <v>4834</v>
      </c>
      <c r="G27">
        <v>4927</v>
      </c>
      <c r="H27">
        <v>0</v>
      </c>
      <c r="I27" t="s">
        <v>14</v>
      </c>
      <c r="J27" t="s">
        <v>15</v>
      </c>
      <c r="K27" t="s">
        <v>16</v>
      </c>
    </row>
    <row r="28" spans="1:11" x14ac:dyDescent="0.25">
      <c r="A28" t="s">
        <v>67</v>
      </c>
      <c r="B28">
        <v>311420</v>
      </c>
      <c r="C28" t="s">
        <v>68</v>
      </c>
      <c r="D28" t="s">
        <v>69</v>
      </c>
      <c r="E28" t="s">
        <v>70</v>
      </c>
      <c r="F28">
        <v>22136</v>
      </c>
      <c r="G28">
        <v>22257</v>
      </c>
      <c r="H28">
        <v>0</v>
      </c>
      <c r="I28" t="s">
        <v>71</v>
      </c>
      <c r="J28" t="s">
        <v>72</v>
      </c>
      <c r="K28" t="s">
        <v>73</v>
      </c>
    </row>
    <row r="29" spans="1:11" x14ac:dyDescent="0.25">
      <c r="A29" t="s">
        <v>67</v>
      </c>
      <c r="B29">
        <v>311660</v>
      </c>
      <c r="C29" t="s">
        <v>74</v>
      </c>
      <c r="D29" t="s">
        <v>75</v>
      </c>
      <c r="E29" t="s">
        <v>76</v>
      </c>
      <c r="F29">
        <v>28287</v>
      </c>
      <c r="G29">
        <v>28366</v>
      </c>
      <c r="H29">
        <v>0</v>
      </c>
      <c r="I29" t="s">
        <v>71</v>
      </c>
      <c r="J29" t="s">
        <v>72</v>
      </c>
      <c r="K29" t="s">
        <v>73</v>
      </c>
    </row>
    <row r="30" spans="1:11" x14ac:dyDescent="0.25">
      <c r="A30" t="s">
        <v>67</v>
      </c>
      <c r="B30">
        <v>312230</v>
      </c>
      <c r="C30" t="s">
        <v>77</v>
      </c>
      <c r="D30" t="s">
        <v>78</v>
      </c>
      <c r="E30" t="s">
        <v>75</v>
      </c>
      <c r="F30">
        <v>73275</v>
      </c>
      <c r="G30">
        <v>73600</v>
      </c>
      <c r="H30">
        <v>0</v>
      </c>
      <c r="I30" t="s">
        <v>71</v>
      </c>
      <c r="J30" t="s">
        <v>72</v>
      </c>
      <c r="K30" t="s">
        <v>73</v>
      </c>
    </row>
    <row r="31" spans="1:11" x14ac:dyDescent="0.25">
      <c r="A31" t="s">
        <v>67</v>
      </c>
      <c r="B31">
        <v>312230</v>
      </c>
      <c r="C31" t="s">
        <v>77</v>
      </c>
      <c r="D31" t="s">
        <v>79</v>
      </c>
      <c r="E31" t="s">
        <v>69</v>
      </c>
      <c r="F31">
        <v>93378</v>
      </c>
      <c r="G31">
        <v>93791</v>
      </c>
      <c r="H31">
        <v>0</v>
      </c>
      <c r="I31" t="s">
        <v>71</v>
      </c>
      <c r="J31" t="s">
        <v>72</v>
      </c>
      <c r="K31" t="s">
        <v>73</v>
      </c>
    </row>
    <row r="32" spans="1:11" x14ac:dyDescent="0.25">
      <c r="A32" t="s">
        <v>67</v>
      </c>
      <c r="B32">
        <v>312230</v>
      </c>
      <c r="C32" t="s">
        <v>77</v>
      </c>
      <c r="D32" t="s">
        <v>80</v>
      </c>
      <c r="E32" t="s">
        <v>81</v>
      </c>
      <c r="F32">
        <v>68284</v>
      </c>
      <c r="G32">
        <v>68586</v>
      </c>
      <c r="H32">
        <v>0</v>
      </c>
      <c r="I32" t="s">
        <v>71</v>
      </c>
      <c r="J32" t="s">
        <v>72</v>
      </c>
      <c r="K32" t="s">
        <v>73</v>
      </c>
    </row>
    <row r="33" spans="1:11" x14ac:dyDescent="0.25">
      <c r="A33" t="s">
        <v>67</v>
      </c>
      <c r="B33">
        <v>312230</v>
      </c>
      <c r="C33" t="s">
        <v>77</v>
      </c>
      <c r="D33" t="s">
        <v>82</v>
      </c>
      <c r="E33" t="s">
        <v>82</v>
      </c>
      <c r="F33">
        <v>234937</v>
      </c>
      <c r="G33">
        <v>235977</v>
      </c>
      <c r="H33">
        <v>0</v>
      </c>
      <c r="I33" t="s">
        <v>71</v>
      </c>
      <c r="J33" t="s">
        <v>72</v>
      </c>
      <c r="K33" t="s">
        <v>73</v>
      </c>
    </row>
    <row r="34" spans="1:11" x14ac:dyDescent="0.25">
      <c r="A34" t="s">
        <v>67</v>
      </c>
      <c r="B34">
        <v>313370</v>
      </c>
      <c r="C34" t="s">
        <v>83</v>
      </c>
      <c r="D34" t="s">
        <v>84</v>
      </c>
      <c r="E34" t="s">
        <v>85</v>
      </c>
      <c r="F34">
        <v>10979</v>
      </c>
      <c r="G34">
        <v>11037</v>
      </c>
      <c r="H34">
        <v>0</v>
      </c>
      <c r="I34" t="s">
        <v>71</v>
      </c>
      <c r="J34" t="s">
        <v>72</v>
      </c>
      <c r="K34" t="s">
        <v>73</v>
      </c>
    </row>
    <row r="35" spans="1:11" x14ac:dyDescent="0.25">
      <c r="A35" t="s">
        <v>67</v>
      </c>
      <c r="B35">
        <v>313380</v>
      </c>
      <c r="C35" t="s">
        <v>86</v>
      </c>
      <c r="D35" t="s">
        <v>84</v>
      </c>
      <c r="E35" t="s">
        <v>84</v>
      </c>
      <c r="F35">
        <v>92696</v>
      </c>
      <c r="G35">
        <v>92561</v>
      </c>
      <c r="H35">
        <v>0</v>
      </c>
      <c r="I35" t="s">
        <v>71</v>
      </c>
      <c r="J35" t="s">
        <v>72</v>
      </c>
      <c r="K35" t="s">
        <v>73</v>
      </c>
    </row>
    <row r="36" spans="1:11" x14ac:dyDescent="0.25">
      <c r="A36" t="s">
        <v>67</v>
      </c>
      <c r="B36">
        <v>316180</v>
      </c>
      <c r="C36" t="s">
        <v>87</v>
      </c>
      <c r="D36" t="s">
        <v>69</v>
      </c>
      <c r="E36" t="s">
        <v>88</v>
      </c>
      <c r="F36">
        <v>11985</v>
      </c>
      <c r="G36">
        <v>12218</v>
      </c>
      <c r="H36">
        <v>0</v>
      </c>
      <c r="I36" t="s">
        <v>71</v>
      </c>
      <c r="J36" t="s">
        <v>72</v>
      </c>
      <c r="K36" t="s">
        <v>73</v>
      </c>
    </row>
    <row r="37" spans="1:11" x14ac:dyDescent="0.25">
      <c r="A37" t="s">
        <v>89</v>
      </c>
      <c r="B37">
        <v>310390</v>
      </c>
      <c r="C37" t="s">
        <v>90</v>
      </c>
      <c r="D37" t="s">
        <v>91</v>
      </c>
      <c r="E37" t="s">
        <v>92</v>
      </c>
      <c r="F37">
        <v>8996</v>
      </c>
      <c r="G37">
        <v>9142</v>
      </c>
      <c r="H37">
        <v>0</v>
      </c>
      <c r="I37" t="s">
        <v>93</v>
      </c>
      <c r="J37" t="s">
        <v>72</v>
      </c>
      <c r="K37" t="s">
        <v>16</v>
      </c>
    </row>
    <row r="38" spans="1:11" x14ac:dyDescent="0.25">
      <c r="A38" t="s">
        <v>89</v>
      </c>
      <c r="B38">
        <v>311760</v>
      </c>
      <c r="C38" t="s">
        <v>94</v>
      </c>
      <c r="D38" t="s">
        <v>95</v>
      </c>
      <c r="E38" t="s">
        <v>96</v>
      </c>
      <c r="F38">
        <v>5515</v>
      </c>
      <c r="G38">
        <v>5480</v>
      </c>
      <c r="H38">
        <v>0</v>
      </c>
      <c r="I38" t="s">
        <v>93</v>
      </c>
      <c r="J38" t="s">
        <v>72</v>
      </c>
      <c r="K38" t="s">
        <v>16</v>
      </c>
    </row>
    <row r="39" spans="1:11" x14ac:dyDescent="0.25">
      <c r="A39" t="s">
        <v>89</v>
      </c>
      <c r="B39">
        <v>313830</v>
      </c>
      <c r="C39" t="s">
        <v>97</v>
      </c>
      <c r="D39" t="s">
        <v>95</v>
      </c>
      <c r="E39" t="s">
        <v>98</v>
      </c>
      <c r="F39">
        <v>3300</v>
      </c>
      <c r="G39">
        <v>3233</v>
      </c>
      <c r="H39">
        <v>0</v>
      </c>
      <c r="I39" t="s">
        <v>93</v>
      </c>
      <c r="J39" t="s">
        <v>72</v>
      </c>
      <c r="K39" t="s">
        <v>16</v>
      </c>
    </row>
    <row r="40" spans="1:11" x14ac:dyDescent="0.25">
      <c r="A40" t="s">
        <v>89</v>
      </c>
      <c r="B40">
        <v>314520</v>
      </c>
      <c r="C40" t="s">
        <v>99</v>
      </c>
      <c r="D40" t="s">
        <v>82</v>
      </c>
      <c r="E40" t="s">
        <v>82</v>
      </c>
      <c r="F40">
        <v>94681</v>
      </c>
      <c r="G40">
        <v>99770</v>
      </c>
      <c r="H40">
        <v>0</v>
      </c>
      <c r="I40" t="s">
        <v>93</v>
      </c>
      <c r="J40" t="s">
        <v>72</v>
      </c>
      <c r="K40" t="s">
        <v>16</v>
      </c>
    </row>
    <row r="41" spans="1:11" x14ac:dyDescent="0.25">
      <c r="A41" t="s">
        <v>89</v>
      </c>
      <c r="B41">
        <v>314520</v>
      </c>
      <c r="C41" t="s">
        <v>99</v>
      </c>
      <c r="D41" t="s">
        <v>91</v>
      </c>
      <c r="E41" t="s">
        <v>91</v>
      </c>
      <c r="F41">
        <v>0</v>
      </c>
      <c r="G41">
        <v>59670</v>
      </c>
      <c r="H41">
        <v>0</v>
      </c>
      <c r="I41" t="s">
        <v>93</v>
      </c>
      <c r="J41" t="s">
        <v>72</v>
      </c>
      <c r="K41" t="s">
        <v>16</v>
      </c>
    </row>
    <row r="42" spans="1:11" x14ac:dyDescent="0.25">
      <c r="A42" t="s">
        <v>89</v>
      </c>
      <c r="B42">
        <v>314520</v>
      </c>
      <c r="C42" t="s">
        <v>99</v>
      </c>
      <c r="D42" t="s">
        <v>95</v>
      </c>
      <c r="E42" t="s">
        <v>95</v>
      </c>
      <c r="F42">
        <v>0</v>
      </c>
      <c r="G42">
        <v>40100</v>
      </c>
      <c r="H42">
        <v>0</v>
      </c>
      <c r="I42" t="s">
        <v>93</v>
      </c>
      <c r="J42" t="s">
        <v>72</v>
      </c>
      <c r="K42" t="s">
        <v>16</v>
      </c>
    </row>
    <row r="43" spans="1:11" x14ac:dyDescent="0.25">
      <c r="A43" t="s">
        <v>89</v>
      </c>
      <c r="B43">
        <v>314970</v>
      </c>
      <c r="C43" t="s">
        <v>100</v>
      </c>
      <c r="D43" t="s">
        <v>91</v>
      </c>
      <c r="E43" t="s">
        <v>101</v>
      </c>
      <c r="F43">
        <v>10846</v>
      </c>
      <c r="G43">
        <v>11249</v>
      </c>
      <c r="H43">
        <v>0</v>
      </c>
      <c r="I43" t="s">
        <v>93</v>
      </c>
      <c r="J43" t="s">
        <v>72</v>
      </c>
      <c r="K43" t="s">
        <v>16</v>
      </c>
    </row>
    <row r="44" spans="1:11" x14ac:dyDescent="0.25">
      <c r="A44" t="s">
        <v>89</v>
      </c>
      <c r="B44">
        <v>315140</v>
      </c>
      <c r="C44" t="s">
        <v>102</v>
      </c>
      <c r="D44" t="s">
        <v>95</v>
      </c>
      <c r="E44" t="s">
        <v>103</v>
      </c>
      <c r="F44">
        <v>27706</v>
      </c>
      <c r="G44">
        <v>27755</v>
      </c>
      <c r="H44">
        <v>0</v>
      </c>
      <c r="I44" t="s">
        <v>93</v>
      </c>
      <c r="J44" t="s">
        <v>72</v>
      </c>
      <c r="K44" t="s">
        <v>16</v>
      </c>
    </row>
    <row r="45" spans="1:11" x14ac:dyDescent="0.25">
      <c r="A45" t="s">
        <v>104</v>
      </c>
      <c r="B45">
        <v>310420</v>
      </c>
      <c r="C45" t="s">
        <v>105</v>
      </c>
      <c r="D45" t="s">
        <v>106</v>
      </c>
      <c r="E45" t="s">
        <v>106</v>
      </c>
      <c r="F45">
        <v>39811</v>
      </c>
      <c r="G45">
        <v>39793</v>
      </c>
      <c r="H45">
        <v>0</v>
      </c>
      <c r="I45" t="s">
        <v>16</v>
      </c>
      <c r="J45" t="s">
        <v>107</v>
      </c>
      <c r="K45" t="s">
        <v>16</v>
      </c>
    </row>
    <row r="46" spans="1:11" x14ac:dyDescent="0.25">
      <c r="A46" t="s">
        <v>104</v>
      </c>
      <c r="B46">
        <v>310510</v>
      </c>
      <c r="C46" t="s">
        <v>108</v>
      </c>
      <c r="D46" t="s">
        <v>106</v>
      </c>
      <c r="E46" t="s">
        <v>109</v>
      </c>
      <c r="F46">
        <v>24018</v>
      </c>
      <c r="G46">
        <v>23757</v>
      </c>
      <c r="H46">
        <v>0</v>
      </c>
      <c r="I46" t="s">
        <v>16</v>
      </c>
      <c r="J46" t="s">
        <v>107</v>
      </c>
      <c r="K46" t="s">
        <v>16</v>
      </c>
    </row>
    <row r="47" spans="1:11" x14ac:dyDescent="0.25">
      <c r="A47" t="s">
        <v>104</v>
      </c>
      <c r="B47">
        <v>311040</v>
      </c>
      <c r="C47" t="s">
        <v>110</v>
      </c>
      <c r="D47" t="s">
        <v>111</v>
      </c>
      <c r="E47" t="s">
        <v>112</v>
      </c>
      <c r="F47">
        <v>3064</v>
      </c>
      <c r="G47">
        <v>2934</v>
      </c>
      <c r="H47">
        <v>0</v>
      </c>
      <c r="I47" t="s">
        <v>16</v>
      </c>
      <c r="J47" t="s">
        <v>107</v>
      </c>
      <c r="K47" t="s">
        <v>16</v>
      </c>
    </row>
    <row r="48" spans="1:11" x14ac:dyDescent="0.25">
      <c r="A48" t="s">
        <v>104</v>
      </c>
      <c r="B48">
        <v>311995</v>
      </c>
      <c r="C48" t="s">
        <v>113</v>
      </c>
      <c r="D48" t="s">
        <v>111</v>
      </c>
      <c r="E48" t="s">
        <v>114</v>
      </c>
      <c r="F48">
        <v>6295</v>
      </c>
      <c r="G48">
        <v>6290</v>
      </c>
      <c r="H48">
        <v>0</v>
      </c>
      <c r="I48" t="s">
        <v>16</v>
      </c>
      <c r="J48" t="s">
        <v>107</v>
      </c>
      <c r="K48" t="s">
        <v>16</v>
      </c>
    </row>
    <row r="49" spans="1:11" x14ac:dyDescent="0.25">
      <c r="A49" t="s">
        <v>104</v>
      </c>
      <c r="B49">
        <v>312610</v>
      </c>
      <c r="C49" t="s">
        <v>115</v>
      </c>
      <c r="D49" t="s">
        <v>111</v>
      </c>
      <c r="E49" t="s">
        <v>111</v>
      </c>
      <c r="F49">
        <v>68423</v>
      </c>
      <c r="G49">
        <v>67540</v>
      </c>
      <c r="H49">
        <v>0</v>
      </c>
      <c r="I49" t="s">
        <v>16</v>
      </c>
      <c r="J49" t="s">
        <v>107</v>
      </c>
      <c r="K49" t="s">
        <v>16</v>
      </c>
    </row>
    <row r="50" spans="1:11" x14ac:dyDescent="0.25">
      <c r="A50" t="s">
        <v>104</v>
      </c>
      <c r="B50">
        <v>313030</v>
      </c>
      <c r="C50" t="s">
        <v>116</v>
      </c>
      <c r="D50" t="s">
        <v>106</v>
      </c>
      <c r="E50" t="s">
        <v>117</v>
      </c>
      <c r="F50">
        <v>8172</v>
      </c>
      <c r="G50">
        <v>7971</v>
      </c>
      <c r="H50">
        <v>0</v>
      </c>
      <c r="I50" t="s">
        <v>16</v>
      </c>
      <c r="J50" t="s">
        <v>107</v>
      </c>
      <c r="K50" t="s">
        <v>16</v>
      </c>
    </row>
    <row r="51" spans="1:11" x14ac:dyDescent="0.25">
      <c r="A51" t="s">
        <v>104</v>
      </c>
      <c r="B51">
        <v>313350</v>
      </c>
      <c r="C51" t="s">
        <v>118</v>
      </c>
      <c r="D51" t="s">
        <v>111</v>
      </c>
      <c r="E51" t="s">
        <v>119</v>
      </c>
      <c r="F51">
        <v>22158</v>
      </c>
      <c r="G51">
        <v>21763</v>
      </c>
      <c r="H51">
        <v>0</v>
      </c>
      <c r="I51" t="s">
        <v>16</v>
      </c>
      <c r="J51" t="s">
        <v>107</v>
      </c>
      <c r="K51" t="s">
        <v>16</v>
      </c>
    </row>
    <row r="52" spans="1:11" x14ac:dyDescent="0.25">
      <c r="A52" t="s">
        <v>104</v>
      </c>
      <c r="B52">
        <v>314130</v>
      </c>
      <c r="C52" t="s">
        <v>120</v>
      </c>
      <c r="D52" t="s">
        <v>106</v>
      </c>
      <c r="E52" t="s">
        <v>121</v>
      </c>
      <c r="F52">
        <v>3765</v>
      </c>
      <c r="G52">
        <v>3771</v>
      </c>
      <c r="H52">
        <v>0</v>
      </c>
      <c r="I52" t="s">
        <v>16</v>
      </c>
      <c r="J52" t="s">
        <v>107</v>
      </c>
      <c r="K52" t="s">
        <v>16</v>
      </c>
    </row>
    <row r="53" spans="1:11" x14ac:dyDescent="0.25">
      <c r="A53" t="s">
        <v>104</v>
      </c>
      <c r="B53">
        <v>314650</v>
      </c>
      <c r="C53" t="s">
        <v>122</v>
      </c>
      <c r="D53" t="s">
        <v>106</v>
      </c>
      <c r="E53" t="s">
        <v>123</v>
      </c>
      <c r="F53">
        <v>8391</v>
      </c>
      <c r="G53">
        <v>8270</v>
      </c>
      <c r="H53">
        <v>0</v>
      </c>
      <c r="I53" t="s">
        <v>16</v>
      </c>
      <c r="J53" t="s">
        <v>107</v>
      </c>
      <c r="K53" t="s">
        <v>16</v>
      </c>
    </row>
    <row r="54" spans="1:11" x14ac:dyDescent="0.25">
      <c r="A54" t="s">
        <v>104</v>
      </c>
      <c r="B54">
        <v>315050</v>
      </c>
      <c r="C54" t="s">
        <v>124</v>
      </c>
      <c r="D54" t="s">
        <v>111</v>
      </c>
      <c r="E54" t="s">
        <v>125</v>
      </c>
      <c r="F54">
        <v>8720</v>
      </c>
      <c r="G54">
        <v>8631</v>
      </c>
      <c r="H54">
        <v>0</v>
      </c>
      <c r="I54" t="s">
        <v>16</v>
      </c>
      <c r="J54" t="s">
        <v>107</v>
      </c>
      <c r="K54" t="s">
        <v>16</v>
      </c>
    </row>
    <row r="55" spans="1:11" x14ac:dyDescent="0.25">
      <c r="A55" t="s">
        <v>104</v>
      </c>
      <c r="B55">
        <v>316460</v>
      </c>
      <c r="C55" t="s">
        <v>126</v>
      </c>
      <c r="D55" t="s">
        <v>111</v>
      </c>
      <c r="E55" t="s">
        <v>127</v>
      </c>
      <c r="F55">
        <v>6589</v>
      </c>
      <c r="G55">
        <v>6684</v>
      </c>
      <c r="H55">
        <v>0</v>
      </c>
      <c r="I55" t="s">
        <v>16</v>
      </c>
      <c r="J55" t="s">
        <v>107</v>
      </c>
      <c r="K55" t="s">
        <v>16</v>
      </c>
    </row>
    <row r="56" spans="1:11" x14ac:dyDescent="0.25">
      <c r="A56" t="s">
        <v>104</v>
      </c>
      <c r="B56">
        <v>316820</v>
      </c>
      <c r="C56" t="s">
        <v>128</v>
      </c>
      <c r="D56" t="s">
        <v>106</v>
      </c>
      <c r="E56" t="s">
        <v>129</v>
      </c>
      <c r="F56">
        <v>1921</v>
      </c>
      <c r="G56">
        <v>1879</v>
      </c>
      <c r="H56">
        <v>0</v>
      </c>
      <c r="I56" t="s">
        <v>16</v>
      </c>
      <c r="J56" t="s">
        <v>107</v>
      </c>
      <c r="K56" t="s">
        <v>16</v>
      </c>
    </row>
    <row r="57" spans="1:11" x14ac:dyDescent="0.25">
      <c r="A57" t="s">
        <v>130</v>
      </c>
      <c r="B57">
        <v>0</v>
      </c>
      <c r="C57" t="s">
        <v>131</v>
      </c>
      <c r="D57" t="s">
        <v>132</v>
      </c>
      <c r="E57" t="s">
        <v>133</v>
      </c>
      <c r="F57">
        <v>0</v>
      </c>
      <c r="G57">
        <v>1171572</v>
      </c>
      <c r="H57">
        <v>0</v>
      </c>
      <c r="I57" t="s">
        <v>134</v>
      </c>
      <c r="J57" t="s">
        <v>135</v>
      </c>
      <c r="K57" t="s">
        <v>136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385B3-C92F-4D29-AC10-D9AFFCD2E94B}">
  <dimension ref="A1:D51"/>
  <sheetViews>
    <sheetView workbookViewId="0">
      <selection sqref="A1:D51"/>
    </sheetView>
  </sheetViews>
  <sheetFormatPr defaultRowHeight="15" x14ac:dyDescent="0.25"/>
  <cols>
    <col min="2" max="2" width="10.85546875" bestFit="1" customWidth="1"/>
    <col min="3" max="3" width="26.85546875" bestFit="1" customWidth="1"/>
    <col min="4" max="4" width="16.5703125" bestFit="1" customWidth="1"/>
  </cols>
  <sheetData>
    <row r="1" spans="1:4" x14ac:dyDescent="0.25">
      <c r="A1" t="s">
        <v>137</v>
      </c>
      <c r="B1" t="s">
        <v>138</v>
      </c>
      <c r="C1" t="s">
        <v>139</v>
      </c>
      <c r="D1" t="s">
        <v>140</v>
      </c>
    </row>
    <row r="2" spans="1:4" x14ac:dyDescent="0.25">
      <c r="A2" t="s">
        <v>141</v>
      </c>
      <c r="B2">
        <v>310020</v>
      </c>
      <c r="C2" t="s">
        <v>12</v>
      </c>
      <c r="D2">
        <v>23237</v>
      </c>
    </row>
    <row r="3" spans="1:4" x14ac:dyDescent="0.25">
      <c r="A3" t="s">
        <v>141</v>
      </c>
      <c r="B3">
        <v>310390</v>
      </c>
      <c r="C3" t="s">
        <v>90</v>
      </c>
      <c r="D3">
        <v>9273</v>
      </c>
    </row>
    <row r="4" spans="1:4" x14ac:dyDescent="0.25">
      <c r="A4" t="s">
        <v>141</v>
      </c>
      <c r="B4">
        <v>310420</v>
      </c>
      <c r="C4" t="s">
        <v>105</v>
      </c>
      <c r="D4">
        <v>40092</v>
      </c>
    </row>
    <row r="5" spans="1:4" x14ac:dyDescent="0.25">
      <c r="A5" t="s">
        <v>141</v>
      </c>
      <c r="B5">
        <v>310510</v>
      </c>
      <c r="C5" t="s">
        <v>108</v>
      </c>
      <c r="D5">
        <v>23829</v>
      </c>
    </row>
    <row r="6" spans="1:4" x14ac:dyDescent="0.25">
      <c r="A6" t="s">
        <v>141</v>
      </c>
      <c r="B6">
        <v>310700</v>
      </c>
      <c r="C6" t="s">
        <v>17</v>
      </c>
      <c r="D6">
        <v>2515</v>
      </c>
    </row>
    <row r="7" spans="1:4" x14ac:dyDescent="0.25">
      <c r="A7" t="s">
        <v>141</v>
      </c>
      <c r="B7">
        <v>310740</v>
      </c>
      <c r="C7" t="s">
        <v>19</v>
      </c>
      <c r="D7">
        <v>50605</v>
      </c>
    </row>
    <row r="8" spans="1:4" x14ac:dyDescent="0.25">
      <c r="A8" t="s">
        <v>141</v>
      </c>
      <c r="B8">
        <v>311040</v>
      </c>
      <c r="C8" t="s">
        <v>110</v>
      </c>
      <c r="D8">
        <v>2901</v>
      </c>
    </row>
    <row r="9" spans="1:4" x14ac:dyDescent="0.25">
      <c r="A9" t="s">
        <v>141</v>
      </c>
      <c r="B9">
        <v>311420</v>
      </c>
      <c r="C9" t="s">
        <v>68</v>
      </c>
      <c r="D9">
        <v>22478</v>
      </c>
    </row>
    <row r="10" spans="1:4" x14ac:dyDescent="0.25">
      <c r="A10" t="s">
        <v>141</v>
      </c>
      <c r="B10">
        <v>311560</v>
      </c>
      <c r="C10" t="s">
        <v>21</v>
      </c>
      <c r="D10">
        <v>1164</v>
      </c>
    </row>
    <row r="11" spans="1:4" x14ac:dyDescent="0.25">
      <c r="A11" t="s">
        <v>141</v>
      </c>
      <c r="B11">
        <v>311660</v>
      </c>
      <c r="C11" t="s">
        <v>74</v>
      </c>
      <c r="D11">
        <v>28617</v>
      </c>
    </row>
    <row r="12" spans="1:4" x14ac:dyDescent="0.25">
      <c r="A12" t="s">
        <v>141</v>
      </c>
      <c r="B12">
        <v>311760</v>
      </c>
      <c r="C12" t="s">
        <v>94</v>
      </c>
      <c r="D12">
        <v>5507</v>
      </c>
    </row>
    <row r="13" spans="1:4" x14ac:dyDescent="0.25">
      <c r="A13" t="s">
        <v>141</v>
      </c>
      <c r="B13">
        <v>311980</v>
      </c>
      <c r="C13" t="s">
        <v>23</v>
      </c>
      <c r="D13">
        <v>3215</v>
      </c>
    </row>
    <row r="14" spans="1:4" x14ac:dyDescent="0.25">
      <c r="A14" t="s">
        <v>141</v>
      </c>
      <c r="B14">
        <v>311995</v>
      </c>
      <c r="C14" t="s">
        <v>113</v>
      </c>
      <c r="D14">
        <v>6337</v>
      </c>
    </row>
    <row r="15" spans="1:4" x14ac:dyDescent="0.25">
      <c r="A15" t="s">
        <v>141</v>
      </c>
      <c r="B15">
        <v>312230</v>
      </c>
      <c r="C15" t="s">
        <v>77</v>
      </c>
      <c r="D15">
        <v>238230</v>
      </c>
    </row>
    <row r="16" spans="1:4" x14ac:dyDescent="0.25">
      <c r="A16" t="s">
        <v>141</v>
      </c>
      <c r="B16">
        <v>312320</v>
      </c>
      <c r="C16" t="s">
        <v>26</v>
      </c>
      <c r="D16">
        <v>13483</v>
      </c>
    </row>
    <row r="17" spans="1:4" x14ac:dyDescent="0.25">
      <c r="A17" t="s">
        <v>141</v>
      </c>
      <c r="B17">
        <v>312470</v>
      </c>
      <c r="C17" t="s">
        <v>28</v>
      </c>
      <c r="D17">
        <v>3500</v>
      </c>
    </row>
    <row r="18" spans="1:4" x14ac:dyDescent="0.25">
      <c r="A18" t="s">
        <v>141</v>
      </c>
      <c r="B18">
        <v>312610</v>
      </c>
      <c r="C18" t="s">
        <v>115</v>
      </c>
      <c r="D18">
        <v>67683</v>
      </c>
    </row>
    <row r="19" spans="1:4" x14ac:dyDescent="0.25">
      <c r="A19" t="s">
        <v>141</v>
      </c>
      <c r="B19">
        <v>313020</v>
      </c>
      <c r="C19" t="s">
        <v>54</v>
      </c>
      <c r="D19">
        <v>10860</v>
      </c>
    </row>
    <row r="20" spans="1:4" x14ac:dyDescent="0.25">
      <c r="A20" t="s">
        <v>141</v>
      </c>
      <c r="B20">
        <v>313030</v>
      </c>
      <c r="C20" t="s">
        <v>116</v>
      </c>
      <c r="D20">
        <v>7947</v>
      </c>
    </row>
    <row r="21" spans="1:4" x14ac:dyDescent="0.25">
      <c r="A21" t="s">
        <v>141</v>
      </c>
      <c r="B21">
        <v>313350</v>
      </c>
      <c r="C21" t="s">
        <v>118</v>
      </c>
      <c r="D21">
        <v>21762</v>
      </c>
    </row>
    <row r="22" spans="1:4" x14ac:dyDescent="0.25">
      <c r="A22" t="s">
        <v>141</v>
      </c>
      <c r="B22">
        <v>313370</v>
      </c>
      <c r="C22" t="s">
        <v>83</v>
      </c>
      <c r="D22">
        <v>11146</v>
      </c>
    </row>
    <row r="23" spans="1:4" x14ac:dyDescent="0.25">
      <c r="A23" t="s">
        <v>141</v>
      </c>
      <c r="B23">
        <v>313380</v>
      </c>
      <c r="C23" t="s">
        <v>86</v>
      </c>
      <c r="D23">
        <v>93214</v>
      </c>
    </row>
    <row r="24" spans="1:4" x14ac:dyDescent="0.25">
      <c r="A24" t="s">
        <v>141</v>
      </c>
      <c r="B24">
        <v>313530</v>
      </c>
      <c r="C24" t="s">
        <v>30</v>
      </c>
      <c r="D24">
        <v>4350</v>
      </c>
    </row>
    <row r="25" spans="1:4" x14ac:dyDescent="0.25">
      <c r="A25" t="s">
        <v>141</v>
      </c>
      <c r="B25">
        <v>313720</v>
      </c>
      <c r="C25" t="s">
        <v>32</v>
      </c>
      <c r="D25">
        <v>52165</v>
      </c>
    </row>
    <row r="26" spans="1:4" x14ac:dyDescent="0.25">
      <c r="A26" t="s">
        <v>141</v>
      </c>
      <c r="B26">
        <v>313830</v>
      </c>
      <c r="C26" t="s">
        <v>97</v>
      </c>
      <c r="D26">
        <v>3229</v>
      </c>
    </row>
    <row r="27" spans="1:4" x14ac:dyDescent="0.25">
      <c r="A27" t="s">
        <v>141</v>
      </c>
      <c r="B27">
        <v>313880</v>
      </c>
      <c r="C27" t="s">
        <v>33</v>
      </c>
      <c r="D27">
        <v>18215</v>
      </c>
    </row>
    <row r="28" spans="1:4" x14ac:dyDescent="0.25">
      <c r="A28" t="s">
        <v>141</v>
      </c>
      <c r="B28">
        <v>313970</v>
      </c>
      <c r="C28" t="s">
        <v>56</v>
      </c>
      <c r="D28">
        <v>7976</v>
      </c>
    </row>
    <row r="29" spans="1:4" x14ac:dyDescent="0.25">
      <c r="A29" t="s">
        <v>141</v>
      </c>
      <c r="B29">
        <v>314050</v>
      </c>
      <c r="C29" t="s">
        <v>35</v>
      </c>
      <c r="D29">
        <v>13388</v>
      </c>
    </row>
    <row r="30" spans="1:4" x14ac:dyDescent="0.25">
      <c r="A30" t="s">
        <v>141</v>
      </c>
      <c r="B30">
        <v>314130</v>
      </c>
      <c r="C30" t="s">
        <v>120</v>
      </c>
      <c r="D30">
        <v>3802</v>
      </c>
    </row>
    <row r="31" spans="1:4" x14ac:dyDescent="0.25">
      <c r="A31" t="s">
        <v>141</v>
      </c>
      <c r="B31">
        <v>314240</v>
      </c>
      <c r="C31" t="s">
        <v>37</v>
      </c>
      <c r="D31">
        <v>7517</v>
      </c>
    </row>
    <row r="32" spans="1:4" x14ac:dyDescent="0.25">
      <c r="A32" t="s">
        <v>141</v>
      </c>
      <c r="B32">
        <v>314350</v>
      </c>
      <c r="C32" t="s">
        <v>39</v>
      </c>
      <c r="D32">
        <v>8863</v>
      </c>
    </row>
    <row r="33" spans="1:4" x14ac:dyDescent="0.25">
      <c r="A33" t="s">
        <v>141</v>
      </c>
      <c r="B33">
        <v>314520</v>
      </c>
      <c r="C33" t="s">
        <v>99</v>
      </c>
      <c r="D33">
        <v>102693</v>
      </c>
    </row>
    <row r="34" spans="1:4" x14ac:dyDescent="0.25">
      <c r="A34" t="s">
        <v>141</v>
      </c>
      <c r="B34">
        <v>314580</v>
      </c>
      <c r="C34" t="s">
        <v>58</v>
      </c>
      <c r="D34">
        <v>3148</v>
      </c>
    </row>
    <row r="35" spans="1:4" x14ac:dyDescent="0.25">
      <c r="A35" t="s">
        <v>141</v>
      </c>
      <c r="B35">
        <v>314640</v>
      </c>
      <c r="C35" t="s">
        <v>41</v>
      </c>
      <c r="D35">
        <v>4486</v>
      </c>
    </row>
    <row r="36" spans="1:4" x14ac:dyDescent="0.25">
      <c r="A36" t="s">
        <v>141</v>
      </c>
      <c r="B36">
        <v>314650</v>
      </c>
      <c r="C36" t="s">
        <v>122</v>
      </c>
      <c r="D36">
        <v>8283</v>
      </c>
    </row>
    <row r="37" spans="1:4" x14ac:dyDescent="0.25">
      <c r="A37" t="s">
        <v>141</v>
      </c>
      <c r="B37">
        <v>314690</v>
      </c>
      <c r="C37" t="s">
        <v>60</v>
      </c>
      <c r="D37">
        <v>15674</v>
      </c>
    </row>
    <row r="38" spans="1:4" x14ac:dyDescent="0.25">
      <c r="A38" t="s">
        <v>141</v>
      </c>
      <c r="B38">
        <v>314710</v>
      </c>
      <c r="C38" t="s">
        <v>62</v>
      </c>
      <c r="D38">
        <v>93969</v>
      </c>
    </row>
    <row r="39" spans="1:4" x14ac:dyDescent="0.25">
      <c r="A39" t="s">
        <v>141</v>
      </c>
      <c r="B39">
        <v>314890</v>
      </c>
      <c r="C39" t="s">
        <v>43</v>
      </c>
      <c r="D39">
        <v>3972</v>
      </c>
    </row>
    <row r="40" spans="1:4" x14ac:dyDescent="0.25">
      <c r="A40" t="s">
        <v>141</v>
      </c>
      <c r="B40">
        <v>314960</v>
      </c>
      <c r="C40" t="s">
        <v>63</v>
      </c>
      <c r="D40">
        <v>4406</v>
      </c>
    </row>
    <row r="41" spans="1:4" x14ac:dyDescent="0.25">
      <c r="A41" t="s">
        <v>141</v>
      </c>
      <c r="B41">
        <v>314970</v>
      </c>
      <c r="C41" t="s">
        <v>100</v>
      </c>
      <c r="D41">
        <v>11506</v>
      </c>
    </row>
    <row r="42" spans="1:4" x14ac:dyDescent="0.25">
      <c r="A42" t="s">
        <v>141</v>
      </c>
      <c r="B42">
        <v>315050</v>
      </c>
      <c r="C42" t="s">
        <v>124</v>
      </c>
      <c r="D42">
        <v>8660</v>
      </c>
    </row>
    <row r="43" spans="1:4" x14ac:dyDescent="0.25">
      <c r="A43" t="s">
        <v>141</v>
      </c>
      <c r="B43">
        <v>315140</v>
      </c>
      <c r="C43" t="s">
        <v>102</v>
      </c>
      <c r="D43">
        <v>27989</v>
      </c>
    </row>
    <row r="44" spans="1:4" x14ac:dyDescent="0.25">
      <c r="A44" t="s">
        <v>141</v>
      </c>
      <c r="B44">
        <v>315200</v>
      </c>
      <c r="C44" t="s">
        <v>45</v>
      </c>
      <c r="D44">
        <v>31812</v>
      </c>
    </row>
    <row r="45" spans="1:4" x14ac:dyDescent="0.25">
      <c r="A45" t="s">
        <v>141</v>
      </c>
      <c r="B45">
        <v>315370</v>
      </c>
      <c r="C45" t="s">
        <v>47</v>
      </c>
      <c r="D45">
        <v>3563</v>
      </c>
    </row>
    <row r="46" spans="1:4" x14ac:dyDescent="0.25">
      <c r="A46" t="s">
        <v>141</v>
      </c>
      <c r="B46">
        <v>316040</v>
      </c>
      <c r="C46" t="s">
        <v>49</v>
      </c>
      <c r="D46">
        <v>28243</v>
      </c>
    </row>
    <row r="47" spans="1:4" x14ac:dyDescent="0.25">
      <c r="A47" t="s">
        <v>141</v>
      </c>
      <c r="B47">
        <v>316180</v>
      </c>
      <c r="C47" t="s">
        <v>87</v>
      </c>
      <c r="D47">
        <v>12411</v>
      </c>
    </row>
    <row r="48" spans="1:4" x14ac:dyDescent="0.25">
      <c r="A48" t="s">
        <v>141</v>
      </c>
      <c r="B48">
        <v>316310</v>
      </c>
      <c r="C48" t="s">
        <v>65</v>
      </c>
      <c r="D48">
        <v>5004</v>
      </c>
    </row>
    <row r="49" spans="1:4" x14ac:dyDescent="0.25">
      <c r="A49" t="s">
        <v>141</v>
      </c>
      <c r="B49">
        <v>316460</v>
      </c>
      <c r="C49" t="s">
        <v>126</v>
      </c>
      <c r="D49">
        <v>6775</v>
      </c>
    </row>
    <row r="50" spans="1:4" x14ac:dyDescent="0.25">
      <c r="A50" t="s">
        <v>141</v>
      </c>
      <c r="B50">
        <v>316660</v>
      </c>
      <c r="C50" t="s">
        <v>51</v>
      </c>
      <c r="D50">
        <v>781</v>
      </c>
    </row>
    <row r="51" spans="1:4" x14ac:dyDescent="0.25">
      <c r="A51" t="s">
        <v>141</v>
      </c>
      <c r="B51">
        <v>316820</v>
      </c>
      <c r="C51" t="s">
        <v>128</v>
      </c>
      <c r="D51">
        <v>1875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tbl_populacoes</vt:lpstr>
      <vt:lpstr>Sheet3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</dc:creator>
  <cp:lastModifiedBy>Geo</cp:lastModifiedBy>
  <dcterms:created xsi:type="dcterms:W3CDTF">2019-07-10T14:48:39Z</dcterms:created>
  <dcterms:modified xsi:type="dcterms:W3CDTF">2019-09-02T19:25:47Z</dcterms:modified>
</cp:coreProperties>
</file>