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dromendonca/Documents/NOVA IMS/Projeto final/GA Waste Management/ga_waste_management/Escrita/Tables/"/>
    </mc:Choice>
  </mc:AlternateContent>
  <xr:revisionPtr revIDLastSave="0" documentId="13_ncr:1_{EB88FB57-525D-274D-B1A1-EE55993F11F9}" xr6:coauthVersionLast="36" xr6:coauthVersionMax="36" xr10:uidLastSave="{00000000-0000-0000-0000-000000000000}"/>
  <bookViews>
    <workbookView xWindow="80" yWindow="460" windowWidth="25440" windowHeight="14440" xr2:uid="{95CEEAE9-DDBA-8244-9A8B-C5F298DEEC1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4" i="1" l="1"/>
  <c r="L31" i="1"/>
  <c r="M22" i="1"/>
</calcChain>
</file>

<file path=xl/sharedStrings.xml><?xml version="1.0" encoding="utf-8"?>
<sst xmlns="http://schemas.openxmlformats.org/spreadsheetml/2006/main" count="57" uniqueCount="52">
  <si>
    <t xml:space="preserve">Current Available Data </t>
  </si>
  <si>
    <t xml:space="preserve">Projections for 2025 </t>
  </si>
  <si>
    <t xml:space="preserve">Total Urban Population (millions) </t>
  </si>
  <si>
    <t xml:space="preserve">Urban Waste Generation </t>
  </si>
  <si>
    <t xml:space="preserve">Projected Population </t>
  </si>
  <si>
    <t xml:space="preserve">Projected Urban Waste </t>
  </si>
  <si>
    <t xml:space="preserve">Per Capita (kg/capita/day) </t>
  </si>
  <si>
    <t xml:space="preserve">Total (tons/day) </t>
  </si>
  <si>
    <t xml:space="preserve">AFR </t>
  </si>
  <si>
    <t xml:space="preserve">0.65 </t>
  </si>
  <si>
    <t xml:space="preserve">0.85 </t>
  </si>
  <si>
    <t xml:space="preserve">EAP </t>
  </si>
  <si>
    <t xml:space="preserve">0.95 </t>
  </si>
  <si>
    <t xml:space="preserve">1.5 </t>
  </si>
  <si>
    <t xml:space="preserve">1,865,379 </t>
  </si>
  <si>
    <t xml:space="preserve">ECA </t>
  </si>
  <si>
    <t xml:space="preserve">1.1 </t>
  </si>
  <si>
    <t xml:space="preserve">354.810 </t>
  </si>
  <si>
    <t xml:space="preserve">LCR </t>
  </si>
  <si>
    <t xml:space="preserve">1.6 </t>
  </si>
  <si>
    <t xml:space="preserve">MENA </t>
  </si>
  <si>
    <t xml:space="preserve">1.43 </t>
  </si>
  <si>
    <t xml:space="preserve">OECD </t>
  </si>
  <si>
    <t xml:space="preserve">2.2 </t>
  </si>
  <si>
    <t xml:space="preserve">1,566,286 </t>
  </si>
  <si>
    <t xml:space="preserve">2.1 </t>
  </si>
  <si>
    <t xml:space="preserve">1,742,417 </t>
  </si>
  <si>
    <t xml:space="preserve">SAR </t>
  </si>
  <si>
    <t xml:space="preserve">0.45 </t>
  </si>
  <si>
    <t xml:space="preserve">0.77 </t>
  </si>
  <si>
    <t xml:space="preserve">Total </t>
  </si>
  <si>
    <t xml:space="preserve">1.2 </t>
  </si>
  <si>
    <t xml:space="preserve">3,532,252 </t>
  </si>
  <si>
    <t xml:space="preserve">1.4 </t>
  </si>
  <si>
    <t xml:space="preserve">6,069,703 </t>
  </si>
  <si>
    <t xml:space="preserve">Total Population (millions) </t>
  </si>
  <si>
    <t>Region</t>
  </si>
  <si>
    <t xml:space="preserve">Urban Population (millions) </t>
  </si>
  <si>
    <t>AFR</t>
  </si>
  <si>
    <t>EAP</t>
  </si>
  <si>
    <t>ECA</t>
  </si>
  <si>
    <t>LCR</t>
  </si>
  <si>
    <t>MENA</t>
  </si>
  <si>
    <t>OECD</t>
  </si>
  <si>
    <t>SAR</t>
  </si>
  <si>
    <t>Africa region</t>
  </si>
  <si>
    <t>East Asia and Pacific region</t>
  </si>
  <si>
    <t>Europe and Central Asia region</t>
  </si>
  <si>
    <t>Latin America and the Caribbean region</t>
  </si>
  <si>
    <t>Middle East and North Africa region</t>
  </si>
  <si>
    <t xml:space="preserve">Organisation for Economic Co-operation and Development </t>
  </si>
  <si>
    <t>South Asia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</si>
</sst>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9"/>
      <name val="Interstate"/>
    </font>
    <font>
      <b/>
      <sz val="12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indent="1"/>
    </xf>
    <xf numFmtId="0" fontId="3" fillId="0" borderId="1" xfId="0" applyFont="1" applyBorder="1" applyAlignment="1">
      <alignment horizontal="center" vertical="center" wrapText="1"/>
    </xf>
    <xf numFmtId="168" fontId="3" fillId="0" borderId="1" xfId="0" applyNumberFormat="1" applyFont="1" applyBorder="1" applyAlignment="1">
      <alignment horizontal="right" vertical="center" indent="1"/>
    </xf>
    <xf numFmtId="0" fontId="3" fillId="0" borderId="1" xfId="0" applyFont="1" applyBorder="1" applyAlignment="1">
      <alignment horizontal="right" vertical="center" inden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C8AE-839C-584C-B194-58F3E6973B77}">
  <dimension ref="B6:M40"/>
  <sheetViews>
    <sheetView showGridLines="0" tabSelected="1" topLeftCell="A8" workbookViewId="0">
      <selection activeCell="J35" sqref="J35"/>
    </sheetView>
  </sheetViews>
  <sheetFormatPr baseColWidth="10" defaultRowHeight="16"/>
  <cols>
    <col min="1" max="4" width="10.83203125" style="1"/>
    <col min="5" max="5" width="6.83203125" style="1" bestFit="1" customWidth="1"/>
    <col min="6" max="6" width="15.5" style="1" customWidth="1"/>
    <col min="7" max="7" width="14.1640625" style="1" bestFit="1" customWidth="1"/>
    <col min="8" max="8" width="12.1640625" style="1" customWidth="1"/>
    <col min="9" max="9" width="14.5" style="1" bestFit="1" customWidth="1"/>
    <col min="10" max="10" width="16.6640625" style="1" bestFit="1" customWidth="1"/>
    <col min="11" max="11" width="14.1640625" style="1" bestFit="1" customWidth="1"/>
    <col min="12" max="12" width="11.83203125" style="1" customWidth="1"/>
    <col min="13" max="16384" width="10.83203125" style="1"/>
  </cols>
  <sheetData>
    <row r="6" spans="2:12">
      <c r="E6" s="4" t="s">
        <v>36</v>
      </c>
      <c r="F6" s="4" t="s">
        <v>0</v>
      </c>
      <c r="G6" s="4"/>
      <c r="H6" s="4"/>
      <c r="I6" s="4" t="s">
        <v>1</v>
      </c>
      <c r="J6" s="4"/>
      <c r="K6" s="4"/>
      <c r="L6" s="4"/>
    </row>
    <row r="7" spans="2:12">
      <c r="E7" s="4"/>
      <c r="F7" s="4"/>
      <c r="G7" s="4"/>
      <c r="H7" s="4"/>
      <c r="I7" s="4"/>
      <c r="J7" s="4"/>
      <c r="K7" s="4"/>
      <c r="L7" s="4"/>
    </row>
    <row r="8" spans="2:12" ht="27" customHeight="1">
      <c r="B8" s="2"/>
      <c r="E8" s="4"/>
      <c r="F8" s="4" t="s">
        <v>2</v>
      </c>
      <c r="G8" s="4" t="s">
        <v>3</v>
      </c>
      <c r="H8" s="4"/>
      <c r="I8" s="4" t="s">
        <v>4</v>
      </c>
      <c r="J8" s="4"/>
      <c r="K8" s="4" t="s">
        <v>5</v>
      </c>
      <c r="L8" s="4"/>
    </row>
    <row r="9" spans="2:12" ht="16" customHeight="1">
      <c r="E9" s="4"/>
      <c r="F9" s="4"/>
      <c r="G9" s="4" t="s">
        <v>6</v>
      </c>
      <c r="H9" s="4" t="s">
        <v>7</v>
      </c>
      <c r="I9" s="4" t="s">
        <v>35</v>
      </c>
      <c r="J9" s="4" t="s">
        <v>37</v>
      </c>
      <c r="K9" s="4" t="s">
        <v>6</v>
      </c>
      <c r="L9" s="4" t="s">
        <v>7</v>
      </c>
    </row>
    <row r="10" spans="2:12">
      <c r="E10" s="4"/>
      <c r="F10" s="4"/>
      <c r="G10" s="4"/>
      <c r="H10" s="4"/>
      <c r="I10" s="4"/>
      <c r="J10" s="4"/>
      <c r="K10" s="4"/>
      <c r="L10" s="4"/>
    </row>
    <row r="11" spans="2:12">
      <c r="E11" s="5" t="s">
        <v>8</v>
      </c>
      <c r="F11" s="6">
        <v>260</v>
      </c>
      <c r="G11" s="6" t="s">
        <v>9</v>
      </c>
      <c r="H11" s="6">
        <v>169.119</v>
      </c>
      <c r="I11" s="6">
        <v>1.1519999999999999</v>
      </c>
      <c r="J11" s="6">
        <v>518</v>
      </c>
      <c r="K11" s="6" t="s">
        <v>10</v>
      </c>
      <c r="L11" s="6">
        <v>441.84</v>
      </c>
    </row>
    <row r="12" spans="2:12">
      <c r="E12" s="5"/>
      <c r="F12" s="6"/>
      <c r="G12" s="6"/>
      <c r="H12" s="6"/>
      <c r="I12" s="6"/>
      <c r="J12" s="6"/>
      <c r="K12" s="6"/>
      <c r="L12" s="6"/>
    </row>
    <row r="13" spans="2:12">
      <c r="E13" s="5" t="s">
        <v>11</v>
      </c>
      <c r="F13" s="6">
        <v>777</v>
      </c>
      <c r="G13" s="6" t="s">
        <v>12</v>
      </c>
      <c r="H13" s="6">
        <v>738.95799999999997</v>
      </c>
      <c r="I13" s="6">
        <v>2.1240000000000001</v>
      </c>
      <c r="J13" s="6">
        <v>1.2290000000000001</v>
      </c>
      <c r="K13" s="6" t="s">
        <v>13</v>
      </c>
      <c r="L13" s="6" t="s">
        <v>14</v>
      </c>
    </row>
    <row r="14" spans="2:12">
      <c r="E14" s="5"/>
      <c r="F14" s="6"/>
      <c r="G14" s="6"/>
      <c r="H14" s="6"/>
      <c r="I14" s="6"/>
      <c r="J14" s="6"/>
      <c r="K14" s="6"/>
      <c r="L14" s="6"/>
    </row>
    <row r="15" spans="2:12">
      <c r="E15" s="5" t="s">
        <v>15</v>
      </c>
      <c r="F15" s="6">
        <v>227</v>
      </c>
      <c r="G15" s="6" t="s">
        <v>16</v>
      </c>
      <c r="H15" s="6">
        <v>254.38900000000001</v>
      </c>
      <c r="I15" s="6">
        <v>339</v>
      </c>
      <c r="J15" s="6">
        <v>239</v>
      </c>
      <c r="K15" s="6" t="s">
        <v>13</v>
      </c>
      <c r="L15" s="6" t="s">
        <v>17</v>
      </c>
    </row>
    <row r="16" spans="2:12">
      <c r="E16" s="5"/>
      <c r="F16" s="6"/>
      <c r="G16" s="6"/>
      <c r="H16" s="6"/>
      <c r="I16" s="6"/>
      <c r="J16" s="6"/>
      <c r="K16" s="6"/>
      <c r="L16" s="6"/>
    </row>
    <row r="17" spans="4:13">
      <c r="E17" s="5" t="s">
        <v>18</v>
      </c>
      <c r="F17" s="6">
        <v>399</v>
      </c>
      <c r="G17" s="6" t="s">
        <v>16</v>
      </c>
      <c r="H17" s="6">
        <v>437.54500000000002</v>
      </c>
      <c r="I17" s="6">
        <v>681</v>
      </c>
      <c r="J17" s="6">
        <v>466</v>
      </c>
      <c r="K17" s="6" t="s">
        <v>19</v>
      </c>
      <c r="L17" s="6">
        <v>728.39200000000005</v>
      </c>
    </row>
    <row r="18" spans="4:13">
      <c r="E18" s="5"/>
      <c r="F18" s="6"/>
      <c r="G18" s="6"/>
      <c r="H18" s="6"/>
      <c r="I18" s="6"/>
      <c r="J18" s="6"/>
      <c r="K18" s="6"/>
      <c r="L18" s="6"/>
    </row>
    <row r="19" spans="4:13">
      <c r="E19" s="5" t="s">
        <v>20</v>
      </c>
      <c r="F19" s="6">
        <v>162</v>
      </c>
      <c r="G19" s="6" t="s">
        <v>16</v>
      </c>
      <c r="H19" s="6">
        <v>173.54499999999999</v>
      </c>
      <c r="I19" s="6">
        <v>379</v>
      </c>
      <c r="J19" s="6">
        <v>257</v>
      </c>
      <c r="K19" s="6" t="s">
        <v>21</v>
      </c>
      <c r="L19" s="6">
        <v>369.32</v>
      </c>
    </row>
    <row r="20" spans="4:13">
      <c r="E20" s="5"/>
      <c r="F20" s="6"/>
      <c r="G20" s="6"/>
      <c r="H20" s="6"/>
      <c r="I20" s="6"/>
      <c r="J20" s="6"/>
      <c r="K20" s="6"/>
      <c r="L20" s="6"/>
    </row>
    <row r="21" spans="4:13">
      <c r="E21" s="5" t="s">
        <v>22</v>
      </c>
      <c r="F21" s="6">
        <v>729</v>
      </c>
      <c r="G21" s="6" t="s">
        <v>23</v>
      </c>
      <c r="H21" s="6" t="s">
        <v>24</v>
      </c>
      <c r="I21" s="6">
        <v>1.0309999999999999</v>
      </c>
      <c r="J21" s="6">
        <v>842</v>
      </c>
      <c r="K21" s="6" t="s">
        <v>25</v>
      </c>
      <c r="L21" s="6" t="s">
        <v>26</v>
      </c>
    </row>
    <row r="22" spans="4:13">
      <c r="E22" s="5"/>
      <c r="F22" s="6"/>
      <c r="G22" s="6"/>
      <c r="H22" s="6"/>
      <c r="I22" s="6"/>
      <c r="J22" s="6"/>
      <c r="K22" s="6"/>
      <c r="L22" s="6"/>
      <c r="M22" s="1" t="e">
        <f>L21/H21</f>
        <v>#VALUE!</v>
      </c>
    </row>
    <row r="23" spans="4:13">
      <c r="E23" s="5" t="s">
        <v>27</v>
      </c>
      <c r="F23" s="6">
        <v>426</v>
      </c>
      <c r="G23" s="6" t="s">
        <v>28</v>
      </c>
      <c r="H23" s="6">
        <v>192.41</v>
      </c>
      <c r="I23" s="6">
        <v>1.9379999999999999</v>
      </c>
      <c r="J23" s="6">
        <v>734</v>
      </c>
      <c r="K23" s="6" t="s">
        <v>29</v>
      </c>
      <c r="L23" s="6">
        <v>567.54499999999996</v>
      </c>
    </row>
    <row r="24" spans="4:13">
      <c r="E24" s="5"/>
      <c r="F24" s="6"/>
      <c r="G24" s="6"/>
      <c r="H24" s="6"/>
      <c r="I24" s="6"/>
      <c r="J24" s="6"/>
      <c r="K24" s="6"/>
      <c r="L24" s="6"/>
    </row>
    <row r="25" spans="4:13">
      <c r="E25" s="7" t="s">
        <v>30</v>
      </c>
      <c r="F25" s="8">
        <v>2.98</v>
      </c>
      <c r="G25" s="9" t="s">
        <v>31</v>
      </c>
      <c r="H25" s="9" t="s">
        <v>32</v>
      </c>
      <c r="I25" s="9">
        <v>7.6440000000000001</v>
      </c>
      <c r="J25" s="9">
        <v>4.2850000000000001</v>
      </c>
      <c r="K25" s="9" t="s">
        <v>33</v>
      </c>
      <c r="L25" s="9" t="s">
        <v>34</v>
      </c>
    </row>
    <row r="26" spans="4:13">
      <c r="E26" s="7"/>
      <c r="F26" s="8"/>
      <c r="G26" s="9"/>
      <c r="H26" s="9"/>
      <c r="I26" s="9"/>
      <c r="J26" s="9"/>
      <c r="K26" s="9"/>
      <c r="L26" s="9"/>
    </row>
    <row r="27" spans="4:13">
      <c r="E27" s="3"/>
      <c r="F27" s="3"/>
      <c r="G27" s="3"/>
      <c r="H27" s="3"/>
      <c r="I27" s="3"/>
      <c r="J27" s="3"/>
      <c r="K27" s="3"/>
      <c r="L27" s="3"/>
    </row>
    <row r="28" spans="4:13">
      <c r="E28" s="10" t="s">
        <v>38</v>
      </c>
      <c r="F28" s="10" t="s">
        <v>45</v>
      </c>
      <c r="G28" s="3"/>
      <c r="H28" s="3"/>
      <c r="I28" s="3"/>
      <c r="J28" s="3"/>
      <c r="K28" s="3"/>
      <c r="L28" s="3"/>
    </row>
    <row r="29" spans="4:13">
      <c r="E29" s="10" t="s">
        <v>39</v>
      </c>
      <c r="F29" s="10" t="s">
        <v>46</v>
      </c>
    </row>
    <row r="30" spans="4:13">
      <c r="E30" s="10" t="s">
        <v>40</v>
      </c>
      <c r="F30" s="10" t="s">
        <v>47</v>
      </c>
    </row>
    <row r="31" spans="4:13">
      <c r="D31" s="10"/>
      <c r="E31" s="10" t="s">
        <v>41</v>
      </c>
      <c r="F31" s="10" t="s">
        <v>48</v>
      </c>
      <c r="G31" s="10"/>
      <c r="H31" s="10"/>
      <c r="K31" s="1">
        <v>1742417</v>
      </c>
      <c r="L31" s="1">
        <f>K31/K32</f>
        <v>1.1123803455853154</v>
      </c>
    </row>
    <row r="32" spans="4:13">
      <c r="D32" s="10"/>
      <c r="E32" s="10" t="s">
        <v>42</v>
      </c>
      <c r="F32" s="10" t="s">
        <v>49</v>
      </c>
      <c r="G32" s="10"/>
      <c r="H32" s="10"/>
      <c r="K32" s="1">
        <v>1566386</v>
      </c>
    </row>
    <row r="33" spans="4:11">
      <c r="D33" s="10"/>
      <c r="E33" s="10" t="s">
        <v>43</v>
      </c>
      <c r="F33" s="10" t="s">
        <v>50</v>
      </c>
      <c r="G33" s="10"/>
      <c r="H33" s="10"/>
    </row>
    <row r="34" spans="4:11">
      <c r="D34" s="10"/>
      <c r="E34" s="10" t="s">
        <v>44</v>
      </c>
      <c r="F34" s="10" t="s">
        <v>51</v>
      </c>
      <c r="G34" s="10"/>
      <c r="H34" s="10"/>
      <c r="J34" s="1">
        <v>1865379</v>
      </c>
      <c r="K34" s="1">
        <f>J34/J35</f>
        <v>2.524336971790007</v>
      </c>
    </row>
    <row r="35" spans="4:11">
      <c r="D35" s="10"/>
      <c r="G35" s="10"/>
      <c r="H35" s="10"/>
      <c r="J35" s="1">
        <v>738958</v>
      </c>
    </row>
    <row r="36" spans="4:11">
      <c r="D36" s="10"/>
      <c r="G36" s="10"/>
      <c r="H36" s="10"/>
    </row>
    <row r="37" spans="4:11">
      <c r="D37" s="10"/>
      <c r="G37" s="10"/>
      <c r="H37" s="10"/>
    </row>
    <row r="38" spans="4:11">
      <c r="D38" s="10"/>
      <c r="G38" s="10"/>
      <c r="H38" s="10"/>
    </row>
    <row r="39" spans="4:11">
      <c r="D39" s="10"/>
      <c r="E39" s="10"/>
      <c r="F39" s="10"/>
      <c r="G39" s="10"/>
      <c r="H39" s="10"/>
    </row>
    <row r="40" spans="4:11">
      <c r="D40" s="10"/>
      <c r="E40" s="10"/>
      <c r="F40" s="10"/>
      <c r="G40" s="10"/>
      <c r="H40" s="10"/>
    </row>
  </sheetData>
  <mergeCells count="77">
    <mergeCell ref="L9:L10"/>
    <mergeCell ref="K9:K10"/>
    <mergeCell ref="I6:L7"/>
    <mergeCell ref="E6:E10"/>
    <mergeCell ref="F8:F10"/>
    <mergeCell ref="G8:H8"/>
    <mergeCell ref="I8:J8"/>
    <mergeCell ref="K8:L8"/>
    <mergeCell ref="F6:H7"/>
    <mergeCell ref="K23:K24"/>
    <mergeCell ref="L23:L24"/>
    <mergeCell ref="E25:E26"/>
    <mergeCell ref="F25:F26"/>
    <mergeCell ref="G25:G26"/>
    <mergeCell ref="H25:H26"/>
    <mergeCell ref="I25:I26"/>
    <mergeCell ref="J25:J26"/>
    <mergeCell ref="K25:K26"/>
    <mergeCell ref="L25:L26"/>
    <mergeCell ref="E23:E24"/>
    <mergeCell ref="F23:F24"/>
    <mergeCell ref="G23:G24"/>
    <mergeCell ref="H23:H24"/>
    <mergeCell ref="I23:I24"/>
    <mergeCell ref="J23:J24"/>
    <mergeCell ref="K19:K20"/>
    <mergeCell ref="L19:L20"/>
    <mergeCell ref="E21:E22"/>
    <mergeCell ref="F21:F22"/>
    <mergeCell ref="G21:G22"/>
    <mergeCell ref="H21:H22"/>
    <mergeCell ref="I21:I22"/>
    <mergeCell ref="J21:J22"/>
    <mergeCell ref="K21:K22"/>
    <mergeCell ref="L21:L22"/>
    <mergeCell ref="E19:E20"/>
    <mergeCell ref="F19:F20"/>
    <mergeCell ref="G19:G20"/>
    <mergeCell ref="H19:H20"/>
    <mergeCell ref="I19:I20"/>
    <mergeCell ref="J19:J20"/>
    <mergeCell ref="K15:K16"/>
    <mergeCell ref="L15:L16"/>
    <mergeCell ref="E17:E18"/>
    <mergeCell ref="F17:F18"/>
    <mergeCell ref="G17:G18"/>
    <mergeCell ref="H17:H18"/>
    <mergeCell ref="I17:I18"/>
    <mergeCell ref="J17:J18"/>
    <mergeCell ref="K17:K18"/>
    <mergeCell ref="L17:L18"/>
    <mergeCell ref="E15:E16"/>
    <mergeCell ref="F15:F16"/>
    <mergeCell ref="G15:G16"/>
    <mergeCell ref="H15:H16"/>
    <mergeCell ref="I15:I16"/>
    <mergeCell ref="J15:J16"/>
    <mergeCell ref="K11:K12"/>
    <mergeCell ref="L11:L12"/>
    <mergeCell ref="E13:E14"/>
    <mergeCell ref="F13:F14"/>
    <mergeCell ref="G13:G14"/>
    <mergeCell ref="H13:H14"/>
    <mergeCell ref="I13:I14"/>
    <mergeCell ref="J13:J14"/>
    <mergeCell ref="K13:K14"/>
    <mergeCell ref="L13:L14"/>
    <mergeCell ref="J9:J10"/>
    <mergeCell ref="E11:E12"/>
    <mergeCell ref="F11:F12"/>
    <mergeCell ref="G11:G12"/>
    <mergeCell ref="H11:H12"/>
    <mergeCell ref="I11:I12"/>
    <mergeCell ref="J11:J12"/>
    <mergeCell ref="G9:G10"/>
    <mergeCell ref="H9:H10"/>
    <mergeCell ref="I9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Evandro da Silva Mendonca (M2016289)</dc:creator>
  <cp:lastModifiedBy>Evandro da Silva Mendonca (M2016289)</cp:lastModifiedBy>
  <dcterms:created xsi:type="dcterms:W3CDTF">2018-08-24T23:20:56Z</dcterms:created>
  <dcterms:modified xsi:type="dcterms:W3CDTF">2018-08-25T00:46:53Z</dcterms:modified>
</cp:coreProperties>
</file>