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.sharepoint.com/sites/DSE/Faculty/TEACH/EM384/AT23-2/Graded Events/Homework Set 5/"/>
    </mc:Choice>
  </mc:AlternateContent>
  <xr:revisionPtr revIDLastSave="1528" documentId="11_E60897F41BE170836B02CE998F75CCDC64E183C8" xr6:coauthVersionLast="47" xr6:coauthVersionMax="47" xr10:uidLastSave="{CC863FD4-1AA2-4EEA-BCEE-F48DB3B616F3}"/>
  <bookViews>
    <workbookView xWindow="-120" yWindow="-120" windowWidth="29040" windowHeight="15840" xr2:uid="{00000000-000D-0000-FFFF-FFFF00000000}"/>
  </bookViews>
  <sheets>
    <sheet name="1.b" sheetId="1" r:id="rId1"/>
  </sheets>
  <definedNames>
    <definedName name="solver_adj" localSheetId="0" hidden="1">'1.b'!$B$15:$G$15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'1.b'!$H$24:$H$31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'1.b'!$B$19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'1.b'!$J$24:$J$31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J27" i="1"/>
  <c r="B19" i="1"/>
  <c r="H29" i="1"/>
  <c r="H30" i="1"/>
  <c r="H31" i="1"/>
  <c r="H24" i="1"/>
  <c r="H25" i="1"/>
  <c r="H26" i="1"/>
  <c r="H28" i="1"/>
  <c r="J25" i="1"/>
  <c r="J26" i="1"/>
  <c r="J28" i="1"/>
  <c r="J24" i="1"/>
</calcChain>
</file>

<file path=xl/sharedStrings.xml><?xml version="1.0" encoding="utf-8"?>
<sst xmlns="http://schemas.openxmlformats.org/spreadsheetml/2006/main" count="66" uniqueCount="28">
  <si>
    <t>Parameters</t>
  </si>
  <si>
    <t>Time of Day</t>
  </si>
  <si>
    <t>Min number</t>
  </si>
  <si>
    <t>0400-0900</t>
  </si>
  <si>
    <t>0900-1200</t>
  </si>
  <si>
    <t>1300-1800</t>
  </si>
  <si>
    <t>1800-0400</t>
  </si>
  <si>
    <t>Decision Variables</t>
  </si>
  <si>
    <t>DAC</t>
  </si>
  <si>
    <t>CTR</t>
  </si>
  <si>
    <t>Morning</t>
  </si>
  <si>
    <t>Afternoon</t>
  </si>
  <si>
    <t>Evening</t>
  </si>
  <si>
    <t>Objective Function</t>
  </si>
  <si>
    <t>Minimize Cost</t>
  </si>
  <si>
    <t>Constraints</t>
  </si>
  <si>
    <t>LHS</t>
  </si>
  <si>
    <t>RHS</t>
  </si>
  <si>
    <t>Coverage 0400-0900</t>
  </si>
  <si>
    <t>&gt;=</t>
  </si>
  <si>
    <t>Coverage 0900-1200</t>
  </si>
  <si>
    <t>Coverage 1200-1800</t>
  </si>
  <si>
    <t>Morning DACs</t>
  </si>
  <si>
    <t>Afternoon DACs</t>
  </si>
  <si>
    <t>Evening DACs</t>
  </si>
  <si>
    <t>Pay</t>
  </si>
  <si>
    <t>Coverage 1800-2000</t>
  </si>
  <si>
    <t>Coverage 2000-0400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</si>
</sst>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6" fontId="0" fillId="4" borderId="1" xfId="0" applyNumberFormat="1" applyFill="1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6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1" workbookViewId="0">
      <selection activeCell="N23" sqref="N23"/>
    </sheetView>
  </sheetViews>
  <sheetFormatPr defaultRowHeight="15" x14ac:dyDescent="0.25"/>
  <cols>
    <col min="1" max="1" width="19.7109375" customWidth="1"/>
    <col min="2" max="7" width="13.85546875" customWidth="1"/>
  </cols>
  <sheetData>
    <row r="1" spans="1:7" x14ac:dyDescent="0.25">
      <c r="A1" s="1" t="s">
        <v>0</v>
      </c>
    </row>
    <row r="2" spans="1:7" x14ac:dyDescent="0.25">
      <c r="B2" s="5" t="s">
        <v>8</v>
      </c>
      <c r="C2" s="5" t="s">
        <v>9</v>
      </c>
      <c r="D2" s="5" t="s">
        <v>8</v>
      </c>
      <c r="E2" s="5" t="s">
        <v>9</v>
      </c>
      <c r="F2" s="5" t="s">
        <v>8</v>
      </c>
      <c r="G2" s="5" t="s">
        <v>9</v>
      </c>
    </row>
    <row r="3" spans="1:7" x14ac:dyDescent="0.25">
      <c r="B3" s="5" t="s">
        <v>10</v>
      </c>
      <c r="C3" s="5" t="s">
        <v>10</v>
      </c>
      <c r="D3" s="5" t="s">
        <v>11</v>
      </c>
      <c r="E3" s="5" t="s">
        <v>11</v>
      </c>
      <c r="F3" s="5" t="s">
        <v>12</v>
      </c>
      <c r="G3" s="5" t="s">
        <v>12</v>
      </c>
    </row>
    <row r="4" spans="1:7" x14ac:dyDescent="0.25">
      <c r="A4" s="2" t="s">
        <v>25</v>
      </c>
      <c r="B4" s="11">
        <v>40</v>
      </c>
      <c r="C4" s="11">
        <v>35</v>
      </c>
      <c r="D4" s="11">
        <v>40</v>
      </c>
      <c r="E4" s="11">
        <v>35</v>
      </c>
      <c r="F4" s="11">
        <v>40</v>
      </c>
      <c r="G4" s="11">
        <v>45</v>
      </c>
    </row>
    <row r="5" spans="1:7" x14ac:dyDescent="0.25">
      <c r="A5" s="3"/>
      <c r="B5" s="3"/>
    </row>
    <row r="6" spans="1:7" x14ac:dyDescent="0.25">
      <c r="A6" s="3" t="s">
        <v>1</v>
      </c>
      <c r="B6" s="3" t="s">
        <v>2</v>
      </c>
    </row>
    <row r="7" spans="1:7" x14ac:dyDescent="0.25">
      <c r="A7" s="2" t="s">
        <v>3</v>
      </c>
      <c r="B7" s="4">
        <v>10</v>
      </c>
    </row>
    <row r="8" spans="1:7" x14ac:dyDescent="0.25">
      <c r="A8" s="2" t="s">
        <v>4</v>
      </c>
      <c r="B8" s="4">
        <v>16</v>
      </c>
    </row>
    <row r="9" spans="1:7" x14ac:dyDescent="0.25">
      <c r="A9" s="2" t="s">
        <v>5</v>
      </c>
      <c r="B9" s="4">
        <v>8</v>
      </c>
    </row>
    <row r="10" spans="1:7" x14ac:dyDescent="0.25">
      <c r="A10" s="2" t="s">
        <v>6</v>
      </c>
      <c r="B10" s="4">
        <v>14</v>
      </c>
    </row>
    <row r="12" spans="1:7" x14ac:dyDescent="0.25">
      <c r="A12" s="1" t="s">
        <v>7</v>
      </c>
    </row>
    <row r="13" spans="1:7" x14ac:dyDescent="0.25">
      <c r="B13" s="5" t="s">
        <v>8</v>
      </c>
      <c r="C13" s="5" t="s">
        <v>9</v>
      </c>
      <c r="D13" s="5" t="s">
        <v>8</v>
      </c>
      <c r="E13" s="5" t="s">
        <v>9</v>
      </c>
      <c r="F13" s="5" t="s">
        <v>8</v>
      </c>
      <c r="G13" s="5" t="s">
        <v>9</v>
      </c>
    </row>
    <row r="14" spans="1:7" x14ac:dyDescent="0.25">
      <c r="A14" s="5"/>
      <c r="B14" s="5" t="s">
        <v>10</v>
      </c>
      <c r="C14" s="5" t="s">
        <v>10</v>
      </c>
      <c r="D14" s="5" t="s">
        <v>11</v>
      </c>
      <c r="E14" s="5" t="s">
        <v>11</v>
      </c>
      <c r="F14" s="5" t="s">
        <v>12</v>
      </c>
      <c r="G14" s="5" t="s">
        <v>12</v>
      </c>
    </row>
    <row r="15" spans="1:7" x14ac:dyDescent="0.25">
      <c r="A15" s="5"/>
      <c r="B15" s="7">
        <v>1</v>
      </c>
      <c r="C15" s="7">
        <v>15</v>
      </c>
      <c r="D15" s="7">
        <v>1</v>
      </c>
      <c r="E15" s="7">
        <v>13</v>
      </c>
      <c r="F15" s="7">
        <v>14</v>
      </c>
      <c r="G15" s="7">
        <v>0</v>
      </c>
    </row>
    <row r="17" spans="1:10" x14ac:dyDescent="0.25">
      <c r="A17" s="1" t="s">
        <v>13</v>
      </c>
    </row>
    <row r="19" spans="1:10" x14ac:dyDescent="0.25">
      <c r="A19" t="s">
        <v>14</v>
      </c>
      <c r="B19" s="8">
        <f>SUMPRODUCT(B4:G4,B15:G15)</f>
        <v>1620</v>
      </c>
    </row>
    <row r="21" spans="1:10" x14ac:dyDescent="0.25">
      <c r="A21" s="1" t="s">
        <v>15</v>
      </c>
    </row>
    <row r="22" spans="1:10" x14ac:dyDescent="0.25">
      <c r="B22" s="5" t="s">
        <v>8</v>
      </c>
      <c r="C22" s="5" t="s">
        <v>9</v>
      </c>
      <c r="D22" s="5" t="s">
        <v>8</v>
      </c>
      <c r="E22" s="5" t="s">
        <v>9</v>
      </c>
      <c r="F22" s="5" t="s">
        <v>8</v>
      </c>
      <c r="G22" s="5" t="s">
        <v>9</v>
      </c>
      <c r="H22" s="5"/>
      <c r="I22" s="5"/>
      <c r="J22" s="5"/>
    </row>
    <row r="23" spans="1:10" x14ac:dyDescent="0.25">
      <c r="B23" s="5" t="s">
        <v>10</v>
      </c>
      <c r="C23" s="5" t="s">
        <v>10</v>
      </c>
      <c r="D23" s="5" t="s">
        <v>11</v>
      </c>
      <c r="E23" s="5" t="s">
        <v>11</v>
      </c>
      <c r="F23" s="5" t="s">
        <v>12</v>
      </c>
      <c r="G23" s="5" t="s">
        <v>12</v>
      </c>
      <c r="H23" s="5" t="s">
        <v>16</v>
      </c>
      <c r="I23" s="5"/>
      <c r="J23" s="5" t="s">
        <v>17</v>
      </c>
    </row>
    <row r="24" spans="1:10" x14ac:dyDescent="0.25">
      <c r="A24" s="2" t="s">
        <v>18</v>
      </c>
      <c r="B24" s="9">
        <v>1</v>
      </c>
      <c r="C24" s="9">
        <v>1</v>
      </c>
      <c r="D24" s="9">
        <v>0</v>
      </c>
      <c r="E24" s="9">
        <v>0</v>
      </c>
      <c r="F24" s="9">
        <v>0</v>
      </c>
      <c r="G24" s="9">
        <v>0</v>
      </c>
      <c r="H24" s="10">
        <f>SUMPRODUCT($B$15:$G$15,B24:G24)</f>
        <v>16</v>
      </c>
      <c r="I24" s="6" t="s">
        <v>19</v>
      </c>
      <c r="J24" s="9">
        <f>B7</f>
        <v>10</v>
      </c>
    </row>
    <row r="25" spans="1:10" x14ac:dyDescent="0.25">
      <c r="A25" s="2" t="s">
        <v>20</v>
      </c>
      <c r="B25" s="9">
        <v>1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10">
        <f>SUMPRODUCT($B$15:$G$15,B25:G25)</f>
        <v>16</v>
      </c>
      <c r="I25" s="6" t="s">
        <v>19</v>
      </c>
      <c r="J25" s="9">
        <f t="shared" ref="J25:J26" si="0">B8</f>
        <v>16</v>
      </c>
    </row>
    <row r="26" spans="1:10" x14ac:dyDescent="0.25">
      <c r="A26" s="2" t="s">
        <v>21</v>
      </c>
      <c r="B26" s="9">
        <v>0</v>
      </c>
      <c r="C26" s="9">
        <v>0</v>
      </c>
      <c r="D26" s="9">
        <v>1</v>
      </c>
      <c r="E26" s="9">
        <v>1</v>
      </c>
      <c r="F26" s="9">
        <v>0</v>
      </c>
      <c r="G26" s="9">
        <v>0</v>
      </c>
      <c r="H26" s="10">
        <f>SUMPRODUCT($B$15:$G$15,B26:G26)</f>
        <v>14</v>
      </c>
      <c r="I26" s="6" t="s">
        <v>19</v>
      </c>
      <c r="J26" s="9">
        <f t="shared" si="0"/>
        <v>8</v>
      </c>
    </row>
    <row r="27" spans="1:10" x14ac:dyDescent="0.25">
      <c r="A27" s="2" t="s">
        <v>26</v>
      </c>
      <c r="B27" s="9">
        <v>0</v>
      </c>
      <c r="C27" s="9">
        <v>0</v>
      </c>
      <c r="D27" s="9">
        <v>1</v>
      </c>
      <c r="E27" s="9">
        <v>1</v>
      </c>
      <c r="F27" s="9">
        <v>0</v>
      </c>
      <c r="G27" s="9">
        <v>0</v>
      </c>
      <c r="H27" s="10">
        <f>SUMPRODUCT($B$15:$G$15,B27:G27)</f>
        <v>14</v>
      </c>
      <c r="I27" s="6" t="s">
        <v>19</v>
      </c>
      <c r="J27" s="9">
        <f>B10</f>
        <v>14</v>
      </c>
    </row>
    <row r="28" spans="1:10" x14ac:dyDescent="0.25">
      <c r="A28" s="2" t="s">
        <v>27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10">
        <f>SUMPRODUCT($B$15:$G$15,B28:G28)</f>
        <v>14</v>
      </c>
      <c r="I28" s="6" t="s">
        <v>19</v>
      </c>
      <c r="J28" s="9">
        <f>B10</f>
        <v>14</v>
      </c>
    </row>
    <row r="29" spans="1:10" x14ac:dyDescent="0.25">
      <c r="A29" s="6" t="s">
        <v>22</v>
      </c>
      <c r="B29" s="9">
        <v>1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10">
        <f t="shared" ref="H29:H31" si="1">SUMPRODUCT($B$15:$G$15,B29:G29)</f>
        <v>1</v>
      </c>
      <c r="I29" s="6" t="s">
        <v>19</v>
      </c>
      <c r="J29" s="9">
        <v>1</v>
      </c>
    </row>
    <row r="30" spans="1:10" x14ac:dyDescent="0.25">
      <c r="A30" s="6" t="s">
        <v>23</v>
      </c>
      <c r="B30" s="9">
        <v>0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10">
        <f t="shared" si="1"/>
        <v>1</v>
      </c>
      <c r="I30" s="6" t="s">
        <v>19</v>
      </c>
      <c r="J30" s="9">
        <v>1</v>
      </c>
    </row>
    <row r="31" spans="1:10" x14ac:dyDescent="0.25">
      <c r="A31" s="6" t="s">
        <v>24</v>
      </c>
      <c r="B31" s="9">
        <v>0</v>
      </c>
      <c r="C31" s="9">
        <v>0</v>
      </c>
      <c r="D31" s="9">
        <v>0</v>
      </c>
      <c r="E31" s="9">
        <v>0</v>
      </c>
      <c r="F31" s="9">
        <v>1</v>
      </c>
      <c r="G31" s="9">
        <v>0</v>
      </c>
      <c r="H31" s="10">
        <f t="shared" si="1"/>
        <v>14</v>
      </c>
      <c r="I31" s="6" t="s">
        <v>19</v>
      </c>
      <c r="J31" s="9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6C3809F7784D4F875D6AD95BF9F2BF" ma:contentTypeVersion="16" ma:contentTypeDescription="Create a new document." ma:contentTypeScope="" ma:versionID="22f2e5a10df19bab7aeb1086499b6b70">
  <xsd:schema xmlns:xsd="http://www.w3.org/2001/XMLSchema" xmlns:xs="http://www.w3.org/2001/XMLSchema" xmlns:p="http://schemas.microsoft.com/office/2006/metadata/properties" xmlns:ns2="f04a503f-54e7-4b80-aab7-4fd1685cf1ad" xmlns:ns3="d0d11377-6e53-4047-bcf7-150cbceef7f3" targetNamespace="http://schemas.microsoft.com/office/2006/metadata/properties" ma:root="true" ma:fieldsID="d36aca49fa5fce7732184d247c3a362d" ns2:_="" ns3:_="">
    <xsd:import namespace="f04a503f-54e7-4b80-aab7-4fd1685cf1ad"/>
    <xsd:import namespace="d0d11377-6e53-4047-bcf7-150cbceef7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a503f-54e7-4b80-aab7-4fd1685cf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11377-6e53-4047-bcf7-150cbceef7f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2ec177-cc64-4e1e-b0c8-3c31768da3ca}" ma:internalName="TaxCatchAll" ma:showField="CatchAllData" ma:web="d0d11377-6e53-4047-bcf7-150cbceef7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4a503f-54e7-4b80-aab7-4fd1685cf1ad">
      <Terms xmlns="http://schemas.microsoft.com/office/infopath/2007/PartnerControls"/>
    </lcf76f155ced4ddcb4097134ff3c332f>
    <TaxCatchAll xmlns="d0d11377-6e53-4047-bcf7-150cbceef7f3" xsi:nil="true"/>
  </documentManagement>
</p:properties>
</file>

<file path=customXml/itemProps1.xml><?xml version="1.0" encoding="utf-8"?>
<ds:datastoreItem xmlns:ds="http://schemas.openxmlformats.org/officeDocument/2006/customXml" ds:itemID="{1CAA8901-546D-4E6F-9F31-EA122B7331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FC2178-1FEB-4047-A4BA-80A8BD65D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a503f-54e7-4b80-aab7-4fd1685cf1ad"/>
    <ds:schemaRef ds:uri="d0d11377-6e53-4047-bcf7-150cbceef7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2D7456-6F3B-461F-98DF-A923E38DD0D1}">
  <ds:schemaRefs>
    <ds:schemaRef ds:uri="http://schemas.microsoft.com/office/2006/metadata/properties"/>
    <ds:schemaRef ds:uri="http://schemas.microsoft.com/office/infopath/2007/PartnerControls"/>
    <ds:schemaRef ds:uri="f04a503f-54e7-4b80-aab7-4fd1685cf1ad"/>
    <ds:schemaRef ds:uri="d0d11377-6e53-4047-bcf7-150cbceef7f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Evangelista, Paul F COL</cp:lastModifiedBy>
  <cp:revision/>
  <dcterms:created xsi:type="dcterms:W3CDTF">2023-02-21T16:22:40Z</dcterms:created>
  <dcterms:modified xsi:type="dcterms:W3CDTF">2023-02-27T20:22:43Z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0x010100E46C3809F7784D4F875D6AD95BF9F2BF</vt:lpwstr>
  </property>
  <property fmtid="{D5CDD505-2E9C-101B-9397-08002B2CF9AE}" pid="3" name="MediaServiceImageTags">
    <vt:lpwstr/>
  </property>
</Properties>
</file>