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llievanhattem/Desktop/Projects Revamp/"/>
    </mc:Choice>
  </mc:AlternateContent>
  <xr:revisionPtr revIDLastSave="0" documentId="8_{828AA813-5ED7-244E-BED3-E0EECD0EC54B}" xr6:coauthVersionLast="47" xr6:coauthVersionMax="47" xr10:uidLastSave="{00000000-0000-0000-0000-000000000000}"/>
  <bookViews>
    <workbookView xWindow="2580" yWindow="3160" windowWidth="28800" windowHeight="159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N53" i="1"/>
  <c r="N93" i="1"/>
  <c r="N117" i="1"/>
  <c r="N157" i="1"/>
  <c r="N181" i="1"/>
  <c r="N221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O2" i="1"/>
  <c r="L3" i="1"/>
  <c r="N3" i="1" s="1"/>
  <c r="L4" i="1"/>
  <c r="L5" i="1"/>
  <c r="L6" i="1"/>
  <c r="N6" i="1" s="1"/>
  <c r="L7" i="1"/>
  <c r="N7" i="1" s="1"/>
  <c r="L8" i="1"/>
  <c r="N8" i="1" s="1"/>
  <c r="L9" i="1"/>
  <c r="L10" i="1"/>
  <c r="N10" i="1" s="1"/>
  <c r="L11" i="1"/>
  <c r="N11" i="1" s="1"/>
  <c r="L12" i="1"/>
  <c r="L13" i="1"/>
  <c r="L14" i="1"/>
  <c r="N14" i="1" s="1"/>
  <c r="L15" i="1"/>
  <c r="N15" i="1" s="1"/>
  <c r="L16" i="1"/>
  <c r="N16" i="1" s="1"/>
  <c r="L17" i="1"/>
  <c r="L18" i="1"/>
  <c r="N18" i="1" s="1"/>
  <c r="L19" i="1"/>
  <c r="N19" i="1" s="1"/>
  <c r="L20" i="1"/>
  <c r="L21" i="1"/>
  <c r="L22" i="1"/>
  <c r="N22" i="1" s="1"/>
  <c r="L23" i="1"/>
  <c r="N23" i="1" s="1"/>
  <c r="L24" i="1"/>
  <c r="N24" i="1" s="1"/>
  <c r="L25" i="1"/>
  <c r="L26" i="1"/>
  <c r="N26" i="1" s="1"/>
  <c r="L27" i="1"/>
  <c r="N27" i="1" s="1"/>
  <c r="L28" i="1"/>
  <c r="L29" i="1"/>
  <c r="L30" i="1"/>
  <c r="N30" i="1" s="1"/>
  <c r="L31" i="1"/>
  <c r="N31" i="1" s="1"/>
  <c r="L32" i="1"/>
  <c r="N32" i="1" s="1"/>
  <c r="L33" i="1"/>
  <c r="L34" i="1"/>
  <c r="N34" i="1" s="1"/>
  <c r="L35" i="1"/>
  <c r="N35" i="1" s="1"/>
  <c r="L36" i="1"/>
  <c r="L37" i="1"/>
  <c r="L38" i="1"/>
  <c r="N38" i="1" s="1"/>
  <c r="L39" i="1"/>
  <c r="N39" i="1" s="1"/>
  <c r="L40" i="1"/>
  <c r="N40" i="1" s="1"/>
  <c r="L41" i="1"/>
  <c r="L42" i="1"/>
  <c r="N42" i="1" s="1"/>
  <c r="L43" i="1"/>
  <c r="N43" i="1" s="1"/>
  <c r="L44" i="1"/>
  <c r="L45" i="1"/>
  <c r="L46" i="1"/>
  <c r="N46" i="1" s="1"/>
  <c r="L47" i="1"/>
  <c r="N47" i="1" s="1"/>
  <c r="L48" i="1"/>
  <c r="N48" i="1" s="1"/>
  <c r="L49" i="1"/>
  <c r="L50" i="1"/>
  <c r="N50" i="1" s="1"/>
  <c r="L51" i="1"/>
  <c r="N51" i="1" s="1"/>
  <c r="L52" i="1"/>
  <c r="L53" i="1"/>
  <c r="L54" i="1"/>
  <c r="N54" i="1" s="1"/>
  <c r="L55" i="1"/>
  <c r="N55" i="1" s="1"/>
  <c r="L56" i="1"/>
  <c r="N56" i="1" s="1"/>
  <c r="L57" i="1"/>
  <c r="L58" i="1"/>
  <c r="N58" i="1" s="1"/>
  <c r="L59" i="1"/>
  <c r="N59" i="1" s="1"/>
  <c r="L60" i="1"/>
  <c r="L61" i="1"/>
  <c r="L62" i="1"/>
  <c r="N62" i="1" s="1"/>
  <c r="L63" i="1"/>
  <c r="N63" i="1" s="1"/>
  <c r="L64" i="1"/>
  <c r="N64" i="1" s="1"/>
  <c r="L65" i="1"/>
  <c r="L66" i="1"/>
  <c r="N66" i="1" s="1"/>
  <c r="L67" i="1"/>
  <c r="N67" i="1" s="1"/>
  <c r="L68" i="1"/>
  <c r="L69" i="1"/>
  <c r="L70" i="1"/>
  <c r="N70" i="1" s="1"/>
  <c r="L71" i="1"/>
  <c r="N71" i="1" s="1"/>
  <c r="L72" i="1"/>
  <c r="N72" i="1" s="1"/>
  <c r="L73" i="1"/>
  <c r="L74" i="1"/>
  <c r="N74" i="1" s="1"/>
  <c r="L75" i="1"/>
  <c r="N75" i="1" s="1"/>
  <c r="L76" i="1"/>
  <c r="L77" i="1"/>
  <c r="L78" i="1"/>
  <c r="N78" i="1" s="1"/>
  <c r="L79" i="1"/>
  <c r="N79" i="1" s="1"/>
  <c r="L80" i="1"/>
  <c r="N80" i="1" s="1"/>
  <c r="L81" i="1"/>
  <c r="L82" i="1"/>
  <c r="N82" i="1" s="1"/>
  <c r="L83" i="1"/>
  <c r="N83" i="1" s="1"/>
  <c r="L84" i="1"/>
  <c r="L85" i="1"/>
  <c r="L86" i="1"/>
  <c r="N86" i="1" s="1"/>
  <c r="L87" i="1"/>
  <c r="N87" i="1" s="1"/>
  <c r="L88" i="1"/>
  <c r="N88" i="1" s="1"/>
  <c r="L89" i="1"/>
  <c r="L90" i="1"/>
  <c r="N90" i="1" s="1"/>
  <c r="L91" i="1"/>
  <c r="N91" i="1" s="1"/>
  <c r="L92" i="1"/>
  <c r="L93" i="1"/>
  <c r="L94" i="1"/>
  <c r="N94" i="1" s="1"/>
  <c r="L95" i="1"/>
  <c r="L96" i="1"/>
  <c r="N96" i="1" s="1"/>
  <c r="L97" i="1"/>
  <c r="L98" i="1"/>
  <c r="N98" i="1" s="1"/>
  <c r="L99" i="1"/>
  <c r="N99" i="1" s="1"/>
  <c r="L100" i="1"/>
  <c r="L101" i="1"/>
  <c r="L102" i="1"/>
  <c r="N102" i="1" s="1"/>
  <c r="L103" i="1"/>
  <c r="N103" i="1" s="1"/>
  <c r="L104" i="1"/>
  <c r="N104" i="1" s="1"/>
  <c r="L105" i="1"/>
  <c r="L106" i="1"/>
  <c r="N106" i="1" s="1"/>
  <c r="L107" i="1"/>
  <c r="N107" i="1" s="1"/>
  <c r="L108" i="1"/>
  <c r="L109" i="1"/>
  <c r="L110" i="1"/>
  <c r="N110" i="1" s="1"/>
  <c r="L111" i="1"/>
  <c r="N111" i="1" s="1"/>
  <c r="L112" i="1"/>
  <c r="N112" i="1" s="1"/>
  <c r="L113" i="1"/>
  <c r="L114" i="1"/>
  <c r="N114" i="1" s="1"/>
  <c r="L115" i="1"/>
  <c r="N115" i="1" s="1"/>
  <c r="L116" i="1"/>
  <c r="L117" i="1"/>
  <c r="L118" i="1"/>
  <c r="N118" i="1" s="1"/>
  <c r="L119" i="1"/>
  <c r="N119" i="1" s="1"/>
  <c r="L120" i="1"/>
  <c r="N120" i="1" s="1"/>
  <c r="L121" i="1"/>
  <c r="L122" i="1"/>
  <c r="N122" i="1" s="1"/>
  <c r="L123" i="1"/>
  <c r="N123" i="1" s="1"/>
  <c r="L124" i="1"/>
  <c r="L125" i="1"/>
  <c r="L126" i="1"/>
  <c r="N126" i="1" s="1"/>
  <c r="L127" i="1"/>
  <c r="N127" i="1" s="1"/>
  <c r="L128" i="1"/>
  <c r="N128" i="1" s="1"/>
  <c r="L129" i="1"/>
  <c r="L130" i="1"/>
  <c r="N130" i="1" s="1"/>
  <c r="L131" i="1"/>
  <c r="N131" i="1" s="1"/>
  <c r="L132" i="1"/>
  <c r="L133" i="1"/>
  <c r="L134" i="1"/>
  <c r="N134" i="1" s="1"/>
  <c r="L135" i="1"/>
  <c r="N135" i="1" s="1"/>
  <c r="L136" i="1"/>
  <c r="N136" i="1" s="1"/>
  <c r="L137" i="1"/>
  <c r="L138" i="1"/>
  <c r="N138" i="1" s="1"/>
  <c r="L139" i="1"/>
  <c r="N139" i="1" s="1"/>
  <c r="L140" i="1"/>
  <c r="L141" i="1"/>
  <c r="L142" i="1"/>
  <c r="N142" i="1" s="1"/>
  <c r="L143" i="1"/>
  <c r="N143" i="1" s="1"/>
  <c r="L144" i="1"/>
  <c r="N144" i="1" s="1"/>
  <c r="L145" i="1"/>
  <c r="L146" i="1"/>
  <c r="N146" i="1" s="1"/>
  <c r="L147" i="1"/>
  <c r="N147" i="1" s="1"/>
  <c r="L148" i="1"/>
  <c r="L149" i="1"/>
  <c r="L150" i="1"/>
  <c r="N150" i="1" s="1"/>
  <c r="L151" i="1"/>
  <c r="N151" i="1" s="1"/>
  <c r="L152" i="1"/>
  <c r="N152" i="1" s="1"/>
  <c r="L153" i="1"/>
  <c r="L154" i="1"/>
  <c r="N154" i="1" s="1"/>
  <c r="L155" i="1"/>
  <c r="N155" i="1" s="1"/>
  <c r="L156" i="1"/>
  <c r="L157" i="1"/>
  <c r="L158" i="1"/>
  <c r="N158" i="1" s="1"/>
  <c r="L159" i="1"/>
  <c r="N159" i="1" s="1"/>
  <c r="L160" i="1"/>
  <c r="N160" i="1" s="1"/>
  <c r="L161" i="1"/>
  <c r="L162" i="1"/>
  <c r="N162" i="1" s="1"/>
  <c r="L163" i="1"/>
  <c r="N163" i="1" s="1"/>
  <c r="L164" i="1"/>
  <c r="L165" i="1"/>
  <c r="L166" i="1"/>
  <c r="N166" i="1" s="1"/>
  <c r="L167" i="1"/>
  <c r="N167" i="1" s="1"/>
  <c r="L168" i="1"/>
  <c r="N168" i="1" s="1"/>
  <c r="L169" i="1"/>
  <c r="L170" i="1"/>
  <c r="N170" i="1" s="1"/>
  <c r="L171" i="1"/>
  <c r="N171" i="1" s="1"/>
  <c r="L172" i="1"/>
  <c r="L173" i="1"/>
  <c r="L174" i="1"/>
  <c r="N174" i="1" s="1"/>
  <c r="L175" i="1"/>
  <c r="N175" i="1" s="1"/>
  <c r="L176" i="1"/>
  <c r="N176" i="1" s="1"/>
  <c r="L177" i="1"/>
  <c r="L178" i="1"/>
  <c r="N178" i="1" s="1"/>
  <c r="L179" i="1"/>
  <c r="N179" i="1" s="1"/>
  <c r="L180" i="1"/>
  <c r="L181" i="1"/>
  <c r="L182" i="1"/>
  <c r="N182" i="1" s="1"/>
  <c r="L183" i="1"/>
  <c r="N183" i="1" s="1"/>
  <c r="L184" i="1"/>
  <c r="N184" i="1" s="1"/>
  <c r="L185" i="1"/>
  <c r="L186" i="1"/>
  <c r="N186" i="1" s="1"/>
  <c r="L187" i="1"/>
  <c r="N187" i="1" s="1"/>
  <c r="L188" i="1"/>
  <c r="L189" i="1"/>
  <c r="L190" i="1"/>
  <c r="N190" i="1" s="1"/>
  <c r="L191" i="1"/>
  <c r="N191" i="1" s="1"/>
  <c r="L192" i="1"/>
  <c r="N192" i="1" s="1"/>
  <c r="L193" i="1"/>
  <c r="L194" i="1"/>
  <c r="N194" i="1" s="1"/>
  <c r="L195" i="1"/>
  <c r="N195" i="1" s="1"/>
  <c r="L196" i="1"/>
  <c r="L197" i="1"/>
  <c r="L198" i="1"/>
  <c r="N198" i="1" s="1"/>
  <c r="L199" i="1"/>
  <c r="N199" i="1" s="1"/>
  <c r="L200" i="1"/>
  <c r="N200" i="1" s="1"/>
  <c r="L201" i="1"/>
  <c r="L202" i="1"/>
  <c r="N202" i="1" s="1"/>
  <c r="L203" i="1"/>
  <c r="N203" i="1" s="1"/>
  <c r="L204" i="1"/>
  <c r="L205" i="1"/>
  <c r="L206" i="1"/>
  <c r="N206" i="1" s="1"/>
  <c r="L207" i="1"/>
  <c r="N207" i="1" s="1"/>
  <c r="L208" i="1"/>
  <c r="N208" i="1" s="1"/>
  <c r="L209" i="1"/>
  <c r="L210" i="1"/>
  <c r="N210" i="1" s="1"/>
  <c r="L211" i="1"/>
  <c r="N211" i="1" s="1"/>
  <c r="L212" i="1"/>
  <c r="L213" i="1"/>
  <c r="L214" i="1"/>
  <c r="N214" i="1" s="1"/>
  <c r="L215" i="1"/>
  <c r="N215" i="1" s="1"/>
  <c r="L216" i="1"/>
  <c r="N216" i="1" s="1"/>
  <c r="L217" i="1"/>
  <c r="L218" i="1"/>
  <c r="N218" i="1" s="1"/>
  <c r="L219" i="1"/>
  <c r="N219" i="1" s="1"/>
  <c r="L220" i="1"/>
  <c r="L221" i="1"/>
  <c r="L222" i="1"/>
  <c r="N222" i="1" s="1"/>
  <c r="L223" i="1"/>
  <c r="N223" i="1" s="1"/>
  <c r="L224" i="1"/>
  <c r="N224" i="1" s="1"/>
  <c r="L225" i="1"/>
  <c r="L226" i="1"/>
  <c r="N226" i="1" s="1"/>
  <c r="L227" i="1"/>
  <c r="N227" i="1" s="1"/>
  <c r="L228" i="1"/>
  <c r="L229" i="1"/>
  <c r="L230" i="1"/>
  <c r="N230" i="1" s="1"/>
  <c r="L231" i="1"/>
  <c r="N231" i="1" s="1"/>
  <c r="L232" i="1"/>
  <c r="N232" i="1" s="1"/>
  <c r="L233" i="1"/>
  <c r="L234" i="1"/>
  <c r="N234" i="1" s="1"/>
  <c r="L235" i="1"/>
  <c r="N235" i="1" s="1"/>
  <c r="L236" i="1"/>
  <c r="L237" i="1"/>
  <c r="L238" i="1"/>
  <c r="N238" i="1" s="1"/>
  <c r="L239" i="1"/>
  <c r="N239" i="1" s="1"/>
  <c r="L240" i="1"/>
  <c r="N240" i="1" s="1"/>
  <c r="L241" i="1"/>
  <c r="L242" i="1"/>
  <c r="N242" i="1" s="1"/>
  <c r="L243" i="1"/>
  <c r="N243" i="1" s="1"/>
  <c r="L244" i="1"/>
  <c r="L245" i="1"/>
  <c r="L246" i="1"/>
  <c r="N246" i="1" s="1"/>
  <c r="L247" i="1"/>
  <c r="N247" i="1" s="1"/>
  <c r="L248" i="1"/>
  <c r="N248" i="1" s="1"/>
  <c r="L249" i="1"/>
  <c r="L250" i="1"/>
  <c r="N250" i="1" s="1"/>
  <c r="L251" i="1"/>
  <c r="N251" i="1" s="1"/>
  <c r="L252" i="1"/>
  <c r="L253" i="1"/>
  <c r="L254" i="1"/>
  <c r="N254" i="1" s="1"/>
  <c r="L255" i="1"/>
  <c r="N255" i="1" s="1"/>
  <c r="L256" i="1"/>
  <c r="N256" i="1" s="1"/>
  <c r="L257" i="1"/>
  <c r="L258" i="1"/>
  <c r="N258" i="1" s="1"/>
  <c r="L259" i="1"/>
  <c r="N259" i="1" s="1"/>
  <c r="L260" i="1"/>
  <c r="L261" i="1"/>
  <c r="L262" i="1"/>
  <c r="N262" i="1" s="1"/>
  <c r="L263" i="1"/>
  <c r="N263" i="1" s="1"/>
  <c r="L264" i="1"/>
  <c r="N264" i="1" s="1"/>
  <c r="L265" i="1"/>
  <c r="L266" i="1"/>
  <c r="N266" i="1" s="1"/>
  <c r="L267" i="1"/>
  <c r="N267" i="1" s="1"/>
  <c r="L268" i="1"/>
  <c r="N268" i="1" s="1"/>
  <c r="L269" i="1"/>
  <c r="L270" i="1"/>
  <c r="N270" i="1" s="1"/>
  <c r="L271" i="1"/>
  <c r="N271" i="1" s="1"/>
  <c r="L272" i="1"/>
  <c r="N272" i="1" s="1"/>
  <c r="L273" i="1"/>
  <c r="L274" i="1"/>
  <c r="N274" i="1" s="1"/>
  <c r="L275" i="1"/>
  <c r="N275" i="1" s="1"/>
  <c r="L276" i="1"/>
  <c r="L277" i="1"/>
  <c r="L278" i="1"/>
  <c r="N278" i="1" s="1"/>
  <c r="L279" i="1"/>
  <c r="N279" i="1" s="1"/>
  <c r="L280" i="1"/>
  <c r="N280" i="1" s="1"/>
  <c r="L281" i="1"/>
  <c r="L282" i="1"/>
  <c r="N282" i="1" s="1"/>
  <c r="L283" i="1"/>
  <c r="N283" i="1" s="1"/>
  <c r="L284" i="1"/>
  <c r="N284" i="1" s="1"/>
  <c r="L285" i="1"/>
  <c r="L286" i="1"/>
  <c r="N286" i="1" s="1"/>
  <c r="L287" i="1"/>
  <c r="N287" i="1" s="1"/>
  <c r="L288" i="1"/>
  <c r="N288" i="1" s="1"/>
  <c r="L289" i="1"/>
  <c r="L290" i="1"/>
  <c r="N290" i="1" s="1"/>
  <c r="L291" i="1"/>
  <c r="N291" i="1" s="1"/>
  <c r="L292" i="1"/>
  <c r="L293" i="1"/>
  <c r="L294" i="1"/>
  <c r="N294" i="1" s="1"/>
  <c r="L295" i="1"/>
  <c r="N295" i="1" s="1"/>
  <c r="L296" i="1"/>
  <c r="N296" i="1" s="1"/>
  <c r="L297" i="1"/>
  <c r="L298" i="1"/>
  <c r="N298" i="1" s="1"/>
  <c r="L299" i="1"/>
  <c r="N299" i="1" s="1"/>
  <c r="L300" i="1"/>
  <c r="N300" i="1" s="1"/>
  <c r="L301" i="1"/>
  <c r="L302" i="1"/>
  <c r="N302" i="1" s="1"/>
  <c r="L303" i="1"/>
  <c r="N303" i="1" s="1"/>
  <c r="L304" i="1"/>
  <c r="N304" i="1" s="1"/>
  <c r="L305" i="1"/>
  <c r="L306" i="1"/>
  <c r="N306" i="1" s="1"/>
  <c r="L307" i="1"/>
  <c r="N307" i="1" s="1"/>
  <c r="L308" i="1"/>
  <c r="L309" i="1"/>
  <c r="L310" i="1"/>
  <c r="N310" i="1" s="1"/>
  <c r="L311" i="1"/>
  <c r="N311" i="1" s="1"/>
  <c r="L312" i="1"/>
  <c r="N312" i="1" s="1"/>
  <c r="L313" i="1"/>
  <c r="L314" i="1"/>
  <c r="N314" i="1" s="1"/>
  <c r="L315" i="1"/>
  <c r="N315" i="1" s="1"/>
  <c r="L316" i="1"/>
  <c r="N316" i="1" s="1"/>
  <c r="L317" i="1"/>
  <c r="L318" i="1"/>
  <c r="N318" i="1" s="1"/>
  <c r="L319" i="1"/>
  <c r="N319" i="1" s="1"/>
  <c r="L320" i="1"/>
  <c r="N320" i="1" s="1"/>
  <c r="L321" i="1"/>
  <c r="L322" i="1"/>
  <c r="N322" i="1" s="1"/>
  <c r="L323" i="1"/>
  <c r="N323" i="1" s="1"/>
  <c r="L324" i="1"/>
  <c r="L325" i="1"/>
  <c r="L326" i="1"/>
  <c r="N326" i="1" s="1"/>
  <c r="L327" i="1"/>
  <c r="N327" i="1" s="1"/>
  <c r="L328" i="1"/>
  <c r="N328" i="1" s="1"/>
  <c r="L329" i="1"/>
  <c r="L330" i="1"/>
  <c r="N330" i="1" s="1"/>
  <c r="L331" i="1"/>
  <c r="N331" i="1" s="1"/>
  <c r="L332" i="1"/>
  <c r="N332" i="1" s="1"/>
  <c r="L333" i="1"/>
  <c r="L334" i="1"/>
  <c r="N334" i="1" s="1"/>
  <c r="L335" i="1"/>
  <c r="N335" i="1" s="1"/>
  <c r="L336" i="1"/>
  <c r="N336" i="1" s="1"/>
  <c r="L337" i="1"/>
  <c r="L338" i="1"/>
  <c r="N338" i="1" s="1"/>
  <c r="L339" i="1"/>
  <c r="N339" i="1" s="1"/>
  <c r="L340" i="1"/>
  <c r="L341" i="1"/>
  <c r="L342" i="1"/>
  <c r="N342" i="1" s="1"/>
  <c r="L343" i="1"/>
  <c r="N343" i="1" s="1"/>
  <c r="L344" i="1"/>
  <c r="N344" i="1" s="1"/>
  <c r="L345" i="1"/>
  <c r="L346" i="1"/>
  <c r="N346" i="1" s="1"/>
  <c r="L347" i="1"/>
  <c r="N347" i="1" s="1"/>
  <c r="L348" i="1"/>
  <c r="N348" i="1" s="1"/>
  <c r="L349" i="1"/>
  <c r="L350" i="1"/>
  <c r="N350" i="1" s="1"/>
  <c r="L351" i="1"/>
  <c r="N351" i="1" s="1"/>
  <c r="L352" i="1"/>
  <c r="N352" i="1" s="1"/>
  <c r="L353" i="1"/>
  <c r="L354" i="1"/>
  <c r="N354" i="1" s="1"/>
  <c r="L355" i="1"/>
  <c r="N355" i="1" s="1"/>
  <c r="L356" i="1"/>
  <c r="L357" i="1"/>
  <c r="L358" i="1"/>
  <c r="N358" i="1" s="1"/>
  <c r="L359" i="1"/>
  <c r="N359" i="1" s="1"/>
  <c r="L360" i="1"/>
  <c r="N360" i="1" s="1"/>
  <c r="L361" i="1"/>
  <c r="L362" i="1"/>
  <c r="N362" i="1" s="1"/>
  <c r="L363" i="1"/>
  <c r="N363" i="1" s="1"/>
  <c r="L364" i="1"/>
  <c r="N364" i="1" s="1"/>
  <c r="L365" i="1"/>
  <c r="L366" i="1"/>
  <c r="N366" i="1" s="1"/>
  <c r="L367" i="1"/>
  <c r="N367" i="1" s="1"/>
  <c r="L368" i="1"/>
  <c r="N368" i="1" s="1"/>
  <c r="L369" i="1"/>
  <c r="L370" i="1"/>
  <c r="N370" i="1" s="1"/>
  <c r="L371" i="1"/>
  <c r="N371" i="1" s="1"/>
  <c r="L372" i="1"/>
  <c r="L373" i="1"/>
  <c r="L374" i="1"/>
  <c r="N374" i="1" s="1"/>
  <c r="L375" i="1"/>
  <c r="N375" i="1" s="1"/>
  <c r="L376" i="1"/>
  <c r="N376" i="1" s="1"/>
  <c r="L377" i="1"/>
  <c r="L378" i="1"/>
  <c r="N378" i="1" s="1"/>
  <c r="L379" i="1"/>
  <c r="N379" i="1" s="1"/>
  <c r="L380" i="1"/>
  <c r="N380" i="1" s="1"/>
  <c r="L381" i="1"/>
  <c r="L382" i="1"/>
  <c r="N382" i="1" s="1"/>
  <c r="L383" i="1"/>
  <c r="N383" i="1" s="1"/>
  <c r="L384" i="1"/>
  <c r="N384" i="1" s="1"/>
  <c r="L385" i="1"/>
  <c r="L386" i="1"/>
  <c r="N386" i="1" s="1"/>
  <c r="L387" i="1"/>
  <c r="N387" i="1" s="1"/>
  <c r="L388" i="1"/>
  <c r="L389" i="1"/>
  <c r="L390" i="1"/>
  <c r="N390" i="1" s="1"/>
  <c r="L391" i="1"/>
  <c r="N391" i="1" s="1"/>
  <c r="L392" i="1"/>
  <c r="N392" i="1" s="1"/>
  <c r="L393" i="1"/>
  <c r="L394" i="1"/>
  <c r="N394" i="1" s="1"/>
  <c r="L395" i="1"/>
  <c r="N395" i="1" s="1"/>
  <c r="L396" i="1"/>
  <c r="N396" i="1" s="1"/>
  <c r="L397" i="1"/>
  <c r="L398" i="1"/>
  <c r="N398" i="1" s="1"/>
  <c r="L399" i="1"/>
  <c r="N399" i="1" s="1"/>
  <c r="L400" i="1"/>
  <c r="N400" i="1" s="1"/>
  <c r="L401" i="1"/>
  <c r="L402" i="1"/>
  <c r="N402" i="1" s="1"/>
  <c r="L403" i="1"/>
  <c r="N403" i="1" s="1"/>
  <c r="L404" i="1"/>
  <c r="L405" i="1"/>
  <c r="L406" i="1"/>
  <c r="N406" i="1" s="1"/>
  <c r="L407" i="1"/>
  <c r="N407" i="1" s="1"/>
  <c r="L408" i="1"/>
  <c r="N408" i="1" s="1"/>
  <c r="L409" i="1"/>
  <c r="L410" i="1"/>
  <c r="N410" i="1" s="1"/>
  <c r="L411" i="1"/>
  <c r="N411" i="1" s="1"/>
  <c r="L412" i="1"/>
  <c r="N412" i="1" s="1"/>
  <c r="L413" i="1"/>
  <c r="L414" i="1"/>
  <c r="N414" i="1" s="1"/>
  <c r="L415" i="1"/>
  <c r="N415" i="1" s="1"/>
  <c r="L416" i="1"/>
  <c r="N416" i="1" s="1"/>
  <c r="L417" i="1"/>
  <c r="L418" i="1"/>
  <c r="N418" i="1" s="1"/>
  <c r="L419" i="1"/>
  <c r="N419" i="1" s="1"/>
  <c r="L420" i="1"/>
  <c r="L421" i="1"/>
  <c r="L422" i="1"/>
  <c r="N422" i="1" s="1"/>
  <c r="L423" i="1"/>
  <c r="N423" i="1" s="1"/>
  <c r="L424" i="1"/>
  <c r="N424" i="1" s="1"/>
  <c r="L425" i="1"/>
  <c r="L426" i="1"/>
  <c r="N426" i="1" s="1"/>
  <c r="L427" i="1"/>
  <c r="N427" i="1" s="1"/>
  <c r="L428" i="1"/>
  <c r="N428" i="1" s="1"/>
  <c r="L429" i="1"/>
  <c r="L430" i="1"/>
  <c r="N430" i="1" s="1"/>
  <c r="L431" i="1"/>
  <c r="N431" i="1" s="1"/>
  <c r="L432" i="1"/>
  <c r="N432" i="1" s="1"/>
  <c r="L433" i="1"/>
  <c r="L434" i="1"/>
  <c r="N434" i="1" s="1"/>
  <c r="L435" i="1"/>
  <c r="N435" i="1" s="1"/>
  <c r="L436" i="1"/>
  <c r="L437" i="1"/>
  <c r="L438" i="1"/>
  <c r="N438" i="1" s="1"/>
  <c r="L439" i="1"/>
  <c r="N439" i="1" s="1"/>
  <c r="L440" i="1"/>
  <c r="N440" i="1" s="1"/>
  <c r="L441" i="1"/>
  <c r="L442" i="1"/>
  <c r="N442" i="1" s="1"/>
  <c r="L443" i="1"/>
  <c r="N443" i="1" s="1"/>
  <c r="L444" i="1"/>
  <c r="N444" i="1" s="1"/>
  <c r="L445" i="1"/>
  <c r="L446" i="1"/>
  <c r="N446" i="1" s="1"/>
  <c r="L447" i="1"/>
  <c r="N447" i="1" s="1"/>
  <c r="L448" i="1"/>
  <c r="N448" i="1" s="1"/>
  <c r="L449" i="1"/>
  <c r="L450" i="1"/>
  <c r="N450" i="1" s="1"/>
  <c r="L451" i="1"/>
  <c r="N451" i="1" s="1"/>
  <c r="L452" i="1"/>
  <c r="L453" i="1"/>
  <c r="L454" i="1"/>
  <c r="N454" i="1" s="1"/>
  <c r="L455" i="1"/>
  <c r="N455" i="1" s="1"/>
  <c r="L456" i="1"/>
  <c r="N456" i="1" s="1"/>
  <c r="L457" i="1"/>
  <c r="L458" i="1"/>
  <c r="N458" i="1" s="1"/>
  <c r="L459" i="1"/>
  <c r="N459" i="1" s="1"/>
  <c r="L460" i="1"/>
  <c r="N460" i="1" s="1"/>
  <c r="L461" i="1"/>
  <c r="L462" i="1"/>
  <c r="N462" i="1" s="1"/>
  <c r="L463" i="1"/>
  <c r="N463" i="1" s="1"/>
  <c r="L464" i="1"/>
  <c r="N464" i="1" s="1"/>
  <c r="L465" i="1"/>
  <c r="L466" i="1"/>
  <c r="N466" i="1" s="1"/>
  <c r="L467" i="1"/>
  <c r="N467" i="1" s="1"/>
  <c r="L468" i="1"/>
  <c r="L469" i="1"/>
  <c r="L470" i="1"/>
  <c r="N470" i="1" s="1"/>
  <c r="L471" i="1"/>
  <c r="N471" i="1" s="1"/>
  <c r="L472" i="1"/>
  <c r="N472" i="1" s="1"/>
  <c r="L473" i="1"/>
  <c r="L474" i="1"/>
  <c r="N474" i="1" s="1"/>
  <c r="L475" i="1"/>
  <c r="N475" i="1" s="1"/>
  <c r="L476" i="1"/>
  <c r="N476" i="1" s="1"/>
  <c r="L477" i="1"/>
  <c r="L478" i="1"/>
  <c r="N478" i="1" s="1"/>
  <c r="L479" i="1"/>
  <c r="N479" i="1" s="1"/>
  <c r="L480" i="1"/>
  <c r="N480" i="1" s="1"/>
  <c r="L481" i="1"/>
  <c r="L482" i="1"/>
  <c r="N482" i="1" s="1"/>
  <c r="L483" i="1"/>
  <c r="N483" i="1" s="1"/>
  <c r="L484" i="1"/>
  <c r="L485" i="1"/>
  <c r="L486" i="1"/>
  <c r="N486" i="1" s="1"/>
  <c r="L487" i="1"/>
  <c r="N487" i="1" s="1"/>
  <c r="L488" i="1"/>
  <c r="N488" i="1" s="1"/>
  <c r="L489" i="1"/>
  <c r="L490" i="1"/>
  <c r="N490" i="1" s="1"/>
  <c r="L491" i="1"/>
  <c r="N491" i="1" s="1"/>
  <c r="L492" i="1"/>
  <c r="N492" i="1" s="1"/>
  <c r="L493" i="1"/>
  <c r="L494" i="1"/>
  <c r="N494" i="1" s="1"/>
  <c r="L495" i="1"/>
  <c r="N495" i="1" s="1"/>
  <c r="L496" i="1"/>
  <c r="N496" i="1" s="1"/>
  <c r="L497" i="1"/>
  <c r="L498" i="1"/>
  <c r="N498" i="1" s="1"/>
  <c r="L499" i="1"/>
  <c r="N499" i="1" s="1"/>
  <c r="L500" i="1"/>
  <c r="L501" i="1"/>
  <c r="L502" i="1"/>
  <c r="N502" i="1" s="1"/>
  <c r="L503" i="1"/>
  <c r="N503" i="1" s="1"/>
  <c r="L504" i="1"/>
  <c r="N504" i="1" s="1"/>
  <c r="L505" i="1"/>
  <c r="L506" i="1"/>
  <c r="N506" i="1" s="1"/>
  <c r="L507" i="1"/>
  <c r="N507" i="1" s="1"/>
  <c r="L508" i="1"/>
  <c r="N508" i="1" s="1"/>
  <c r="L509" i="1"/>
  <c r="L510" i="1"/>
  <c r="N510" i="1" s="1"/>
  <c r="L511" i="1"/>
  <c r="N511" i="1" s="1"/>
  <c r="L512" i="1"/>
  <c r="N512" i="1" s="1"/>
  <c r="L513" i="1"/>
  <c r="L514" i="1"/>
  <c r="N514" i="1" s="1"/>
  <c r="L515" i="1"/>
  <c r="N515" i="1" s="1"/>
  <c r="L516" i="1"/>
  <c r="L517" i="1"/>
  <c r="L518" i="1"/>
  <c r="N518" i="1" s="1"/>
  <c r="L519" i="1"/>
  <c r="N519" i="1" s="1"/>
  <c r="L520" i="1"/>
  <c r="N520" i="1" s="1"/>
  <c r="L521" i="1"/>
  <c r="L522" i="1"/>
  <c r="N522" i="1" s="1"/>
  <c r="L523" i="1"/>
  <c r="N523" i="1" s="1"/>
  <c r="L524" i="1"/>
  <c r="N524" i="1" s="1"/>
  <c r="L525" i="1"/>
  <c r="L526" i="1"/>
  <c r="N526" i="1" s="1"/>
  <c r="L527" i="1"/>
  <c r="N527" i="1" s="1"/>
  <c r="L528" i="1"/>
  <c r="N528" i="1" s="1"/>
  <c r="L529" i="1"/>
  <c r="L530" i="1"/>
  <c r="N530" i="1" s="1"/>
  <c r="L531" i="1"/>
  <c r="N531" i="1" s="1"/>
  <c r="L532" i="1"/>
  <c r="N532" i="1" s="1"/>
  <c r="L533" i="1"/>
  <c r="L534" i="1"/>
  <c r="N534" i="1" s="1"/>
  <c r="L535" i="1"/>
  <c r="N535" i="1" s="1"/>
  <c r="L536" i="1"/>
  <c r="N536" i="1" s="1"/>
  <c r="L537" i="1"/>
  <c r="L538" i="1"/>
  <c r="N538" i="1" s="1"/>
  <c r="L539" i="1"/>
  <c r="N539" i="1" s="1"/>
  <c r="L540" i="1"/>
  <c r="N540" i="1" s="1"/>
  <c r="L541" i="1"/>
  <c r="L542" i="1"/>
  <c r="N542" i="1" s="1"/>
  <c r="L543" i="1"/>
  <c r="N543" i="1" s="1"/>
  <c r="L544" i="1"/>
  <c r="N544" i="1" s="1"/>
  <c r="L545" i="1"/>
  <c r="L546" i="1"/>
  <c r="N546" i="1" s="1"/>
  <c r="L547" i="1"/>
  <c r="N547" i="1" s="1"/>
  <c r="L548" i="1"/>
  <c r="N548" i="1" s="1"/>
  <c r="L549" i="1"/>
  <c r="L550" i="1"/>
  <c r="N550" i="1" s="1"/>
  <c r="L551" i="1"/>
  <c r="N551" i="1" s="1"/>
  <c r="L552" i="1"/>
  <c r="N552" i="1" s="1"/>
  <c r="L2" i="1"/>
  <c r="K3" i="1"/>
  <c r="K4" i="1"/>
  <c r="K5" i="1"/>
  <c r="K6" i="1"/>
  <c r="K7" i="1"/>
  <c r="K8" i="1"/>
  <c r="K9" i="1"/>
  <c r="N9" i="1" s="1"/>
  <c r="K10" i="1"/>
  <c r="K11" i="1"/>
  <c r="K12" i="1"/>
  <c r="K13" i="1"/>
  <c r="N13" i="1" s="1"/>
  <c r="K14" i="1"/>
  <c r="K15" i="1"/>
  <c r="K16" i="1"/>
  <c r="K17" i="1"/>
  <c r="N17" i="1" s="1"/>
  <c r="K18" i="1"/>
  <c r="K19" i="1"/>
  <c r="K20" i="1"/>
  <c r="K21" i="1"/>
  <c r="N21" i="1" s="1"/>
  <c r="K22" i="1"/>
  <c r="K23" i="1"/>
  <c r="K24" i="1"/>
  <c r="K25" i="1"/>
  <c r="N25" i="1" s="1"/>
  <c r="K26" i="1"/>
  <c r="K27" i="1"/>
  <c r="K28" i="1"/>
  <c r="K29" i="1"/>
  <c r="K30" i="1"/>
  <c r="K31" i="1"/>
  <c r="K32" i="1"/>
  <c r="K33" i="1"/>
  <c r="N33" i="1" s="1"/>
  <c r="K34" i="1"/>
  <c r="K35" i="1"/>
  <c r="K36" i="1"/>
  <c r="K37" i="1"/>
  <c r="N37" i="1" s="1"/>
  <c r="K38" i="1"/>
  <c r="K39" i="1"/>
  <c r="K40" i="1"/>
  <c r="K41" i="1"/>
  <c r="N41" i="1" s="1"/>
  <c r="K42" i="1"/>
  <c r="K43" i="1"/>
  <c r="K44" i="1"/>
  <c r="K45" i="1"/>
  <c r="N45" i="1" s="1"/>
  <c r="K46" i="1"/>
  <c r="K47" i="1"/>
  <c r="K48" i="1"/>
  <c r="K49" i="1"/>
  <c r="N49" i="1" s="1"/>
  <c r="K50" i="1"/>
  <c r="K51" i="1"/>
  <c r="K52" i="1"/>
  <c r="K53" i="1"/>
  <c r="K54" i="1"/>
  <c r="K55" i="1"/>
  <c r="K56" i="1"/>
  <c r="K57" i="1"/>
  <c r="N57" i="1" s="1"/>
  <c r="K58" i="1"/>
  <c r="K59" i="1"/>
  <c r="K60" i="1"/>
  <c r="K61" i="1"/>
  <c r="N61" i="1" s="1"/>
  <c r="K62" i="1"/>
  <c r="K63" i="1"/>
  <c r="K64" i="1"/>
  <c r="K65" i="1"/>
  <c r="N65" i="1" s="1"/>
  <c r="K66" i="1"/>
  <c r="K67" i="1"/>
  <c r="K68" i="1"/>
  <c r="K69" i="1"/>
  <c r="N69" i="1" s="1"/>
  <c r="K70" i="1"/>
  <c r="K71" i="1"/>
  <c r="K72" i="1"/>
  <c r="K73" i="1"/>
  <c r="N73" i="1" s="1"/>
  <c r="K74" i="1"/>
  <c r="K75" i="1"/>
  <c r="K76" i="1"/>
  <c r="K77" i="1"/>
  <c r="N77" i="1" s="1"/>
  <c r="K78" i="1"/>
  <c r="K79" i="1"/>
  <c r="K80" i="1"/>
  <c r="K81" i="1"/>
  <c r="N81" i="1" s="1"/>
  <c r="K82" i="1"/>
  <c r="K83" i="1"/>
  <c r="K84" i="1"/>
  <c r="K85" i="1"/>
  <c r="N85" i="1" s="1"/>
  <c r="K86" i="1"/>
  <c r="K87" i="1"/>
  <c r="K88" i="1"/>
  <c r="K89" i="1"/>
  <c r="N89" i="1" s="1"/>
  <c r="K90" i="1"/>
  <c r="K91" i="1"/>
  <c r="K92" i="1"/>
  <c r="K93" i="1"/>
  <c r="K94" i="1"/>
  <c r="K95" i="1"/>
  <c r="K96" i="1"/>
  <c r="K97" i="1"/>
  <c r="N97" i="1" s="1"/>
  <c r="K98" i="1"/>
  <c r="K99" i="1"/>
  <c r="K100" i="1"/>
  <c r="K101" i="1"/>
  <c r="N101" i="1" s="1"/>
  <c r="K102" i="1"/>
  <c r="K103" i="1"/>
  <c r="K104" i="1"/>
  <c r="K105" i="1"/>
  <c r="N105" i="1" s="1"/>
  <c r="K106" i="1"/>
  <c r="K107" i="1"/>
  <c r="K108" i="1"/>
  <c r="K109" i="1"/>
  <c r="N109" i="1" s="1"/>
  <c r="K110" i="1"/>
  <c r="K111" i="1"/>
  <c r="K112" i="1"/>
  <c r="K113" i="1"/>
  <c r="N113" i="1" s="1"/>
  <c r="K114" i="1"/>
  <c r="K115" i="1"/>
  <c r="K116" i="1"/>
  <c r="K117" i="1"/>
  <c r="K118" i="1"/>
  <c r="K119" i="1"/>
  <c r="K120" i="1"/>
  <c r="K121" i="1"/>
  <c r="N121" i="1" s="1"/>
  <c r="K122" i="1"/>
  <c r="K123" i="1"/>
  <c r="K124" i="1"/>
  <c r="K125" i="1"/>
  <c r="N125" i="1" s="1"/>
  <c r="K126" i="1"/>
  <c r="K127" i="1"/>
  <c r="K128" i="1"/>
  <c r="K129" i="1"/>
  <c r="N129" i="1" s="1"/>
  <c r="K130" i="1"/>
  <c r="K131" i="1"/>
  <c r="K132" i="1"/>
  <c r="K133" i="1"/>
  <c r="N133" i="1" s="1"/>
  <c r="K134" i="1"/>
  <c r="K135" i="1"/>
  <c r="K136" i="1"/>
  <c r="K137" i="1"/>
  <c r="N137" i="1" s="1"/>
  <c r="K138" i="1"/>
  <c r="K139" i="1"/>
  <c r="K140" i="1"/>
  <c r="K141" i="1"/>
  <c r="N141" i="1" s="1"/>
  <c r="K142" i="1"/>
  <c r="K143" i="1"/>
  <c r="K144" i="1"/>
  <c r="K145" i="1"/>
  <c r="N145" i="1" s="1"/>
  <c r="K146" i="1"/>
  <c r="K147" i="1"/>
  <c r="K148" i="1"/>
  <c r="K149" i="1"/>
  <c r="N149" i="1" s="1"/>
  <c r="K150" i="1"/>
  <c r="K151" i="1"/>
  <c r="K152" i="1"/>
  <c r="K153" i="1"/>
  <c r="N153" i="1" s="1"/>
  <c r="K154" i="1"/>
  <c r="K155" i="1"/>
  <c r="K156" i="1"/>
  <c r="K157" i="1"/>
  <c r="K158" i="1"/>
  <c r="K159" i="1"/>
  <c r="K160" i="1"/>
  <c r="K161" i="1"/>
  <c r="N161" i="1" s="1"/>
  <c r="K162" i="1"/>
  <c r="K163" i="1"/>
  <c r="K164" i="1"/>
  <c r="K165" i="1"/>
  <c r="N165" i="1" s="1"/>
  <c r="K166" i="1"/>
  <c r="K167" i="1"/>
  <c r="K168" i="1"/>
  <c r="K169" i="1"/>
  <c r="N169" i="1" s="1"/>
  <c r="K170" i="1"/>
  <c r="K171" i="1"/>
  <c r="K172" i="1"/>
  <c r="K173" i="1"/>
  <c r="N173" i="1" s="1"/>
  <c r="K174" i="1"/>
  <c r="K175" i="1"/>
  <c r="K176" i="1"/>
  <c r="K177" i="1"/>
  <c r="N177" i="1" s="1"/>
  <c r="K178" i="1"/>
  <c r="K179" i="1"/>
  <c r="K180" i="1"/>
  <c r="K181" i="1"/>
  <c r="K182" i="1"/>
  <c r="K183" i="1"/>
  <c r="K184" i="1"/>
  <c r="K185" i="1"/>
  <c r="N185" i="1" s="1"/>
  <c r="K186" i="1"/>
  <c r="K187" i="1"/>
  <c r="K188" i="1"/>
  <c r="K189" i="1"/>
  <c r="N189" i="1" s="1"/>
  <c r="K190" i="1"/>
  <c r="K191" i="1"/>
  <c r="K192" i="1"/>
  <c r="K193" i="1"/>
  <c r="N193" i="1" s="1"/>
  <c r="K194" i="1"/>
  <c r="K195" i="1"/>
  <c r="K196" i="1"/>
  <c r="K197" i="1"/>
  <c r="N197" i="1" s="1"/>
  <c r="K198" i="1"/>
  <c r="K199" i="1"/>
  <c r="K200" i="1"/>
  <c r="K201" i="1"/>
  <c r="N201" i="1" s="1"/>
  <c r="K202" i="1"/>
  <c r="K203" i="1"/>
  <c r="K204" i="1"/>
  <c r="K205" i="1"/>
  <c r="N205" i="1" s="1"/>
  <c r="K206" i="1"/>
  <c r="K207" i="1"/>
  <c r="K208" i="1"/>
  <c r="K209" i="1"/>
  <c r="N209" i="1" s="1"/>
  <c r="K210" i="1"/>
  <c r="K211" i="1"/>
  <c r="K212" i="1"/>
  <c r="K213" i="1"/>
  <c r="N213" i="1" s="1"/>
  <c r="K214" i="1"/>
  <c r="K215" i="1"/>
  <c r="K216" i="1"/>
  <c r="K217" i="1"/>
  <c r="N217" i="1" s="1"/>
  <c r="K218" i="1"/>
  <c r="K219" i="1"/>
  <c r="K220" i="1"/>
  <c r="K221" i="1"/>
  <c r="K222" i="1"/>
  <c r="K223" i="1"/>
  <c r="K224" i="1"/>
  <c r="K225" i="1"/>
  <c r="N225" i="1" s="1"/>
  <c r="K226" i="1"/>
  <c r="K227" i="1"/>
  <c r="K228" i="1"/>
  <c r="K229" i="1"/>
  <c r="N229" i="1" s="1"/>
  <c r="K230" i="1"/>
  <c r="K231" i="1"/>
  <c r="K232" i="1"/>
  <c r="K233" i="1"/>
  <c r="N233" i="1" s="1"/>
  <c r="K234" i="1"/>
  <c r="K235" i="1"/>
  <c r="K236" i="1"/>
  <c r="K237" i="1"/>
  <c r="N237" i="1" s="1"/>
  <c r="K238" i="1"/>
  <c r="K239" i="1"/>
  <c r="K240" i="1"/>
  <c r="K241" i="1"/>
  <c r="N241" i="1" s="1"/>
  <c r="K242" i="1"/>
  <c r="K243" i="1"/>
  <c r="K244" i="1"/>
  <c r="K245" i="1"/>
  <c r="K246" i="1"/>
  <c r="K247" i="1"/>
  <c r="K248" i="1"/>
  <c r="K249" i="1"/>
  <c r="N249" i="1" s="1"/>
  <c r="K250" i="1"/>
  <c r="K251" i="1"/>
  <c r="K252" i="1"/>
  <c r="K253" i="1"/>
  <c r="N253" i="1" s="1"/>
  <c r="K254" i="1"/>
  <c r="K255" i="1"/>
  <c r="K256" i="1"/>
  <c r="K257" i="1"/>
  <c r="N257" i="1" s="1"/>
  <c r="K258" i="1"/>
  <c r="K259" i="1"/>
  <c r="K260" i="1"/>
  <c r="N260" i="1" s="1"/>
  <c r="K261" i="1"/>
  <c r="K262" i="1"/>
  <c r="K263" i="1"/>
  <c r="K264" i="1"/>
  <c r="K265" i="1"/>
  <c r="N265" i="1" s="1"/>
  <c r="K266" i="1"/>
  <c r="K267" i="1"/>
  <c r="K268" i="1"/>
  <c r="K269" i="1"/>
  <c r="N269" i="1" s="1"/>
  <c r="K270" i="1"/>
  <c r="K271" i="1"/>
  <c r="K272" i="1"/>
  <c r="K273" i="1"/>
  <c r="N273" i="1" s="1"/>
  <c r="K274" i="1"/>
  <c r="K275" i="1"/>
  <c r="K276" i="1"/>
  <c r="N276" i="1" s="1"/>
  <c r="K277" i="1"/>
  <c r="K278" i="1"/>
  <c r="K279" i="1"/>
  <c r="K280" i="1"/>
  <c r="K281" i="1"/>
  <c r="N281" i="1" s="1"/>
  <c r="K282" i="1"/>
  <c r="K283" i="1"/>
  <c r="K284" i="1"/>
  <c r="K285" i="1"/>
  <c r="N285" i="1" s="1"/>
  <c r="K286" i="1"/>
  <c r="K287" i="1"/>
  <c r="K288" i="1"/>
  <c r="K289" i="1"/>
  <c r="N289" i="1" s="1"/>
  <c r="K290" i="1"/>
  <c r="K291" i="1"/>
  <c r="K292" i="1"/>
  <c r="N292" i="1" s="1"/>
  <c r="K293" i="1"/>
  <c r="K294" i="1"/>
  <c r="K295" i="1"/>
  <c r="K296" i="1"/>
  <c r="K297" i="1"/>
  <c r="N297" i="1" s="1"/>
  <c r="K298" i="1"/>
  <c r="K299" i="1"/>
  <c r="K300" i="1"/>
  <c r="K301" i="1"/>
  <c r="N301" i="1" s="1"/>
  <c r="K302" i="1"/>
  <c r="K303" i="1"/>
  <c r="K304" i="1"/>
  <c r="K305" i="1"/>
  <c r="N305" i="1" s="1"/>
  <c r="K306" i="1"/>
  <c r="K307" i="1"/>
  <c r="K308" i="1"/>
  <c r="N308" i="1" s="1"/>
  <c r="K309" i="1"/>
  <c r="K310" i="1"/>
  <c r="K311" i="1"/>
  <c r="K312" i="1"/>
  <c r="K313" i="1"/>
  <c r="N313" i="1" s="1"/>
  <c r="K314" i="1"/>
  <c r="K315" i="1"/>
  <c r="K316" i="1"/>
  <c r="K317" i="1"/>
  <c r="N317" i="1" s="1"/>
  <c r="K318" i="1"/>
  <c r="K319" i="1"/>
  <c r="K320" i="1"/>
  <c r="K321" i="1"/>
  <c r="N321" i="1" s="1"/>
  <c r="K322" i="1"/>
  <c r="K323" i="1"/>
  <c r="K324" i="1"/>
  <c r="N324" i="1" s="1"/>
  <c r="K325" i="1"/>
  <c r="K326" i="1"/>
  <c r="K327" i="1"/>
  <c r="K328" i="1"/>
  <c r="K329" i="1"/>
  <c r="N329" i="1" s="1"/>
  <c r="K330" i="1"/>
  <c r="K331" i="1"/>
  <c r="K332" i="1"/>
  <c r="K333" i="1"/>
  <c r="N333" i="1" s="1"/>
  <c r="K334" i="1"/>
  <c r="K335" i="1"/>
  <c r="K336" i="1"/>
  <c r="K337" i="1"/>
  <c r="N337" i="1" s="1"/>
  <c r="K338" i="1"/>
  <c r="K339" i="1"/>
  <c r="K340" i="1"/>
  <c r="N340" i="1" s="1"/>
  <c r="K341" i="1"/>
  <c r="K342" i="1"/>
  <c r="K343" i="1"/>
  <c r="K344" i="1"/>
  <c r="K345" i="1"/>
  <c r="N345" i="1" s="1"/>
  <c r="K346" i="1"/>
  <c r="K347" i="1"/>
  <c r="K348" i="1"/>
  <c r="K349" i="1"/>
  <c r="N349" i="1" s="1"/>
  <c r="K350" i="1"/>
  <c r="K351" i="1"/>
  <c r="K352" i="1"/>
  <c r="K353" i="1"/>
  <c r="N353" i="1" s="1"/>
  <c r="K354" i="1"/>
  <c r="K355" i="1"/>
  <c r="K356" i="1"/>
  <c r="N356" i="1" s="1"/>
  <c r="K357" i="1"/>
  <c r="K358" i="1"/>
  <c r="K359" i="1"/>
  <c r="K360" i="1"/>
  <c r="K361" i="1"/>
  <c r="N361" i="1" s="1"/>
  <c r="K362" i="1"/>
  <c r="K363" i="1"/>
  <c r="K364" i="1"/>
  <c r="K365" i="1"/>
  <c r="N365" i="1" s="1"/>
  <c r="K366" i="1"/>
  <c r="K367" i="1"/>
  <c r="K368" i="1"/>
  <c r="K369" i="1"/>
  <c r="N369" i="1" s="1"/>
  <c r="K370" i="1"/>
  <c r="K371" i="1"/>
  <c r="K372" i="1"/>
  <c r="N372" i="1" s="1"/>
  <c r="K373" i="1"/>
  <c r="K374" i="1"/>
  <c r="K375" i="1"/>
  <c r="K376" i="1"/>
  <c r="K377" i="1"/>
  <c r="N377" i="1" s="1"/>
  <c r="K378" i="1"/>
  <c r="K379" i="1"/>
  <c r="K380" i="1"/>
  <c r="K381" i="1"/>
  <c r="N381" i="1" s="1"/>
  <c r="K382" i="1"/>
  <c r="K383" i="1"/>
  <c r="K384" i="1"/>
  <c r="K385" i="1"/>
  <c r="N385" i="1" s="1"/>
  <c r="K386" i="1"/>
  <c r="K387" i="1"/>
  <c r="K388" i="1"/>
  <c r="N388" i="1" s="1"/>
  <c r="K389" i="1"/>
  <c r="K390" i="1"/>
  <c r="K391" i="1"/>
  <c r="K392" i="1"/>
  <c r="K393" i="1"/>
  <c r="N393" i="1" s="1"/>
  <c r="K394" i="1"/>
  <c r="K395" i="1"/>
  <c r="K396" i="1"/>
  <c r="K397" i="1"/>
  <c r="N397" i="1" s="1"/>
  <c r="K398" i="1"/>
  <c r="K399" i="1"/>
  <c r="K400" i="1"/>
  <c r="K401" i="1"/>
  <c r="N401" i="1" s="1"/>
  <c r="K402" i="1"/>
  <c r="K403" i="1"/>
  <c r="K404" i="1"/>
  <c r="N404" i="1" s="1"/>
  <c r="K405" i="1"/>
  <c r="K406" i="1"/>
  <c r="K407" i="1"/>
  <c r="K408" i="1"/>
  <c r="K409" i="1"/>
  <c r="N409" i="1" s="1"/>
  <c r="K410" i="1"/>
  <c r="K411" i="1"/>
  <c r="K412" i="1"/>
  <c r="K413" i="1"/>
  <c r="N413" i="1" s="1"/>
  <c r="K414" i="1"/>
  <c r="K415" i="1"/>
  <c r="K416" i="1"/>
  <c r="K417" i="1"/>
  <c r="N417" i="1" s="1"/>
  <c r="K418" i="1"/>
  <c r="K419" i="1"/>
  <c r="K420" i="1"/>
  <c r="N420" i="1" s="1"/>
  <c r="K421" i="1"/>
  <c r="K422" i="1"/>
  <c r="K423" i="1"/>
  <c r="K424" i="1"/>
  <c r="K425" i="1"/>
  <c r="N425" i="1" s="1"/>
  <c r="K426" i="1"/>
  <c r="K427" i="1"/>
  <c r="K428" i="1"/>
  <c r="K429" i="1"/>
  <c r="N429" i="1" s="1"/>
  <c r="K430" i="1"/>
  <c r="K431" i="1"/>
  <c r="K432" i="1"/>
  <c r="K433" i="1"/>
  <c r="N433" i="1" s="1"/>
  <c r="K434" i="1"/>
  <c r="K435" i="1"/>
  <c r="K436" i="1"/>
  <c r="N436" i="1" s="1"/>
  <c r="K437" i="1"/>
  <c r="K438" i="1"/>
  <c r="K439" i="1"/>
  <c r="K440" i="1"/>
  <c r="K441" i="1"/>
  <c r="N441" i="1" s="1"/>
  <c r="K442" i="1"/>
  <c r="K443" i="1"/>
  <c r="K444" i="1"/>
  <c r="K445" i="1"/>
  <c r="N445" i="1" s="1"/>
  <c r="K446" i="1"/>
  <c r="K447" i="1"/>
  <c r="K448" i="1"/>
  <c r="K449" i="1"/>
  <c r="N449" i="1" s="1"/>
  <c r="K450" i="1"/>
  <c r="K451" i="1"/>
  <c r="K452" i="1"/>
  <c r="N452" i="1" s="1"/>
  <c r="K453" i="1"/>
  <c r="K454" i="1"/>
  <c r="K455" i="1"/>
  <c r="K456" i="1"/>
  <c r="K457" i="1"/>
  <c r="N457" i="1" s="1"/>
  <c r="K458" i="1"/>
  <c r="K459" i="1"/>
  <c r="K460" i="1"/>
  <c r="K461" i="1"/>
  <c r="N461" i="1" s="1"/>
  <c r="K462" i="1"/>
  <c r="K463" i="1"/>
  <c r="K464" i="1"/>
  <c r="K465" i="1"/>
  <c r="N465" i="1" s="1"/>
  <c r="K466" i="1"/>
  <c r="K467" i="1"/>
  <c r="K468" i="1"/>
  <c r="N468" i="1" s="1"/>
  <c r="K469" i="1"/>
  <c r="K470" i="1"/>
  <c r="K471" i="1"/>
  <c r="K472" i="1"/>
  <c r="K473" i="1"/>
  <c r="N473" i="1" s="1"/>
  <c r="K474" i="1"/>
  <c r="K475" i="1"/>
  <c r="K476" i="1"/>
  <c r="K477" i="1"/>
  <c r="N477" i="1" s="1"/>
  <c r="K478" i="1"/>
  <c r="K479" i="1"/>
  <c r="K480" i="1"/>
  <c r="K481" i="1"/>
  <c r="N481" i="1" s="1"/>
  <c r="K482" i="1"/>
  <c r="K483" i="1"/>
  <c r="K484" i="1"/>
  <c r="N484" i="1" s="1"/>
  <c r="K485" i="1"/>
  <c r="K486" i="1"/>
  <c r="K487" i="1"/>
  <c r="K488" i="1"/>
  <c r="K489" i="1"/>
  <c r="N489" i="1" s="1"/>
  <c r="K490" i="1"/>
  <c r="K491" i="1"/>
  <c r="K492" i="1"/>
  <c r="K493" i="1"/>
  <c r="N493" i="1" s="1"/>
  <c r="K494" i="1"/>
  <c r="K495" i="1"/>
  <c r="K496" i="1"/>
  <c r="K497" i="1"/>
  <c r="N497" i="1" s="1"/>
  <c r="K498" i="1"/>
  <c r="K499" i="1"/>
  <c r="K500" i="1"/>
  <c r="N500" i="1" s="1"/>
  <c r="K501" i="1"/>
  <c r="K502" i="1"/>
  <c r="K503" i="1"/>
  <c r="K504" i="1"/>
  <c r="K505" i="1"/>
  <c r="N505" i="1" s="1"/>
  <c r="K506" i="1"/>
  <c r="K507" i="1"/>
  <c r="K508" i="1"/>
  <c r="K509" i="1"/>
  <c r="N509" i="1" s="1"/>
  <c r="K510" i="1"/>
  <c r="K511" i="1"/>
  <c r="K512" i="1"/>
  <c r="K513" i="1"/>
  <c r="N513" i="1" s="1"/>
  <c r="K514" i="1"/>
  <c r="K515" i="1"/>
  <c r="K516" i="1"/>
  <c r="N516" i="1" s="1"/>
  <c r="K517" i="1"/>
  <c r="K518" i="1"/>
  <c r="K519" i="1"/>
  <c r="K520" i="1"/>
  <c r="K521" i="1"/>
  <c r="N521" i="1" s="1"/>
  <c r="K522" i="1"/>
  <c r="K523" i="1"/>
  <c r="K524" i="1"/>
  <c r="K525" i="1"/>
  <c r="N525" i="1" s="1"/>
  <c r="K526" i="1"/>
  <c r="K527" i="1"/>
  <c r="K528" i="1"/>
  <c r="K529" i="1"/>
  <c r="N529" i="1" s="1"/>
  <c r="K530" i="1"/>
  <c r="K531" i="1"/>
  <c r="K532" i="1"/>
  <c r="K533" i="1"/>
  <c r="K534" i="1"/>
  <c r="K535" i="1"/>
  <c r="K536" i="1"/>
  <c r="K537" i="1"/>
  <c r="N537" i="1" s="1"/>
  <c r="K538" i="1"/>
  <c r="K539" i="1"/>
  <c r="K540" i="1"/>
  <c r="K541" i="1"/>
  <c r="N541" i="1" s="1"/>
  <c r="K542" i="1"/>
  <c r="K543" i="1"/>
  <c r="K544" i="1"/>
  <c r="K545" i="1"/>
  <c r="N545" i="1" s="1"/>
  <c r="K546" i="1"/>
  <c r="K547" i="1"/>
  <c r="K548" i="1"/>
  <c r="K549" i="1"/>
  <c r="K550" i="1"/>
  <c r="K551" i="1"/>
  <c r="K552" i="1"/>
  <c r="K2" i="1"/>
  <c r="N2" i="1" s="1"/>
  <c r="M2" i="1" l="1"/>
  <c r="N95" i="1"/>
  <c r="N5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</calcChain>
</file>

<file path=xl/sharedStrings.xml><?xml version="1.0" encoding="utf-8"?>
<sst xmlns="http://schemas.openxmlformats.org/spreadsheetml/2006/main" count="3955" uniqueCount="3523">
  <si>
    <t>video_id</t>
  </si>
  <si>
    <t>video_title</t>
  </si>
  <si>
    <t>upload_date</t>
  </si>
  <si>
    <t>view_count</t>
  </si>
  <si>
    <t>like_count</t>
  </si>
  <si>
    <t>comment_count</t>
  </si>
  <si>
    <t>8p_Ad9dCPVU</t>
  </si>
  <si>
    <t>Island Seafood Paradise!! 🇲🇺 QUEEN OF SEAFOOD in Mauritius, East Africa!!</t>
  </si>
  <si>
    <t>2024-10-01</t>
  </si>
  <si>
    <t>114010</t>
  </si>
  <si>
    <t>4046</t>
  </si>
  <si>
    <t>172</t>
  </si>
  <si>
    <t>E3g-zgSmwUs</t>
  </si>
  <si>
    <t>Street Food in Mauritius - FRIED CHICKEN TIKKA!! 🇲🇺 14 Hours Eating in Port Louis!</t>
  </si>
  <si>
    <t>2024-09-28</t>
  </si>
  <si>
    <t>414661</t>
  </si>
  <si>
    <t>8189</t>
  </si>
  <si>
    <t>508</t>
  </si>
  <si>
    <t>rLfE_d538VM</t>
  </si>
  <si>
    <t>Backyard Biryani Paradise!! EXTREME FOOD in Mauritius, East Africa!! 🇲🇺</t>
  </si>
  <si>
    <t>2024-09-24</t>
  </si>
  <si>
    <t>686354</t>
  </si>
  <si>
    <t>11125</t>
  </si>
  <si>
    <t>578</t>
  </si>
  <si>
    <t>nAF45YzUQ1w</t>
  </si>
  <si>
    <t>Best STREET FOOD in Syria!! 🇸🇾 31 Syrian Meals - Damascus to Aleppo!! [Full Documentary]</t>
  </si>
  <si>
    <t>2024-09-17</t>
  </si>
  <si>
    <t>360046</t>
  </si>
  <si>
    <t>6050</t>
  </si>
  <si>
    <t>497</t>
  </si>
  <si>
    <t>F2PTz6If3sY</t>
  </si>
  <si>
    <t>Thai Street Food - BEST $5 MEALS in Phuket, Thailand!! 🇹🇭</t>
  </si>
  <si>
    <t>2024-09-10</t>
  </si>
  <si>
    <t>734831</t>
  </si>
  <si>
    <t>11700</t>
  </si>
  <si>
    <t>502</t>
  </si>
  <si>
    <t>bgzyczSWOu8</t>
  </si>
  <si>
    <t>Unbelievable Japanese Food!! 🏔️ STONE BBQ in Mountains Japan!!</t>
  </si>
  <si>
    <t>2024-08-31</t>
  </si>
  <si>
    <t>1132682</t>
  </si>
  <si>
    <t>17302</t>
  </si>
  <si>
    <t>819</t>
  </si>
  <si>
    <t>4MVYLU7UD94</t>
  </si>
  <si>
    <t>DEATH LEVEL RAMEN in Tokyo!! 🌶️ 💀 w/ Ramen Beast (He&amp;#39;s Eaten 4,000 Bowls of Ramen!!)</t>
  </si>
  <si>
    <t>2024-08-27</t>
  </si>
  <si>
    <t>1320107</t>
  </si>
  <si>
    <t>22942</t>
  </si>
  <si>
    <t>1028</t>
  </si>
  <si>
    <t>3zLvByt52go</t>
  </si>
  <si>
    <t>Japanese Street Food in Osaka!! 🇯🇵 KING OF TUNA + 5 Foods You Have to Try in Osaka, Japan!</t>
  </si>
  <si>
    <t>2024-08-20</t>
  </si>
  <si>
    <t>1938077</t>
  </si>
  <si>
    <t>23207</t>
  </si>
  <si>
    <t>769</t>
  </si>
  <si>
    <t>wVglXsmJ_Ro</t>
  </si>
  <si>
    <t>Best STREET FOOD in Türkiye!! 🇹🇷 49 Turkish Meals - Istanbul to Gaziantep! [Full Documentary]</t>
  </si>
  <si>
    <t>2024-08-17</t>
  </si>
  <si>
    <t>2564364</t>
  </si>
  <si>
    <t>13485</t>
  </si>
  <si>
    <t>676</t>
  </si>
  <si>
    <t>r6TR5qukGXc</t>
  </si>
  <si>
    <t>Fish Head Curry Heaven!! 🐠 MALAYSIAN FOOD + Durian Season in Penang, Malaysia!!</t>
  </si>
  <si>
    <t>2024-08-10</t>
  </si>
  <si>
    <t>1009177</t>
  </si>
  <si>
    <t>14526</t>
  </si>
  <si>
    <t>839</t>
  </si>
  <si>
    <t>K3NdYptzD4s</t>
  </si>
  <si>
    <t>Best Syrian Food!! 🇸🇾 GIANT MILKSHAKES + Food Tour in Damascus, Syria!!</t>
  </si>
  <si>
    <t>2024-07-02</t>
  </si>
  <si>
    <t>881245</t>
  </si>
  <si>
    <t>17157</t>
  </si>
  <si>
    <t>1509</t>
  </si>
  <si>
    <t>MSQroOnP-cg</t>
  </si>
  <si>
    <t>First Time in Syria!! 🇸🇾 14-Hour SYRIAN STREET FOOD Tour in Damascus!!</t>
  </si>
  <si>
    <t>2024-06-29</t>
  </si>
  <si>
    <t>2435077</t>
  </si>
  <si>
    <t>41949</t>
  </si>
  <si>
    <t>4347</t>
  </si>
  <si>
    <t>QoSaZQe4v4E</t>
  </si>
  <si>
    <t>Thai Street Food - THAI DRUNKEN NOODLES + 5 Must-Eat Fried Noodles in Bangkok!! 🇹🇭</t>
  </si>
  <si>
    <t>2024-06-25</t>
  </si>
  <si>
    <t>934705</t>
  </si>
  <si>
    <t>14833</t>
  </si>
  <si>
    <t>598</t>
  </si>
  <si>
    <t>75A04uF0klo</t>
  </si>
  <si>
    <t>Thai Street Food - Sold Out in 2 Hours!! 🇹🇭 Best Food in Old Bangkok - Talad Noi!</t>
  </si>
  <si>
    <t>2024-06-22</t>
  </si>
  <si>
    <t>979438</t>
  </si>
  <si>
    <t>16352</t>
  </si>
  <si>
    <t>685</t>
  </si>
  <si>
    <t>ghEzErwS75U</t>
  </si>
  <si>
    <t>Turkey Food Tour!! EXTREME MEAT KEBABS in Istanbul (6 Must-Eat Restaurants)!! 🇹🇷</t>
  </si>
  <si>
    <t>2024-06-15</t>
  </si>
  <si>
    <t>1158915</t>
  </si>
  <si>
    <t>16041</t>
  </si>
  <si>
    <t>974</t>
  </si>
  <si>
    <t>EfBEc3yW7Q4</t>
  </si>
  <si>
    <t>Turkish Food Tour - HUGE TURKISH BREAKFAST + World’s Best Baklava in Gaziantep!! 🇹🇷</t>
  </si>
  <si>
    <t>2024-06-08</t>
  </si>
  <si>
    <t>751321</t>
  </si>
  <si>
    <t>10367</t>
  </si>
  <si>
    <t>570</t>
  </si>
  <si>
    <t>VqGK9vo4FKo</t>
  </si>
  <si>
    <t>Best Turkish Street Food - $5 EXTREME SANDWICH in Izmir, Türkiye!! 🇹🇷</t>
  </si>
  <si>
    <t>2024-06-01</t>
  </si>
  <si>
    <t>834243</t>
  </si>
  <si>
    <t>14956</t>
  </si>
  <si>
    <t>790</t>
  </si>
  <si>
    <t>juWJMvAaTOc</t>
  </si>
  <si>
    <t>Epic Turkish Food Tour!! 🇹🇷 10 MUST-EAT Turkish Foods in Istanbul, Turkey!</t>
  </si>
  <si>
    <t>2024-05-28</t>
  </si>
  <si>
    <t>1418995</t>
  </si>
  <si>
    <t>17921</t>
  </si>
  <si>
    <t>1042</t>
  </si>
  <si>
    <t>QoG1-v1xagU</t>
  </si>
  <si>
    <t>Istanbul Street Food!! 🇹🇷 ULTIMATE TURKISH FOOD You Must-Try in Istanbul, Türkiye!</t>
  </si>
  <si>
    <t>2024-05-25</t>
  </si>
  <si>
    <t>2102523</t>
  </si>
  <si>
    <t>28494</t>
  </si>
  <si>
    <t>1431</t>
  </si>
  <si>
    <t>Ao_I90i8SMI</t>
  </si>
  <si>
    <t>Barrel Roasted Chicken in Taiwan - Can&amp;#39;t Believe the Taste! #Shorts #Taiwan</t>
  </si>
  <si>
    <t>2024-05-22</t>
  </si>
  <si>
    <t>481537</t>
  </si>
  <si>
    <t>15202</t>
  </si>
  <si>
    <t>178</t>
  </si>
  <si>
    <t>pyWZXA57VS8</t>
  </si>
  <si>
    <t>Eating INDIAN STREET FOOD for 7 Days!! 🇮🇳 Ultimate India Food Tour [Full Documentary]</t>
  </si>
  <si>
    <t>2024-05-18</t>
  </si>
  <si>
    <t>3745369</t>
  </si>
  <si>
    <t>22058</t>
  </si>
  <si>
    <t>1059</t>
  </si>
  <si>
    <t>bpd6uGHpoYY</t>
  </si>
  <si>
    <t>Thai Street Food Tour!! 🇹🇭 BEST FOOD at Chatuchak Weekend Market, Bangkok!</t>
  </si>
  <si>
    <t>2024-04-27</t>
  </si>
  <si>
    <t>1292759</t>
  </si>
  <si>
    <t>25153</t>
  </si>
  <si>
    <t>794</t>
  </si>
  <si>
    <t>KpW5MANmX4Y</t>
  </si>
  <si>
    <t>1,000 Kg. BIRYANI JACUZZI - Giant Indian Food!! 🇮🇳 Biryani Tour in Bengaluru, India!</t>
  </si>
  <si>
    <t>2024-04-13</t>
  </si>
  <si>
    <t>2300557</t>
  </si>
  <si>
    <t>34050</t>
  </si>
  <si>
    <t>1675</t>
  </si>
  <si>
    <t>rvJPQam-NYM</t>
  </si>
  <si>
    <t>Indian Street Food - King of EGG FRIED RICE!! 🇮🇳 Unique Food in Bangalore, India!</t>
  </si>
  <si>
    <t>2024-04-06</t>
  </si>
  <si>
    <t>4346937</t>
  </si>
  <si>
    <t>46565</t>
  </si>
  <si>
    <t>2183</t>
  </si>
  <si>
    <t>2T5wIxfF89U</t>
  </si>
  <si>
    <t>Back in India!! 🇮🇳 INDIAN SEAFOOD HEAVEN + Ultimate Food Tour in Mangalore!</t>
  </si>
  <si>
    <t>2024-03-23</t>
  </si>
  <si>
    <t>2420925</t>
  </si>
  <si>
    <t>38220</t>
  </si>
  <si>
    <t>2143</t>
  </si>
  <si>
    <t>XlBVkwutj8w</t>
  </si>
  <si>
    <t>Best Morocco Street Food!! 🇲🇦 41 Meals - Ultimate Moroccan Food Tour [Full Documentary]</t>
  </si>
  <si>
    <t>2024-03-16</t>
  </si>
  <si>
    <t>4056461</t>
  </si>
  <si>
    <t>27386</t>
  </si>
  <si>
    <t>1185</t>
  </si>
  <si>
    <t>De0IIm3XXMw</t>
  </si>
  <si>
    <t>Best Italian Food - 10 MUST EAT Foods When You’re in Milan, Italy!!</t>
  </si>
  <si>
    <t>2023-12-27</t>
  </si>
  <si>
    <t>1386060</t>
  </si>
  <si>
    <t>52616</t>
  </si>
  <si>
    <t>1266</t>
  </si>
  <si>
    <t>RbpKkvlHYTw</t>
  </si>
  <si>
    <t>Best KOREAN FOOD Tour Ever!! 33 Meals from Seoul to Busan! [Full Documentary]</t>
  </si>
  <si>
    <t>2023-12-23</t>
  </si>
  <si>
    <t>5159229</t>
  </si>
  <si>
    <t>43853</t>
  </si>
  <si>
    <t>1104</t>
  </si>
  <si>
    <t>Wloec-oeV_s</t>
  </si>
  <si>
    <t>Indonesia SPICY FOOD Overdose!! 🌶 SAMBAL MOUNTAIN + Smashed Chili Chicken!</t>
  </si>
  <si>
    <t>2023-12-09</t>
  </si>
  <si>
    <t>1825195</t>
  </si>
  <si>
    <t>33215</t>
  </si>
  <si>
    <t>1734</t>
  </si>
  <si>
    <t>Ck_0eNjCQx8</t>
  </si>
  <si>
    <t>EXTREME Indonesian Street Food!! NASI BABAT - Serves 100’s Per Night in Surabaya!</t>
  </si>
  <si>
    <t>2023-12-05</t>
  </si>
  <si>
    <t>939988</t>
  </si>
  <si>
    <t>21189</t>
  </si>
  <si>
    <t>1020</t>
  </si>
  <si>
    <t>xmshjsAWx3w</t>
  </si>
  <si>
    <t>Back in Indonesia!! 🇮🇩 INDONESIAN STREET FOOD + World’s Best Fried Duck in Surabaya!!</t>
  </si>
  <si>
    <t>2023-12-02</t>
  </si>
  <si>
    <t>2219753</t>
  </si>
  <si>
    <t>42546</t>
  </si>
  <si>
    <t>2478</t>
  </si>
  <si>
    <t>LlXHZP7S9EI</t>
  </si>
  <si>
    <t>Extreme Korean Food!! LAVA CHICKEN Cooked with a Blowtorch!!</t>
  </si>
  <si>
    <t>2023-11-18</t>
  </si>
  <si>
    <t>857437</t>
  </si>
  <si>
    <t>17330</t>
  </si>
  <si>
    <t>534</t>
  </si>
  <si>
    <t>P1y_THjb4kE</t>
  </si>
  <si>
    <t>Insane American Fast Food - KING SIZED Breaded Steak Sandwich!! | Best Food Chicago, USA</t>
  </si>
  <si>
    <t>2023-10-17</t>
  </si>
  <si>
    <t>1102046</t>
  </si>
  <si>
    <t>24265</t>
  </si>
  <si>
    <t>1397</t>
  </si>
  <si>
    <t>KfO5Ry3O5gE</t>
  </si>
  <si>
    <t>50 Chilies Papaya Salad!! SPICY THAI FOOD in Thailand! | Khon Kaen (ขอนแก่น)</t>
  </si>
  <si>
    <t>2023-09-26</t>
  </si>
  <si>
    <t>1745820</t>
  </si>
  <si>
    <t>28267</t>
  </si>
  <si>
    <t>1258</t>
  </si>
  <si>
    <t>w8KFypbiCZc</t>
  </si>
  <si>
    <t>Caribbean Garlic Shrimp!! 🦐 Unseen GARIFUNA FOOD in Central America!</t>
  </si>
  <si>
    <t>2023-09-05</t>
  </si>
  <si>
    <t>1440485</t>
  </si>
  <si>
    <t>22771</t>
  </si>
  <si>
    <t>1174</t>
  </si>
  <si>
    <t>H-fwK4mX6Tg</t>
  </si>
  <si>
    <t>Guatemala Street Food Tour!! 🇬🇹 CRAZIEST HOT DOGS in the World in Guatemala City!</t>
  </si>
  <si>
    <t>2023-09-02</t>
  </si>
  <si>
    <t>2711293</t>
  </si>
  <si>
    <t>43226</t>
  </si>
  <si>
    <t>2048</t>
  </si>
  <si>
    <t>nzJOHYYclPc</t>
  </si>
  <si>
    <t>King of AMERICAN BARBECUE!! 🔥 #1 Pitmaster Rodney Scott Shares His Secrets to Perfect BBQ!</t>
  </si>
  <si>
    <t>2023-06-20</t>
  </si>
  <si>
    <t>1812611</t>
  </si>
  <si>
    <t>32422</t>
  </si>
  <si>
    <t>1313</t>
  </si>
  <si>
    <t>JCfI9Xlj7Io</t>
  </si>
  <si>
    <t>Australian Fast Food!! 🇦🇺 TOP 5 CHEAP EATS in Sydney, Australia!</t>
  </si>
  <si>
    <t>2023-06-10</t>
  </si>
  <si>
    <t>3327412</t>
  </si>
  <si>
    <t>49763</t>
  </si>
  <si>
    <t>3558</t>
  </si>
  <si>
    <t>7_rJKwF5EvQ</t>
  </si>
  <si>
    <t>FISH &amp;amp; CHIPS Mountain!! 🐟 🍟 Best Australian SEAFOOD on the Great Ocean Road!!</t>
  </si>
  <si>
    <t>2023-06-06</t>
  </si>
  <si>
    <t>2314143</t>
  </si>
  <si>
    <t>36589</t>
  </si>
  <si>
    <t>1923</t>
  </si>
  <si>
    <t>I3Bsemi7zIw</t>
  </si>
  <si>
    <t>First time in AUSTRALIA!! 🇦🇺 Kangaroo + Huge BOGAN BURGER!! | What is Australian Food??</t>
  </si>
  <si>
    <t>2023-05-27</t>
  </si>
  <si>
    <t>1865332</t>
  </si>
  <si>
    <t>32636</t>
  </si>
  <si>
    <t>2628</t>
  </si>
  <si>
    <t>Feu-DN-UleE</t>
  </si>
  <si>
    <t>Vietnam Street Food - ULTIMATE PHO TOUR!! (How Pho Became World’s #1 Vietnamese Food)</t>
  </si>
  <si>
    <t>2023-05-06</t>
  </si>
  <si>
    <t>2277034</t>
  </si>
  <si>
    <t>34694</t>
  </si>
  <si>
    <t>1477</t>
  </si>
  <si>
    <t>MmW1g5ApLXQ</t>
  </si>
  <si>
    <t>Bangkok Street Food - $2 SPICY SQUID!! | Real Local Thai Food!</t>
  </si>
  <si>
    <t>2023-04-25</t>
  </si>
  <si>
    <t>1788529</t>
  </si>
  <si>
    <t>29705</t>
  </si>
  <si>
    <t>842</t>
  </si>
  <si>
    <t>H5ODOLXDapA</t>
  </si>
  <si>
    <t>Extremely Popular Taiwanese Food - 40 POTS AT A TIME!! | Best Restaurants in Taipei!</t>
  </si>
  <si>
    <t>2023-04-11</t>
  </si>
  <si>
    <t>1042076</t>
  </si>
  <si>
    <t>22043</t>
  </si>
  <si>
    <t>tGYUl9XoXpU</t>
  </si>
  <si>
    <t>8 AM Taiwanese Street Food Tour!! 🇹🇼  BREAKFAST BUFFET + Danzai Noodles in Taiwan!!</t>
  </si>
  <si>
    <t>2023-04-08</t>
  </si>
  <si>
    <t>2122244</t>
  </si>
  <si>
    <t>34234</t>
  </si>
  <si>
    <t>1134</t>
  </si>
  <si>
    <t>TfRJal0QLSo</t>
  </si>
  <si>
    <t>The SECRET of Japan’s Best Beef!! 🥩 MIYAZAKI A5 WAGYU - Champion Steak Teppanyaki!!</t>
  </si>
  <si>
    <t>2023-03-20</t>
  </si>
  <si>
    <t>1476124</t>
  </si>
  <si>
    <t>28951</t>
  </si>
  <si>
    <t>905</t>
  </si>
  <si>
    <t>PMzfTPgM5pg</t>
  </si>
  <si>
    <t>300 Year EEL Restaurant!! JAPANESE FOOD - Secret Recipe in Yanagawa, Japan!</t>
  </si>
  <si>
    <t>2023-03-11</t>
  </si>
  <si>
    <t>1589101</t>
  </si>
  <si>
    <t>29111</t>
  </si>
  <si>
    <t>1143</t>
  </si>
  <si>
    <t>eXjxldwpL5E</t>
  </si>
  <si>
    <t>Record-Breaking ABALONE SASHIMI!! Freshest Japanese Food - Seafood Oyster Huts!!</t>
  </si>
  <si>
    <t>2023-03-07</t>
  </si>
  <si>
    <t>1884321</t>
  </si>
  <si>
    <t>28101</t>
  </si>
  <si>
    <t>1012</t>
  </si>
  <si>
    <t>0II-qU0ADr4</t>
  </si>
  <si>
    <t>Japanese Street Food - ORIGINAL FRIED RAMEN + 5 Must Eat Foods in Fukuoka, Japan!!</t>
  </si>
  <si>
    <t>2023-03-04</t>
  </si>
  <si>
    <t>2841680</t>
  </si>
  <si>
    <t>51918</t>
  </si>
  <si>
    <t>1545</t>
  </si>
  <si>
    <t>eH6GoCpq2pI</t>
  </si>
  <si>
    <t>They Serve 1000’s a Day!! BIGGEST SHAWARMA - Middle Eastern Food!!</t>
  </si>
  <si>
    <t>2023-02-25</t>
  </si>
  <si>
    <t>1613731</t>
  </si>
  <si>
    <t>26783</t>
  </si>
  <si>
    <t>1561</t>
  </si>
  <si>
    <t>country</t>
  </si>
  <si>
    <t>F-BGeXIUucg</t>
  </si>
  <si>
    <t>Street Food + SEAFOOD in Saudi Arabia!! 🇸🇦 Best RED SEA Fish and Shrimp in Jeddah!!</t>
  </si>
  <si>
    <t>ljViMm9RVDY</t>
  </si>
  <si>
    <t>Boodle Fight!! VILLAGE FOOD in Philippines - Unforgettable Filipino Food!!</t>
  </si>
  <si>
    <t>vAoYf67S5cA</t>
  </si>
  <si>
    <t>Exotic Filipino Street Food - ONLY 80 PER DAY Sell Out Fast!! Rare Delicacy in the Philippines!!</t>
  </si>
  <si>
    <t>VeVBWjAkurw</t>
  </si>
  <si>
    <t>Philippines OYSTER MOUNTAIN!! Best Filipino Food + Fresh Eels in Cebu!!</t>
  </si>
  <si>
    <t>aSASlbOtYfo</t>
  </si>
  <si>
    <t>200 Kilos of Fish!! UNSEEN FILIPINO SEAFOOD - Freshest Adobo Octopus in Cebu, Philippines!</t>
  </si>
  <si>
    <t>ylVEQb3wbKQ</t>
  </si>
  <si>
    <t>Philippines Street Food!! 🇵🇭 5 EXTREME FOODS You Have to Try in Cebu - Best Filipino Food!!</t>
  </si>
  <si>
    <t>nH6wboa_c0w</t>
  </si>
  <si>
    <t>Ultimate Georgian Food Tour!! 🇬🇪 TITANIC CHEESE BOAT + Market Tour in Tbilisi, Georgia!!</t>
  </si>
  <si>
    <t>EIr7l03Rzvk</t>
  </si>
  <si>
    <t>Greatest Ever Afro-Caribbean Food!! BACKYARD CREOLE COOKOUT in Paradise Island Tobago!!</t>
  </si>
  <si>
    <t>FXwVv_Ct_yg</t>
  </si>
  <si>
    <t>Crab and Dumplings!! 🦀 NATIONAL FOOD in Tobago Island + Breadfruit Roast &amp;amp; Dirt Oven!!</t>
  </si>
  <si>
    <t>4pzD2vR24Po</t>
  </si>
  <si>
    <t>King of Curry Goat &amp;amp; Duck!! FAVORITE FOODS in Trinidad &amp;amp; Tobago - Caura River Lime!!</t>
  </si>
  <si>
    <t>vtdnfA5ZZds</t>
  </si>
  <si>
    <t>1,463,700 Scoville!! 🌶 SCORPION CHILI PEPPERS - Spiciest Food in Trinidad &amp;amp; Tobago!!</t>
  </si>
  <si>
    <t>ADefq2E9kGM</t>
  </si>
  <si>
    <t>Trinidad’s Seafood Queen!! 🦞 LOBSTER MOUNTAIN + Breadfruit Oil Down in Toco, Trinidad!!</t>
  </si>
  <si>
    <t>bM4UBnv71Xk</t>
  </si>
  <si>
    <t>Bake and Shark!! #1 FAST FOOD in Trinidad and Tobago - Maracas Bay!!</t>
  </si>
  <si>
    <t>DwDoX8BZdck</t>
  </si>
  <si>
    <t>Indian Food YOU WON’T Find in India!! EXTREME DOUBLES + Curry Roti in Trinidad &amp;amp; Tobago!!</t>
  </si>
  <si>
    <t>WXOuM4wTTxU</t>
  </si>
  <si>
    <t>First time in Trinidad and Tobago!! 🇹🇹 20-HOUR STREET FOOD TOUR - Ultimate Food in Port of Spain!!</t>
  </si>
  <si>
    <t>n2A6dP9vkmY</t>
  </si>
  <si>
    <t>Whole Chicken + 10 Onions!! FOOD IN AFRICA - Senegal’s Unbelievable Chicken Yassa!!</t>
  </si>
  <si>
    <t>CJFLTJ-NDyc</t>
  </si>
  <si>
    <t>BEST West African Food!! ORIGINAL JOLLOF RICE in Senegal, Africa!! (Don’t Miss It!!)</t>
  </si>
  <si>
    <t>O4dAoJSG5aI</t>
  </si>
  <si>
    <t>Whole Goat Stew in Africa!! VILLAGE FOOD in Senegal - Best Senegalese Food!!</t>
  </si>
  <si>
    <t>hfr8eFH9kl8</t>
  </si>
  <si>
    <t>World’s #3 Best Restaurant!! ASADOR ETXEBARRI - Spain’s KING of BBQ!</t>
  </si>
  <si>
    <t>wLQFtcqSL0k</t>
  </si>
  <si>
    <t>Spanish Food Tour - ULTIMATE FOOD TOUR in Madrid!! Best Restaurants + Tapas in Spain!!</t>
  </si>
  <si>
    <t>FERg3aS8Y48</t>
  </si>
  <si>
    <t>World’s Best Steak!! 🥩 INSANE DINO RIBEYE  - Meet The KING of Beef!! | El Capricho, Spain</t>
  </si>
  <si>
    <t>iQIAtTJ9Sj4</t>
  </si>
  <si>
    <t>World’s OLDEST Restaurant!! SPANISH FOOD for 300 Years in Madrid, Spain!!</t>
  </si>
  <si>
    <t>_Ttf--3axiY</t>
  </si>
  <si>
    <t>Street Food Singapore!! 5 Hawker FOODS INVENTED in Singapore - with KF Seetoh!</t>
  </si>
  <si>
    <t>lMRtZml1S-c</t>
  </si>
  <si>
    <t>Malay FOOD CHALLENGE in Singapore!! 51 Dishes with Singapore’s Top Competitive Eater!!</t>
  </si>
  <si>
    <t>1j-q5RgOfwI</t>
  </si>
  <si>
    <t>Thailand Street Food - INSANE WHOLE HERBAL CHICKEN + 11 Best Foods to Try in Chiang Mai!!</t>
  </si>
  <si>
    <t>B4nRgGnaknY</t>
  </si>
  <si>
    <t>Singapore’s BIGGEST Street Food!! 5 Things You HAVE TO EAT at Chinatown Complex!!</t>
  </si>
  <si>
    <t>uFbwaJ3_9iA</t>
  </si>
  <si>
    <t>Monster-Sized SINGAPORE CHILLI CRAB!! 🦀 Original + Best Chilli Crabs in Singapore!!</t>
  </si>
  <si>
    <t>-CzOvqqnQS0</t>
  </si>
  <si>
    <t>Indian Street Food in Singapore!! KING OF CHAPATI - Best Food in Little India!!</t>
  </si>
  <si>
    <t>x5IYbs77JAc</t>
  </si>
  <si>
    <t>Soft Shell Burger &amp;amp; Oysters + BEST SHRIMP &amp;amp; GRITS!! Seafood Paradise in North Carolina!!</t>
  </si>
  <si>
    <t>4FQK6OQVbZc</t>
  </si>
  <si>
    <t>16 Hours Eating Fish!! EXTREME BANGLADESHI FOOD - Market Tour + Home Cooking in Bangladesh!!</t>
  </si>
  <si>
    <t>6sVZr3_23Z8</t>
  </si>
  <si>
    <t>Bangladesh Food - KING of KACCHI BIRYANI for 30 Years!! Insane Cooking Skills in Dhaka!</t>
  </si>
  <si>
    <t>TIsdVQxIm0E</t>
  </si>
  <si>
    <t>Tastiest Bangladeshi Street Food!! Kalai Roti Making + Eggplant Vorta! | Kushtia, Bangladesh</t>
  </si>
  <si>
    <t>JcsDksROwh4</t>
  </si>
  <si>
    <t>Ultimate Bangladeshi Food!! GIANT BEEF MEZBAN in Chittagong, Bangladesh!!</t>
  </si>
  <si>
    <t>BMhdzxNR3ps</t>
  </si>
  <si>
    <t>Unseen VILLAGE FOOD in Bangladesh!! HUGE LUNCH + Kulfi Malai in Rural Bangladesh!</t>
  </si>
  <si>
    <t>gUn81iKY168</t>
  </si>
  <si>
    <t>Street Food in Bangladesh!! KEBAB FRY MOUNTAIN + Bangladeshi Food in Old Dhaka!</t>
  </si>
  <si>
    <t>2v_GxYT3Pgw</t>
  </si>
  <si>
    <t>First Time in Bangladesh!! 🇧🇩 VOLCANO MUSTARD FISH FRY + Street Food in Dhaka!!</t>
  </si>
  <si>
    <t>3u3KJOqrZsQ</t>
  </si>
  <si>
    <t>Ultimate American Barbecue - KINGS of WHOLE HOG!! | North Carolina’s 5 Best BBQ Restaurants!</t>
  </si>
  <si>
    <t>J82TL8dI0-s</t>
  </si>
  <si>
    <t>Indian Street Food - KING of CHICKEN TIKKA!! | Best North Indian Restaurants in Bangkok!!</t>
  </si>
  <si>
    <t>IRKU9wP5yXY</t>
  </si>
  <si>
    <t>Extreme Food Backyard!! SMOKED CATFISH + Jungle Beans - Thailand Farm to Table!!</t>
  </si>
  <si>
    <t>mpWcC1Lgmkw</t>
  </si>
  <si>
    <t>Asian Street Food - EGG NOODLES + SAMOSAS! | Friday Morning Market in Chiang Mai, Thailand!</t>
  </si>
  <si>
    <t>gKPRlAFb-QQ</t>
  </si>
  <si>
    <t>Spicy Thai Street Food 🌶️ GREEN PAPAYA SALAD + Beef Hot Pot! | Food Tour in Khon Kaen, Thailand</t>
  </si>
  <si>
    <t>TBS8KzIRiG0</t>
  </si>
  <si>
    <t>$5.78 Indian Food - All You Can Eat!! | Best South Indian Food in Bangkok!</t>
  </si>
  <si>
    <t>55vlZOc87-0</t>
  </si>
  <si>
    <t>Tandoori Pork Belly!! THAI STREET FOOD - Insane Meat Tour in Chiang Mai, Thailand!</t>
  </si>
  <si>
    <t>zdkAyZmng4U</t>
  </si>
  <si>
    <t>Middle Eastern Food Buffet!! 1 METER KOFTA KEBAB - All You Can Eat!!</t>
  </si>
  <si>
    <t>2Iiy1uaTYWk</t>
  </si>
  <si>
    <t>Ultimate PAKISTANI STREET FOOD Tour in Dubai!! 16 Hours Eating Biryani + Balloon-Sized Puris!!</t>
  </si>
  <si>
    <t>Ff7L_0g0tk4</t>
  </si>
  <si>
    <t>Amazing Arabian Food!! SEAFOOD BBQ MOUNTAIN in Dubai, UAE!</t>
  </si>
  <si>
    <t>W6W1vxdH9IE</t>
  </si>
  <si>
    <t>Huge DUBAI FOOD Tour!! 48 HOURS EATING Fast Food + Emirati Food in UAE!</t>
  </si>
  <si>
    <t>MHfiZ0XG8zA</t>
  </si>
  <si>
    <t>Emirates Food Review - HUGE SHRIMP MACHBOOS on Business Class!! | LA to Dubai</t>
  </si>
  <si>
    <t>M1E2rPJRLj8</t>
  </si>
  <si>
    <t>Huge Thai Food Tour!! 🌶️ SPICY STREET FOOD + Boat Noodles!! | Best Thai Food in Los Angeles!!</t>
  </si>
  <si>
    <t>eATsI9WVVck</t>
  </si>
  <si>
    <t>Huge KOREAN FOOD Tour!! 🌶️ SPICY SEAFOOD + Kimchi Noodles in Koreatown, LA!! [Part 1]</t>
  </si>
  <si>
    <t>wfUV_0kAENU</t>
  </si>
  <si>
    <t>Food for 300 PEOPLE on Christmas!! 🎄 Akha FOOD CELEBRATION in Chiang Mai, Thailand!!</t>
  </si>
  <si>
    <t>ffkyFz39N00</t>
  </si>
  <si>
    <t>Huge Iranian Food Tour!! INSANE KEBABS + Cherry Rice!! | Best Persian Food in Los Angeles!!</t>
  </si>
  <si>
    <t>eWHAiqp3S8g</t>
  </si>
  <si>
    <t>King of TRI-TRIP STEAK!! 🥩 Unique California BBQ + Thickest Steak Ever!!</t>
  </si>
  <si>
    <t>GtFp5_KEkmQ</t>
  </si>
  <si>
    <t>Head-Sized DUMPLINGS!! 🥟 Chinese FOOD TOUR with Mike Chen!!</t>
  </si>
  <si>
    <t>6oAcueoZZN0</t>
  </si>
  <si>
    <t>Giant 9 DISHES BREAKFAST!! Farm to Table FOOD TOUR in Napa Valley, California!!</t>
  </si>
  <si>
    <t>UW1yDCdvTUM</t>
  </si>
  <si>
    <t>Garlic Noodles DUNGENESS CRAB!! 🦀 TOP SECRET Family Recipe - San Francisco Crab Tour!!</t>
  </si>
  <si>
    <t>k6XYagviigk</t>
  </si>
  <si>
    <t>Oldest Restaurant in California!! SAN FRANCISCO FOOD TOUR + Huge Seafood Bowl!!</t>
  </si>
  <si>
    <t>JKdTBpel4Ug</t>
  </si>
  <si>
    <t>$325 Train Food - LUXURY STEAK + CHEESE on the Napa Valley Wine Train!! 🚂 🍇</t>
  </si>
  <si>
    <t>-jaAZ_VFEv4</t>
  </si>
  <si>
    <t>Golden URCHIN YOLK + Box Crab!! FOOD TOUR in Santa Barbara - California Coast!</t>
  </si>
  <si>
    <t>LP50dmF_E4c</t>
  </si>
  <si>
    <t>Giant 11 Pound SEAFOOD MOUNTAIN!! 🦀 Shrimp Tray + King Crab in Los Angeles w/ Sonny!!</t>
  </si>
  <si>
    <t>nsavvf_UKSU</t>
  </si>
  <si>
    <t>36 Giant Oysters - INSANE FIRE BUTTER BATH!! 🔥🦪  Best Food in New Orleans!!</t>
  </si>
  <si>
    <t>Sl-Ac4OUfGA</t>
  </si>
  <si>
    <t>GOLDEN MEAT JACUZZI 🌮 Carnitas Tacos + Loaded Quesadillas!! Best Street Food in Los Angeles!!</t>
  </si>
  <si>
    <t>jalvynZPNxM</t>
  </si>
  <si>
    <t>Extreme MEXICAN STREET FOOD in Los Angeles!! 🌮 DINO DRUMSTICKS + Backyard Breakfast!!</t>
  </si>
  <si>
    <t>p8ezL9pPUoM</t>
  </si>
  <si>
    <t>6,000 Pounds of SPICY SAUSAGE 🌶 Cajun Food Factory - Best Food Louisiana!!</t>
  </si>
  <si>
    <t>BEbKyZSpBQk</t>
  </si>
  <si>
    <t>2 Pound TURKEY WINGS!! Giant SOUL FOOD at Laura’s II - Lafayette!</t>
  </si>
  <si>
    <t>dBfprmq75NE</t>
  </si>
  <si>
    <t>5 Mega SANDWICHES in One Day!! 🥖🦐 Best NEW ORLEANS PO&amp;#39;BOYS You Have To Try!!</t>
  </si>
  <si>
    <t>P329TzJw3bA</t>
  </si>
  <si>
    <t>The Best FRIED CHICKEN in America!! 🍗 Soul Food at Willie Mae’s in New Orleans!</t>
  </si>
  <si>
    <t>-n0lKyrSJB4</t>
  </si>
  <si>
    <t>New Orleans - HUGE FOOD TOUR!! Green Oysters, Mufuletta, Jambalaya, + Po’boys!!</t>
  </si>
  <si>
    <t>srV6a6oB6R4</t>
  </si>
  <si>
    <t>Mexican Street Food - SEAFOOD TOWER!! 🦐 Burritos, Tacos + Ceviche in Tucson, Arizona!!</t>
  </si>
  <si>
    <t>5gqptrIsOvY</t>
  </si>
  <si>
    <t>Mexican Street Food!! 🥓 Giant BACON WRAPPED BURRITO + Tostilocos!!</t>
  </si>
  <si>
    <t>4FTSW08mDN4</t>
  </si>
  <si>
    <t>Mexican Street Food - CARNE ASADA KING!! 🥩 Mexican Steak, Ribs, and Quesadillas!!</t>
  </si>
  <si>
    <t>UyxPUIslaYw</t>
  </si>
  <si>
    <t>Boston Food Tour - HUGE ITALIAN FOOD + 16” Chicken Parmesan Sub!! | Boston, Massachusetts</t>
  </si>
  <si>
    <t>r3jjJRauBWI</t>
  </si>
  <si>
    <t>World’s FIRST HAMBURGER!! 🍔 Amazing VERTICAL BURGER Grills Since 1898!!</t>
  </si>
  <si>
    <t>vc50OGXatuQ</t>
  </si>
  <si>
    <t>America&amp;#39;s Oldest Restaurant!! 🦪 OYSTER BAR + CLAM CHOWDER!! | Union Oyster House, Boston!</t>
  </si>
  <si>
    <t>JQcG-jBvwzU</t>
  </si>
  <si>
    <t>Reading Terminal Market FOOD TOUR - Huge PASTRAMI SANDWICH + Amish Breakfast in Philadelphia!!</t>
  </si>
  <si>
    <t>nRJzquOwu04</t>
  </si>
  <si>
    <t>Best Philly Food!! CHEESESTEAK NINJA, Grandma Pizza + Hoagies at Angelo&amp;#39;s Pizzeria!</t>
  </si>
  <si>
    <t>SrQ888-cTRg</t>
  </si>
  <si>
    <t>Giant AMISH BUFFET!! Fried Chicken + Beef Brisket | $14.99 All You Can Eat American Country Food!</t>
  </si>
  <si>
    <t>mxZFuG5e2nU</t>
  </si>
  <si>
    <t>Amazing $25 LOBSTER BURGER!! 🦞 Best Lobster Roll Shacks in Maine (Part 2)!!</t>
  </si>
  <si>
    <t>2ewYYiHiDtQ</t>
  </si>
  <si>
    <t>$284 Fisherman’s Platter!! KING OF FRIED SEAFOOD in New England!!</t>
  </si>
  <si>
    <t>m4Th-auMMSE</t>
  </si>
  <si>
    <t>Philly Cheesesteak Tour - 5 FAMOUS STEAKS TO EAT!! | American Fast Food in Philadelphia!</t>
  </si>
  <si>
    <t>EZozuJQZ7Q0</t>
  </si>
  <si>
    <t>The Ultimate PHILADELPHIA FOOD TOUR!! Hoagies, Cheese Steak + Best Local Philly Food!!</t>
  </si>
  <si>
    <t>Km088ec-Ys0</t>
  </si>
  <si>
    <t>Sally’s Apizza Review - BEST GIANT PIZZA!! 🍕 Coal Fired Pizzas in New Haven, Connecticut!</t>
  </si>
  <si>
    <t>yGKv4pZqOnU</t>
  </si>
  <si>
    <t>Insane Pizza Cooking!! ULTIMATE PIZZA PARADISE!! 🍕 Zuppardi’s + Frank Pepe in New Haven!</t>
  </si>
  <si>
    <t>ZTHGIifvqf4</t>
  </si>
  <si>
    <t>New England HUGE CLAMBAKE!! 298 Lobsters, Clams, Corn on Cabbage Island!!</t>
  </si>
  <si>
    <t>xhiuxMPJ-8U</t>
  </si>
  <si>
    <t>The Ultimate LOBSTER ROLL Tour!! 🦞🥖 Best Lobster Shacks in Maine, USA!!</t>
  </si>
  <si>
    <t>TanTnStJGks</t>
  </si>
  <si>
    <t>Best American Food - ORIGINAL FRIED CHICKEN TENDERS!! (Since 1917) + Frozen Mudslide Milkshake!!</t>
  </si>
  <si>
    <t>Pknnwpamz2A</t>
  </si>
  <si>
    <t>Meat Bathtub!! ULTIMATE CARNITAS TACOS 🌮🔥 Mexican Food in Phoenix, Arizona!</t>
  </si>
  <si>
    <t>sTzIkTh580o</t>
  </si>
  <si>
    <t>Best Mexican American Food!! ORIGINAL CHIMICHANGA Deep Fried Burrito + illegal “MEAT CAGE!!”</t>
  </si>
  <si>
    <t>F29_OcpR1ls</t>
  </si>
  <si>
    <t>American Food BBQ!! 🔥 DRY RUB RIBS + America’s Best Pulled Pork!! | JL Smokehouse!!</t>
  </si>
  <si>
    <t>fVBVb8qSuNU</t>
  </si>
  <si>
    <t>Street Food Phuket!! ULTIMATE CRISPY ROTI + Best Thai Food, Beaches, Attractions in Thailand!!</t>
  </si>
  <si>
    <t>3rWXqlFIlLU</t>
  </si>
  <si>
    <t>First Time Traveling Since Pandemic!! 🍜 ANA Business Class FOOD REVIEW!!</t>
  </si>
  <si>
    <t>Other</t>
  </si>
  <si>
    <t>jboiJdZ3UGo</t>
  </si>
  <si>
    <t>Golden FISH HEAD CURRY!! Best MALAYSIAN CHINESE FOOD in Phuket Island!</t>
  </si>
  <si>
    <t>-7rMo-TJCbI</t>
  </si>
  <si>
    <t>Street Food Jungle!! AMAZING THAI FOOD + Grilled Chicken in Tropical Paradise!</t>
  </si>
  <si>
    <t>gJxoi9HgTk0</t>
  </si>
  <si>
    <t>Best Seafood Thailand!! 40 kg. GIANT MONSTER + Spicy Green Pepper Crab!!</t>
  </si>
  <si>
    <t>WjHMdrqpx3o</t>
  </si>
  <si>
    <t>Ultimate STREET FOOD NOODLE HEAVEN 🍜!! Local Market Tour + Best Food in Mae Hong Son!</t>
  </si>
  <si>
    <t>b6F0KojF5E0</t>
  </si>
  <si>
    <t>Shan Food - YARDBIRD CHICKEN CURRY!! 🐓 Village Cooking in Mae Hong Son!</t>
  </si>
  <si>
    <t>dy4UB5KFTIE</t>
  </si>
  <si>
    <t>Burmese Food - CURRY JACUZZI!! 5 Aunty’s Cooking For Entire Shan Village!!</t>
  </si>
  <si>
    <t>wHTg5gRXn5s</t>
  </si>
  <si>
    <t>Street Food Mountain - CHILI OIL YELLOW NOODLES + Tea Leaf Salad! ⛰️ Ban Rak Thai (บ้านรักไทย)</t>
  </si>
  <si>
    <t>EniTpyPLAoI</t>
  </si>
  <si>
    <t>Pro Grandma Chef - 50 YEARS COOKING!! Insane Thai Street Food in Songkhla (สงขลา), Thailand!</t>
  </si>
  <si>
    <t>0zOz_PZ-ke0</t>
  </si>
  <si>
    <t>Giant Scallop PASTRY HAT!! 🥖  27 Year Old Chef Cooks FRENCH FOOD in a Warehouse!!</t>
  </si>
  <si>
    <t>2WqIQ7nel0k</t>
  </si>
  <si>
    <t>Meet The Pajama Chef!! FRIED GARLIC FISH - Backyard Food Paradise!!</t>
  </si>
  <si>
    <t>XUhMQupjHHo</t>
  </si>
  <si>
    <t>The Unseen LAWA PEOPLE FOOD!! | 20 Kilo Meat Salad w/ COOLEST AUNTY in the Mountains!</t>
  </si>
  <si>
    <t>tjrWr6Ldz2M</t>
  </si>
  <si>
    <t>Extreme Malaysian Food!! BIRYANI MOUNTAIN + Smoked Goat Leg - Unseen Eating Experience!!</t>
  </si>
  <si>
    <t>DUAbCu1xKVo</t>
  </si>
  <si>
    <t>5 Star MARRIOTT HOTEL Chef Cooks STREET FOOD!! 🦑  Crispy Garlic Squid - Out Of This World!!</t>
  </si>
  <si>
    <t>zvVGvxmIuKI</t>
  </si>
  <si>
    <t>Giant SHRIMP BUTTER TOM YUM!! 🌶️  Spicy Thai Food in Phatthalung, Thailand!</t>
  </si>
  <si>
    <t>FqRv-MKyFSE</t>
  </si>
  <si>
    <t>$100 South Indian Food - GIANT 19 ITEMS THALI | Chettinad (Tamil Nadu) Crab Curry!</t>
  </si>
  <si>
    <t>_o5b-eSF_Ok</t>
  </si>
  <si>
    <t>Thai Street Food - HUGE MEAT BBQ!! Sausage Coils + Curry Noodles in Mae Sariang, Thailand!</t>
  </si>
  <si>
    <t>T_5ctDxhhXM</t>
  </si>
  <si>
    <t>Golden CRAB YOLK!! Greatest Ever SPICY SEAFOOD on The Beach! 🌶 🏖</t>
  </si>
  <si>
    <t>vgNDu7fJmIA</t>
  </si>
  <si>
    <t>Street Food Tour - FRIED CHILI CHICKEN!! 🌶️  Giant Chinese Food at the GOLDEN TRIANGLE!</t>
  </si>
  <si>
    <t>gNgOs2lf7i0</t>
  </si>
  <si>
    <t>New York Pizza!! 🍕 18 Inches Pepperoni + Cheese NYC Style Pizza!!</t>
  </si>
  <si>
    <t>yU9JvHhSA7w</t>
  </si>
  <si>
    <t>Hill Tribe Food!! WILD BANANA BLOSSOM with Lahu People - Mountain Village!</t>
  </si>
  <si>
    <t>KyFUmf-eXTE</t>
  </si>
  <si>
    <t>Ultimate HMONG HILL TRIBE FOOD!! Green Taro Stems + Roasted Duck at Shaman’s House!!</t>
  </si>
  <si>
    <t>GvyYlNeay9A</t>
  </si>
  <si>
    <t>Table Size Naan!! INDIAN FOOD - Giant Kebab Meal Cooked in the Tandoor!!</t>
  </si>
  <si>
    <t>BEQZ-kP9O5g</t>
  </si>
  <si>
    <t>Amazing Food - ALIEN SPIKY BALL!! You Won’t Believe How They EAT This!!</t>
  </si>
  <si>
    <t>ohsbkNjxZH0</t>
  </si>
  <si>
    <t>Supersize BURGER!! 🍔 Eating an 11 Pound GIANT BEEF Cheeseburger!!</t>
  </si>
  <si>
    <t>K82BcH2Bqdg</t>
  </si>
  <si>
    <t>Golden Goose Eggs - BALLOON OMELET!! Rare Jungle Food in Southeast Asia!!</t>
  </si>
  <si>
    <t>DHZbDCO4e2U</t>
  </si>
  <si>
    <t>Thai Farm Food!! 3 HUGE VILLAGE MEALS - Unseen Thai + Lao Food on the Mekong River!!</t>
  </si>
  <si>
    <t>PmNb5WGNGn8</t>
  </si>
  <si>
    <t>Eating GIANT RIVER FISH!! 🌶️ Spicy Thai Food with Mekong River Chef! 👨‍🍳</t>
  </si>
  <si>
    <t>dmgL1LrapP8</t>
  </si>
  <si>
    <t>Ultimate Thai Street Food Tour - POPEYE SAUSAGE + Crazy Papaya Salad!! | Udon Thani, Thailand</t>
  </si>
  <si>
    <t>RYun7EXYon8</t>
  </si>
  <si>
    <t>Huge 7 COLOR LOBSTER!! Sashimi + Deep Fried w/ Garlic | Ultimate Food Aquarium!!</t>
  </si>
  <si>
    <t>e20dKtoTPIc</t>
  </si>
  <si>
    <t>Best Ever PORK SKEWER!! Next Level Thai Food with Chef Num! | Samuay and Sons</t>
  </si>
  <si>
    <t>8pR79UWnNXI</t>
  </si>
  <si>
    <t>Mountain FOOD PARADISE!! 🐸 Backyard Foraging + 2 Village Lunches! | Sakhon Nakhon, Thailand</t>
  </si>
  <si>
    <t>7wU4-TzT8Sc</t>
  </si>
  <si>
    <t>Eating the KOBE BEEF of Thailand - Is It That Good?? 🥩 Street Food Steakhouse!</t>
  </si>
  <si>
    <t>m7nvdUEa-4Y</t>
  </si>
  <si>
    <t>Salt Crusted Tilapia - THAI STREET FOOD Tour in Isaan!! | Kalasin, Thailand!</t>
  </si>
  <si>
    <t>fzdTGM7p4Ck</t>
  </si>
  <si>
    <t>Eating 21 SPICY THAI FOODS in One Day!! | 3 MUST-EAT Restaurants in Phuket, Thailand!</t>
  </si>
  <si>
    <t>O5PPuO8sfzI</t>
  </si>
  <si>
    <t>ULTIMATE Street Food in Phuket - BEST EGG ROTI + Fried Noodles! | Thailand Michelin Guide Tour!</t>
  </si>
  <si>
    <t>SqqkQBcQG0o</t>
  </si>
  <si>
    <t>Thai Street Food - GRILLED CHICKEN Basin BBQ!! 🐓 🍗 Most FAMOUS Grilled Chicken in Thailand!!</t>
  </si>
  <si>
    <t>j8u3WvWT6HI</t>
  </si>
  <si>
    <t>Giant FRIED GARLIC SHRIMP!!! Best Food From The DEEP Sea!</t>
  </si>
  <si>
    <t>DOzQYxGTnKE</t>
  </si>
  <si>
    <t>Gas Station Street Food!! GREATEST UMAMI MEAL in The Fish Sauce Capital!</t>
  </si>
  <si>
    <t>JnxDitielXY</t>
  </si>
  <si>
    <t>Asian Street Food - SEAFOOD PANCAKES! | Night Market Food Tour in Satun, Thailand!</t>
  </si>
  <si>
    <t>ZQ9KcHQhlfo</t>
  </si>
  <si>
    <t>6.5 kg. TIGER GROUPER!! Fishing Thai Food + Grape Seaweed in Krabi, Thailand!</t>
  </si>
  <si>
    <t>C2yd1Sj0JZ8</t>
  </si>
  <si>
    <t>Thai Street Food - YELLOW STICKY RICE!! Best Curry Ever + Stuffed Roti! | Satun, Thailand</t>
  </si>
  <si>
    <t>r06JK1QrZXo</t>
  </si>
  <si>
    <t>Indian Salmon DEEP FRIED!! 🐟 Super CRISPY UMAMI Food Village!</t>
  </si>
  <si>
    <t>YgFAG3nG3a0</t>
  </si>
  <si>
    <t>Traditional MALAY FOOD in Thailand!! 🌶️ Nobody Makes This Food Anymore!</t>
  </si>
  <si>
    <t>1AwXoC11KZQ</t>
  </si>
  <si>
    <t>Street Burger Making!! 🍔 SAUCY OMELET HAMBURGER! | Hat Yai, Thailand</t>
  </si>
  <si>
    <t>Mi4xHlNe9ic</t>
  </si>
  <si>
    <t>$1 Curry Dinner!! Night Market STREET FOOD Tour! | Trang (ตรัง), Thailand</t>
  </si>
  <si>
    <t>0f94w91lL2o</t>
  </si>
  <si>
    <t>Village Food in Thailand - UNIQUE BLACK CHICKEN!! | Best Thai Food in Trang (ตรัง), Thailand</t>
  </si>
  <si>
    <t>dZ2RZEffqLQ</t>
  </si>
  <si>
    <t>Street Food - DIM SUM SKYSCRAPER!! Market Eating Tour in Southeast Asia!</t>
  </si>
  <si>
    <t>bMDaKHMujXM</t>
  </si>
  <si>
    <t>Street Food 21 CURRIES FOR LUNCH!! Unseen Food Tour in Southeast Asia!! ยะลา</t>
  </si>
  <si>
    <t>RktdJIBv2Ww</t>
  </si>
  <si>
    <t>Unique Thai Food - DUCK GUITAR!! Extreme Crispy Skin in Bangkok!</t>
  </si>
  <si>
    <t>4OzerV0-hkU</t>
  </si>
  <si>
    <t>Lebanese Street Food 🇱🇧 Kofta Kebab Recipe!! | Street Food At Home Ep. 4</t>
  </si>
  <si>
    <t>jgJS5pZX-cA</t>
  </si>
  <si>
    <t>Indian Malay Food 🐟 HUGE FISH HEAD CURRY Cooked By The KING OF SPICE!</t>
  </si>
  <si>
    <t>jlO1FaOeRms</t>
  </si>
  <si>
    <t>$10.88 Seafood Buffet!! ALL YOU CAN EAT BBQ at Your Table!</t>
  </si>
  <si>
    <t>wy8S9yX1fNs</t>
  </si>
  <si>
    <t>Beach Food Paradise!! 🦑 SLIPPER LOBSTER NOODLES in Narathiwat, Deep South Thailand!</t>
  </si>
  <si>
    <t>VxAtSv_r504</t>
  </si>
  <si>
    <t>Street Food COCONUT MILK BBQ CHICKEN!! 🥥 5 Best Malay Foods!! | Pattani, Thailand!</t>
  </si>
  <si>
    <t>O8bieTQXThc</t>
  </si>
  <si>
    <t>Arabian Thai Food!! GIANT BIRYANI MOUNTAIN in Pattani! | ข้าวหมกปัตตานี</t>
  </si>
  <si>
    <t>hD3gJ3n0lfY</t>
  </si>
  <si>
    <t>Backyard Food Paradise!! Farm to Table THAI FOOD in the Rainforest!! | Khao Sok, Thailand</t>
  </si>
  <si>
    <t>lneXBB1Avm8</t>
  </si>
  <si>
    <t>Street Food FRIED CHICKEN!! 🍗 The Ultimate Thai Fried Chicken Tour!! | Hat Yai, Thailand</t>
  </si>
  <si>
    <t>6mD_rm60fBA</t>
  </si>
  <si>
    <t>Rare Street Food for Breakfast - ICE CUBE RICE + Coconut Milk Noodles!!</t>
  </si>
  <si>
    <t>OS0ZQv6VJ-A</t>
  </si>
  <si>
    <t>Extreme Thai Street Food - JACUZZI MEAT PARADISE! | Hat Yai (หาดใหญ่), Thailand</t>
  </si>
  <si>
    <t>-lFwz2jw09k</t>
  </si>
  <si>
    <t>Pakistani Thai Food!! 🇵🇰🇹🇭 AWARD-WINNING GOAT CURRY! |  อาหารไทยปากีสถาน</t>
  </si>
  <si>
    <t>g3dtPLivauU</t>
  </si>
  <si>
    <t>Eating at ORIGINAL THAI FOOD TRUCK!  🚚  Asian STREET FOOD on Wheels!</t>
  </si>
  <si>
    <t>ySnYYiE3H4A</t>
  </si>
  <si>
    <t>Street Food SLEDGE HAMMER BEEF!! 🔨 Master Tenderizer! | Chiang Mai, Thailand!</t>
  </si>
  <si>
    <t>2hV2MQpTdCg</t>
  </si>
  <si>
    <t>Michelin Guide Street Food Tour!! $0.64 THAI CURRY NOODLES in Chiang Mai, Thailand!</t>
  </si>
  <si>
    <t>nVWtmsFl64E</t>
  </si>
  <si>
    <t>Head-Sized GIANT MUSHROOMS!! 🍄  Pick + Cook 3 Ways - LOCAL FOOD DELICACY!!</t>
  </si>
  <si>
    <t>76FPnL1gCPk</t>
  </si>
  <si>
    <t>Green Bamboo Curry!! VILLAGE THAI FOOD in Sukhothai, Thailand! 🇹🇭 บ้านนาต้นจั่น</t>
  </si>
  <si>
    <t>Oh3PFsNqr78</t>
  </si>
  <si>
    <t>Thai Street Food in ANCIENT SUKHOTHAI - Legendary Noodles + Spicy Fish in Thailand! 🇹🇭</t>
  </si>
  <si>
    <t>rHM1cjGNK7E</t>
  </si>
  <si>
    <t>Food in Florida!! 🦐 SWEET PINK SHRIMP + Yellowtail Snapper in Key Largo, USA!</t>
  </si>
  <si>
    <t>QKx9dEgpZDk</t>
  </si>
  <si>
    <t>American Food!! EXOTIC FRUIT SHAKES + Gator Kebabs! 🐊 EVERGLADES - Florida, USA!</t>
  </si>
  <si>
    <t>uEBkr4Zxsiw</t>
  </si>
  <si>
    <t>COLOSSAL Crab Claws!! 🦀 Ultimate MIAMI FOOD TOUR - Florida, USA (Part 2)</t>
  </si>
  <si>
    <t>PUNk8VrtnLU</t>
  </si>
  <si>
    <t>Ultimate MIAMI FOOD TOUR!! 🥪 Insane Crunchy Burger + Cuban Sandwich in Florida, USA (Part 1)</t>
  </si>
  <si>
    <t>ltg1YxBPaRc</t>
  </si>
  <si>
    <t>Monster Marble Goby!! SPICY ASIAN FOOD in Thailand!! 🇹🇭 ปลาบู่นึ่งซีอิ๊ว</t>
  </si>
  <si>
    <t>J0gRO1QvBGI</t>
  </si>
  <si>
    <t>24 Toppings Buffet -  EPIC CURRY NOODLES - Amazing Street Food in Asia!</t>
  </si>
  <si>
    <t>Fue_oeI45CA</t>
  </si>
  <si>
    <t>Insane THAI FOOD!! Unbelievable Cooking Skills in Khao Lak, Thailand! 🇹🇭 สุดยอดอาหารใต้</t>
  </si>
  <si>
    <t>4dBuuhH4f3M</t>
  </si>
  <si>
    <t>Indonesian Street Food 🇮🇩  NASI GORENG RECIPE - Fried Rice!! | Street Food at Home Ep. 3</t>
  </si>
  <si>
    <t>JrKmqGa83FI</t>
  </si>
  <si>
    <t>Street Food OYSTER BAR!! Seafood Mountain in Surat Thani, Thailand!</t>
  </si>
  <si>
    <t>XWlucvtWzm8</t>
  </si>
  <si>
    <t>THAI OXTAIL SOUP!! 🐂 Amazing HALAL FOOD in Phang Nga, Thailand!! 🇹🇭 ซุปหางวัว พังงา</t>
  </si>
  <si>
    <t>azsOzC3GvJg</t>
  </si>
  <si>
    <t>Thai Street Food - AFRICAN POMPANO!! 🐠 Market to Table in Phang Nga, Thailand!! 🇹🇭</t>
  </si>
  <si>
    <t>DsktPeAxoYc</t>
  </si>
  <si>
    <t>Europe’s SPICIEST FOOD 🌶️🌶️ !! Hungarian Fisherman’s Soup 🐟 in Hungary!</t>
  </si>
  <si>
    <t>voTnORtx9tY</t>
  </si>
  <si>
    <t>Hungarian Food!! 🇭🇺 AMAZING GOULASH + Top Attractions in Budapest, Hungary!</t>
  </si>
  <si>
    <t>VX9z-KZzNMs</t>
  </si>
  <si>
    <t>Street Food in Budapest!! 🇭🇺 THE ULTIMATE HUNGARIAN FOOD Tour in Budapest, Hungary!</t>
  </si>
  <si>
    <t>hY-rU-pj_4g</t>
  </si>
  <si>
    <t>Indian Street Food 🇮🇳 !! Spicy Kerala Fish Curry Recipe! 🐟 🌶️ | Street Food at Home Ep. 2</t>
  </si>
  <si>
    <t>blbDv6YeQqU</t>
  </si>
  <si>
    <t>Street Food in 2020 😷 Thai Food SOCIAL DISTANCING in Bangkok, Thailand! 🇹🇭</t>
  </si>
  <si>
    <t>5_aZfdDVnjU</t>
  </si>
  <si>
    <t>Digging For TACOS!! 🌮 🐐 BBQ PIT to MOUTH Mexican Food in California, USA!</t>
  </si>
  <si>
    <t>0l1kduBTOZY</t>
  </si>
  <si>
    <t>The Original Fish Tacos 🐟 🌮 !! MEXICAN STREET FOOD in Ensenada, Mexico!! 🇲🇽</t>
  </si>
  <si>
    <t>9I90ShM_lhs</t>
  </si>
  <si>
    <t>Huge MARTIAN Crab!! 🦀🇲🇽 MEXICAN FOOD in Popotla Fishing Village, Mexico!</t>
  </si>
  <si>
    <t>RYHs4tV3vcY</t>
  </si>
  <si>
    <t>Mexican Street Food in Tijuana 🇲🇽 INSANE TACOS TOUR IN MEXICO 🌮(Part 2)</t>
  </si>
  <si>
    <t>UT4hPMISonI</t>
  </si>
  <si>
    <t>Mexican Street Food 🇲🇽!! ULTIMATE TACOS TOUR 🌮 in Tijuana, Mexico! (Part 1)</t>
  </si>
  <si>
    <t>hla-Uyb61TM</t>
  </si>
  <si>
    <t>Rastafari Village Food 🇯🇲 100% ITAL FOOD + Jamaican Herb Tour 🌿 with Rasta I-Win!</t>
  </si>
  <si>
    <t>KS1imViyscc</t>
  </si>
  <si>
    <t>Fried Lobster Jacuzzi 🦞 JAMAICAN FOOD 🇯🇲 Beach Party at Hellshire Beach, Jamaica!</t>
  </si>
  <si>
    <t>VNz8oDH-Zpk</t>
  </si>
  <si>
    <t>A Day In The Life of a Food Vlogger 🌶️ EVERYTHING I Eat in One Day at Home 🇹🇭 Bangkok, Thailand!!</t>
  </si>
  <si>
    <t>05M3-OtV8E4</t>
  </si>
  <si>
    <t>Pakistani Street Food 🇵🇰 Chicken Karahi Recipe!! | Street Food At Home Ep. 1</t>
  </si>
  <si>
    <t>gDZiZ3pTA7s</t>
  </si>
  <si>
    <t>Jamaica Street Food 🇯🇲+ Market Tour with @RasKitchen in Port Antonio, Jamaica!</t>
  </si>
  <si>
    <t>tEz3eEKtsJU</t>
  </si>
  <si>
    <t>The Boss of RASTA JAMAICAN FOOD!! 🇯🇲 Legendary Ras Mokko at @RasKitchen - Jamaica!</t>
  </si>
  <si>
    <t>eW_A1d2GJo8</t>
  </si>
  <si>
    <t>Huge Caribbean KING CRAB 🦀 RUNDOWN!! Jamaican Seafood Tour - Jamaica! 🇯🇲</t>
  </si>
  <si>
    <t>PVxprj4YSAM</t>
  </si>
  <si>
    <t>Insane Jamaican Jerk BBQ!! HUGE MEAT PIT + Jerk Champion in Montego Bay, Jamaica! 🇯🇲</t>
  </si>
  <si>
    <t>aXQ0N_ofG-U</t>
  </si>
  <si>
    <t>Jamaican Food!! 🇯🇲 KING OF CURRY GOAT + Oxtail and Ackee in Montego Bay, Jamaica!</t>
  </si>
  <si>
    <t>Hwv7KYzjX78</t>
  </si>
  <si>
    <t>Jamaican Street Food in Kingston!! 🦀SPICY CRAB POT + Jerk Pan Chicken in Jamaica 🇯🇲</t>
  </si>
  <si>
    <t>dD6RKgYqmO8</t>
  </si>
  <si>
    <t>Thai Street Food - 🛵 MOTORBIKE DELIVERY at Home in Bangkok, Thailand 🙏</t>
  </si>
  <si>
    <t>E5JHxg9gsW4</t>
  </si>
  <si>
    <t>Street Food Balochistan!! 🌶️ SPICY CHICKEN CHEF + Visiting MARS in Chabahar, Iran!</t>
  </si>
  <si>
    <t>10CLzMwgoxM</t>
  </si>
  <si>
    <t>Persian KINGS of Minced Lamb!! 🐑SHOCKING IRANIAN FOOD in Isfahan, Iran!! 🇮🇷</t>
  </si>
  <si>
    <t>epgwOHJBpNs</t>
  </si>
  <si>
    <t>1,000 Kilos Breakfast in Iran 🇮🇷!! Huge IRANIAN FOOD TOUR in Shiraz!!</t>
  </si>
  <si>
    <t>miZFO2gtu-g</t>
  </si>
  <si>
    <t>Unique Village Food in Masuleh, Iran! 🇮🇷I ate 48 YEARS-OLD GARLIC!!</t>
  </si>
  <si>
    <t>kaza-2tGcJs</t>
  </si>
  <si>
    <t>Meet the KEBAB KINGS of IRAN!! 🇮🇷SWORD CHOPPED Meat-Madness in Bonab! 🥩</t>
  </si>
  <si>
    <t>e-6dh8HrwxI</t>
  </si>
  <si>
    <t>Undiscovered IRANIAN STREET FOOD Tour!! | Ancient Bazaar of Tabriz, Iran!</t>
  </si>
  <si>
    <t>M0DZHOnjuQI</t>
  </si>
  <si>
    <t>$4,000 Caviar!! HUGE BELUGA STURGEON - Black Caviar + Kebabs | Caspian Sea, Iran!</t>
  </si>
  <si>
    <t>XhkQelZX2c8</t>
  </si>
  <si>
    <t>Street Food in Iran!! UNSEEN IRANIAN FOOD + Market Tour in Rasht, Iran!</t>
  </si>
  <si>
    <t>2cyYF9FgvgU</t>
  </si>
  <si>
    <t>Soviet Russian Food Tour - $3.59 Cheapest Russian Canteen Meal!! | Saint Petersburg, Russia!</t>
  </si>
  <si>
    <t>Pik8x_SSig0</t>
  </si>
  <si>
    <t>Russian Food Party!! SMOKED BEEF BORSCHT by Russia’s Best Chef!! | White Rabbit, Moscow, Russia!</t>
  </si>
  <si>
    <t>9EjF7R9K30M</t>
  </si>
  <si>
    <t>Ultimate Russian Food in Moscow!! STURGEON OF KINGS + Epic Beef Stroganoff in Russia!</t>
  </si>
  <si>
    <t>HGJ7gaty42o</t>
  </si>
  <si>
    <t>Unseen INDIAN FOOD in Thailand!! Super CHEF GAGGAN Emoji 🌶️😇Food in Bangkok!</t>
  </si>
  <si>
    <t>p5hSuPbTiqA</t>
  </si>
  <si>
    <t>$293 Noodles!! THAI LOBSTER NOODLES in Bangkok, Thailand! | ราดหน้า 8,900 บาท!!</t>
  </si>
  <si>
    <t>fP6JsyVXtRY</t>
  </si>
  <si>
    <t>13 Quail Eggs Dosa!! Indian Street Food + Goli Soda in Kochi, India!</t>
  </si>
  <si>
    <t>HATKOep2t2g</t>
  </si>
  <si>
    <t>Unique Cassava Beef Ribs!! South Indian Food + Fish Market | Kerala, India!</t>
  </si>
  <si>
    <t>ozQdxlYNnH8</t>
  </si>
  <si>
    <t>Chicken Curry Jacuzzi!! South Indian STREET FOOD Tour | Thiruvananthapuram, India!</t>
  </si>
  <si>
    <t>_ExbrQ03Wok</t>
  </si>
  <si>
    <t>Rare TRIBAL FOOD in India!! Leaf Basket COOKING! | Kerala, India</t>
  </si>
  <si>
    <t>7ucZFnkjPiI</t>
  </si>
  <si>
    <t>Spicy Indian Food!! TODDY SHOP - Fish Head Curry + Fresh Coconut Toddy in Kerala, India!</t>
  </si>
  <si>
    <t>CVLuzxqyyLU</t>
  </si>
  <si>
    <t>Coconut Shell Jet Flame!! INDIAN JUNGLE FOOD in Kozhikode! | Kerala, India!</t>
  </si>
  <si>
    <t>3MuPIZHxF2c</t>
  </si>
  <si>
    <t>Village Food India - UNSEEN INDIAN FOOD + Queen of Chutney in Kerala!!</t>
  </si>
  <si>
    <t>Hbl-lGJORkw</t>
  </si>
  <si>
    <t>Biryani for 2,000!! | HUGE INDIAN FOOD Celebration - Malabar Coast, Kerala, India!</t>
  </si>
  <si>
    <t>WYk5yyHvpvE</t>
  </si>
  <si>
    <t>Indian Street Food in Kerala - SPICY MUSSELS MASALA + Chili Soda!! | Kannur, India!</t>
  </si>
  <si>
    <t>Ax8zuvqV1Ik</t>
  </si>
  <si>
    <t>Unique SHAWARMA Technique!! Bucharest Street Food + Market Tour in Romania!!</t>
  </si>
  <si>
    <t>QkMzr17TQw0</t>
  </si>
  <si>
    <t>King of Seafood - BLACK SEA FISH PARTY + Unseen Danube Delta, Romania!</t>
  </si>
  <si>
    <t>JCWm3Oo2wiA</t>
  </si>
  <si>
    <t>Unseen TRANSYLVANIA VILLAGE FOOD + Best LAMB Stew in Romania!!</t>
  </si>
  <si>
    <t>neRg60drdeE</t>
  </si>
  <si>
    <t>Inside Transylvania - EPIC ROMANIAN FOOD + Wild Stews in Brasov, Romania!</t>
  </si>
  <si>
    <t>UMf-c-lLpEY</t>
  </si>
  <si>
    <t>Street Food in Romania for Breakfast!! $1.15 ROMANIAN MICI KEBABS!!</t>
  </si>
  <si>
    <t>kd0FRDkHqPc</t>
  </si>
  <si>
    <t>Insane Food in Romania - GIGANTIC MEDIEVAL BBQ + Mangalica Hairy Pig!</t>
  </si>
  <si>
    <t>xwXF9aYu9cs</t>
  </si>
  <si>
    <t>Food in Czech Republic - MUST-EAT Dish in Prague!</t>
  </si>
  <si>
    <t>pJR0ujoXd10</t>
  </si>
  <si>
    <t>Prague Food Tour  🇨🇿!! ULTIMATE CZECH FOOD + Street Food in Czech Republic!</t>
  </si>
  <si>
    <t>KVt3KwHaous</t>
  </si>
  <si>
    <t>Seafood Thailand - GIANT TIGER SHRIMP at 1 Table Restaurant in Bangkok!</t>
  </si>
  <si>
    <t>myQ5saTBkig</t>
  </si>
  <si>
    <t>Food in Copenhagen - Best GAS STATION BURGER!! Kebabistan + Social Eating in Denmark!</t>
  </si>
  <si>
    <t>2RvgmqpgSCM</t>
  </si>
  <si>
    <t>Danish Food Tour - PORK SANDWICH + Legendary Restaurants in Copenhagen!</t>
  </si>
  <si>
    <t>o9TO7-83S7A</t>
  </si>
  <si>
    <t>World&amp;#39;s CRAZIEST Meal - Alchemist - SOLD OUT in 3 MINUTES (Rasmus Munk)</t>
  </si>
  <si>
    <t>ku1eBHsk43c</t>
  </si>
  <si>
    <t>$225 Massive ROYAL SEAFOOD PLATTER in Copenhagen, Denmark!</t>
  </si>
  <si>
    <t>MQHsaP9T2Bs</t>
  </si>
  <si>
    <t>Denmark Food - BEST SMØRREBRØD + Lunch at 800 Year Old Castle!</t>
  </si>
  <si>
    <t>gMNvp-83fDc</t>
  </si>
  <si>
    <t>Street Food in Copenhagen - MUST-EAT DANISH FOOD in Denmark! 🇩🇰</t>
  </si>
  <si>
    <t>v-UOG9lV1gQ</t>
  </si>
  <si>
    <t>Chinese Food - Amazing SICHUAN BBQ in Mountain Village, China!</t>
  </si>
  <si>
    <t>m9ZSeb0n_1g</t>
  </si>
  <si>
    <t>Chinese Street Food - GIANT 4.5 Kg. ROOSTER In BOWL in Chengdu, China! (Part 2)</t>
  </si>
  <si>
    <t>A91yUNwkQGc</t>
  </si>
  <si>
    <t>Street Food in China - ULTIMATE 14-HOUR SICHUAN Chinese Food Tour in Chengdu! (Part 1)</t>
  </si>
  <si>
    <t>HT5-kLYCY1U</t>
  </si>
  <si>
    <t>Tibetan Food in Shigatse - TRADITIONAL BREAKFAST in Tibet!</t>
  </si>
  <si>
    <t>dzzHQIkl-FI</t>
  </si>
  <si>
    <t>Huge Tibetan Food - 11 Traditional Dishes in Lhasa, Tibet!</t>
  </si>
  <si>
    <t>kJ90asUCVko</t>
  </si>
  <si>
    <t>Street Food in Tibet - ULTIMATE TIBETAN FOOD TOUR + Amazing Potala Palace in Lhasa!</t>
  </si>
  <si>
    <t>5KDbkT6II04</t>
  </si>
  <si>
    <t>Fruit Queen of Thailand - UNIQUE SANTOL FRUIT! | กระท้อนทรงเครื่อง</t>
  </si>
  <si>
    <t>dJwF1Hhf1VA</t>
  </si>
  <si>
    <t>Street Food Bangkok - 60 Kg. CURRY + SPECIAL ROTI with Chef Gaggan!</t>
  </si>
  <si>
    <t>-lYPgUpTYF8</t>
  </si>
  <si>
    <t>Thai Food Hero - BEST TOM YUM SOUP in Thailand!!</t>
  </si>
  <si>
    <t>v8muh6uYCpk</t>
  </si>
  <si>
    <t>Thai Chinese Street Food - HEAD SIZED MEAT BALLS at 100-Year Sam Chuk Market! | ลูกชิ้นยักษ์</t>
  </si>
  <si>
    <t>-zAFmH4qsGc</t>
  </si>
  <si>
    <t>85 Years-Old - PAD THAI LEGEND! (No Shrimp, No Tofu)</t>
  </si>
  <si>
    <t>K4gzJK2LmuU</t>
  </si>
  <si>
    <t>$1.29 Buffet - ALL YOU CAN EAT Thai Street Food in Bangkok, Thailand!</t>
  </si>
  <si>
    <t>BJIzcUf8pz0</t>
  </si>
  <si>
    <t>Eating The BEST FOOD in Lebanon - Massive Family Lunch!</t>
  </si>
  <si>
    <t>oOpgFP3Phrc</t>
  </si>
  <si>
    <t>Village Food in Lebanon - BIG POT MOUNTAIN COOKING in Shouf | Middle Eastern Food!</t>
  </si>
  <si>
    <t>qJhpVQLGp9g</t>
  </si>
  <si>
    <t>Middle Eastern Food - FAST COOKING SKILLS + Food Tour in Ancient Baalbek, Lebanon!</t>
  </si>
  <si>
    <t>nK3vz-fxEQU</t>
  </si>
  <si>
    <t>Genius Way to BBQ WHOLE LAMB!! | Amazing Food in Lebanon!</t>
  </si>
  <si>
    <t>hXnlCbZRYig</t>
  </si>
  <si>
    <t>Lebanon Street Food - MELTED CHEESE WATERFALL + Ultimate Food Tour in Tripoli!</t>
  </si>
  <si>
    <t>82Cbg5Dg9Kg</t>
  </si>
  <si>
    <t>GIANT MEAT BALLS in Lebanon - Special KIBBEH Lebanese Food!</t>
  </si>
  <si>
    <t>b-zN1ofGYRI</t>
  </si>
  <si>
    <t>BEST BREAKFAST - Village Food in Lebanon + CEDARS OF GOD!</t>
  </si>
  <si>
    <t>wSwpV85OXNs</t>
  </si>
  <si>
    <t>Street Food in Lebanon - ULTIMATE 14-HOUR Lebanese Food Tour in Beirut!</t>
  </si>
  <si>
    <t>lgPf7RTY-yg</t>
  </si>
  <si>
    <t>Authentic Lebanese Food - HUGE MEZZE + MEAT PLATTER in Beirut, Lebanon!</t>
  </si>
  <si>
    <t>oo8Uk7o9y_4</t>
  </si>
  <si>
    <t>8,000 YEAR-OLD BARBECUE STYLE - Ancient Inca Food in Peru!</t>
  </si>
  <si>
    <t>a3UeLFKtdwk</t>
  </si>
  <si>
    <t>Extreme STREET FOOD Tour in Cusco, Peru - CORN BEER PORK CHOP + Crazy Spicy Chilies Tour!</t>
  </si>
  <si>
    <t>XtigtkiSKFg</t>
  </si>
  <si>
    <t>South American Food - EXOTIC DELICACY in Cusco, Peru! | Peruvian Food Tour!</t>
  </si>
  <si>
    <t>0TYuFgr13D8</t>
  </si>
  <si>
    <t>Epic Seafood in Peru - EXTREME COOKING SKILLS in Chorrillos Fishing Village in Lima!</t>
  </si>
  <si>
    <t>J8yN8JS1JgY</t>
  </si>
  <si>
    <t>She&amp;#39;s THE MASTER of Peruvian Food - INSANELY JUICY BEEF + 7 Amazing Dishes in Lima, Peru!</t>
  </si>
  <si>
    <t>BeTnksSaEJk</t>
  </si>
  <si>
    <t>King of Ceviche - HUGE FLOUNDER Peruvian Food at Chez Wong in Lima, Peru!</t>
  </si>
  <si>
    <t>Il3NjMlQ_dk</t>
  </si>
  <si>
    <t>Street Food in Peru - ULTIMATE 14-HOUR PERUVIAN FOOD + Market Tour in Lima!</t>
  </si>
  <si>
    <t>s_Vro4RV52Q</t>
  </si>
  <si>
    <t>Ancient Thai Food - JUMBO SHRIMP CURRY at 8 Seat Restaurant in Bangkok! | สำรับสำหรับไทย</t>
  </si>
  <si>
    <t>MRKHvKllFCI</t>
  </si>
  <si>
    <t>Spiciest THAI FOOD - Extreme Hot Curry + BEER SNOW in Bangkok, Thailand!</t>
  </si>
  <si>
    <t>mYAICakUek4</t>
  </si>
  <si>
    <t>Thai Food - 1.5 YEARS WAITING LIST! (Hardest Reservations in Thailand)</t>
  </si>
  <si>
    <t>ZMTmX703LbY</t>
  </si>
  <si>
    <t>Korean Seafood Breakfast - BIG OCTOPUS + Extreme SQUIRTING Seafood in Seoul, South Korea!</t>
  </si>
  <si>
    <t>Nyr7kL3s91w</t>
  </si>
  <si>
    <t>Afro-Brazilian Street Food - GIANT FOOD TOUR + Boiling Moqueca + Acarajé in Salvador Bahia, Brazil!</t>
  </si>
  <si>
    <t>iGU6dXuIcJE</t>
  </si>
  <si>
    <t>Unseen SUPERFOOD in Amazon Jungle - Real Way to Eat AÇAÍ (You’ll Be Surprised) in Belém, Brazil!</t>
  </si>
  <si>
    <t>6HngwHe3QCA</t>
  </si>
  <si>
    <t>Village Food in AMAZON RAINFOREST - Lemongrass Ants + EXOTIC Energy Drinks! | Manaus, Brazil!</t>
  </si>
  <si>
    <t>b1Ys_IYpMsg</t>
  </si>
  <si>
    <t>Liquid Meat + GHOST CHILI PEPPER and King of Crackling! Food Tour in Belo Horizonte, Brazil!</t>
  </si>
  <si>
    <t>1xCTuod1gCk</t>
  </si>
  <si>
    <t>Dangerous Food in Brazil - BE CAREFUL WHEN YOU EAT THIS! | Traditional Brazilian Food in Goiás!</t>
  </si>
  <si>
    <t>itmmqytRhT4</t>
  </si>
  <si>
    <t>5 KG. MONSTER SANDWICH - Brazilian Food Tour in Curitiba, Brazil!</t>
  </si>
  <si>
    <t>hIQxrMwkYaU</t>
  </si>
  <si>
    <t>Brazilian Steakhouse - HUGE BEEF RIBS + 14 MEATS CHURRASCARIA in Rio de Janeiro, Brazil!</t>
  </si>
  <si>
    <t>TlWDF3BfUdo</t>
  </si>
  <si>
    <t>Street Food in Brazil - RIO DE JANEIRO Brazilian Food + Attractions in Rio, Brazil!</t>
  </si>
  <si>
    <t>jcynlSSd1lc</t>
  </si>
  <si>
    <t>Huge Platter of Sri Lankan Food - ONCE IN A LIFETIME Family Meal in Colombo, Sri Lanka!</t>
  </si>
  <si>
    <t>wmuLrGGzX6I</t>
  </si>
  <si>
    <t>MEAT TRUMPET and Rare Dishes in Sri Lanka | Sri Lankan Food in Kandy, Sri Lanka!</t>
  </si>
  <si>
    <t>3T6B0adUnJU</t>
  </si>
  <si>
    <t>BEST COCONUT CHILI SAMBAL - Next Level Village Food in Sigiriya, Sri Lanka!</t>
  </si>
  <si>
    <t>rL1s7ZRk85Q</t>
  </si>
  <si>
    <t>Sri Lankan Tamil Food - BANANA LEAF MEAL and Lagoon Crabs in Trincomalee, Sri Lanka</t>
  </si>
  <si>
    <t>oo-HbKpQ-Ek</t>
  </si>
  <si>
    <t>Amazing Sri Lankan Food - ARMY SPECIAL FORCES in Batticaloa, Sri Lanka!</t>
  </si>
  <si>
    <t>7oCbazJmU6I</t>
  </si>
  <si>
    <t>Incredible UNSEEN FOOD in Sri Lanka - Indigenous Vedda Tribe!</t>
  </si>
  <si>
    <t>TX6sBaMFZ8k</t>
  </si>
  <si>
    <t>Pakistani Food - 3 MUTTON LEGS Spicy Masala + Late Night STREET FOOD in Karachi, Pakistan!</t>
  </si>
  <si>
    <t>KQb7xuI61XY</t>
  </si>
  <si>
    <t>Street Food in Pakistan - ULTIMATE WESTERN PAKISTANI Fast Food Tour | Karachi, Islamabad, Lahore!</t>
  </si>
  <si>
    <t>iQBGpocUDVA</t>
  </si>
  <si>
    <t>RED KING CRAB vs. HANASAKI CRAB!! Big Japanese Food in Hokkaido, Japan!</t>
  </si>
  <si>
    <t>l35cs9_Pb-M</t>
  </si>
  <si>
    <t>Japanese Food in Sapporo - MISO RAMEN + Conveyor Belt Sushi + LEVEL 40 SPICY Soup Curry!</t>
  </si>
  <si>
    <t>m4o7HGnFRJ0</t>
  </si>
  <si>
    <t>Village Food in Sri Lanka - Epic 19 DIFFERENT Sri Lankan Dishes!</t>
  </si>
  <si>
    <t>4v9G2ArswUs</t>
  </si>
  <si>
    <t>Food in Sri Lanka - 1.5 KG MONSTER Crab Curry (Family Recipe) in Colombo, Sri Lanka!</t>
  </si>
  <si>
    <t>LxnVCdzM9B8</t>
  </si>
  <si>
    <t>Huge DEEP FRIED River Shrimp - Thai Food at Legendary Kui Mong (กุ่ยหมง) Restaurant!</t>
  </si>
  <si>
    <t>qu-vc5pmD5U</t>
  </si>
  <si>
    <t>Amazing Michelin Star THAI FOOD at Le Du | Asia&amp;#39;s 50 Best Restaurants</t>
  </si>
  <si>
    <t>V3JiWEX81hU</t>
  </si>
  <si>
    <t>Meet the LECHON DIVA of the Philippines - FILIPINO FOOD Boodle Fight!</t>
  </si>
  <si>
    <t>xt4SsI6xcss</t>
  </si>
  <si>
    <t>Street Food Malaysia 🇲🇾 NASI KERABU + Malay Food Tour in Kelantan, Malaysia!</t>
  </si>
  <si>
    <t>Qaee7Mzgqg4</t>
  </si>
  <si>
    <t>Village Food in Malaysia - UNIQUE Malaysian Food in Terengganu, Malaysia</t>
  </si>
  <si>
    <t>IQw5UOVvDj4</t>
  </si>
  <si>
    <t>Malaysian Food in Melaka 🇲🇾 SPECIAL SATAY + Asam Pedas and Chicken Rice Balls | Malacca, Malaysia!</t>
  </si>
  <si>
    <t>X3wgPwZYmHQ</t>
  </si>
  <si>
    <t>Best Malaysian Food - DREAM COME TRUE Tempoyak (Fermented Durian Curry) with Padu Beb!</t>
  </si>
  <si>
    <t>Bq_AkbRC2Eg</t>
  </si>
  <si>
    <t>Big Fish Head Curry Tour - MALAYSIAN STREET FOOD in Kuala Lumpur, Malaysia!</t>
  </si>
  <si>
    <t>Y4mjW4jpiPQ</t>
  </si>
  <si>
    <t>Life-Changing MALAYSIAN FOOD - Smoked Duck Curry in Kuala Lumpur, Malaysia!</t>
  </si>
  <si>
    <t>u5LYl4DM5c4</t>
  </si>
  <si>
    <t>Street Food in Malaysia - ULTIMATE MALAYSIAN FOOD in Kuala Lumpur!</t>
  </si>
  <si>
    <t>FBNSW2b6Zog</t>
  </si>
  <si>
    <t>Japanese Food in Bangkok - NO TOFU, NO LIFE - World’s First TOFU OMAKASE Experience!</t>
  </si>
  <si>
    <t>ZBt9EjmFBEg</t>
  </si>
  <si>
    <t>Giant CRISPY POMFRET at 1 MICHELIN STAR - Thai Food Restaurant! | Bangkok, Thailand</t>
  </si>
  <si>
    <t>TErxSRC5Jiw</t>
  </si>
  <si>
    <t>Sushi Omakase in Bangkok - TUNA BELLY Japanese Food at Umi Gaysorn in Thailand!</t>
  </si>
  <si>
    <t>XxDTDCfXgEw</t>
  </si>
  <si>
    <t>Extreme Thai Street Food - CRAZY TOM YUM Late-Night Food Tour in Bangkok, Thailand!</t>
  </si>
  <si>
    <t>oov8NxBnH9I</t>
  </si>
  <si>
    <t>The IRON CHEF CHAMPION of Thailand - Insane THAI FOOD Cooking Skills in Bangkok!</t>
  </si>
  <si>
    <t>1fxcu6NzmVw</t>
  </si>
  <si>
    <t>Unique and RARE THAI FOOD in Chiang Mai, Thailand! | Best Restaurants in Chiang Mai Tour</t>
  </si>
  <si>
    <t>rFKk8i-Cp_s</t>
  </si>
  <si>
    <t>Thai Street Food - EXTREME BBQ MEAT TOUR in Chiang Mai, Northern Thailand | Thai Sausage and Laap!</t>
  </si>
  <si>
    <t>5MvxafAH34Y</t>
  </si>
  <si>
    <t>Street Food in Thailand - NIGHT MARKET Thai Food in Chiang Mai, Thailand!</t>
  </si>
  <si>
    <t>aCx764uwC6c</t>
  </si>
  <si>
    <t>Meet the UMAMI MASTER of Thai Food! | Northern Thai Food - Chiang Mai, Thailand</t>
  </si>
  <si>
    <t>cqzON6oWpOE</t>
  </si>
  <si>
    <t>Amazing Thai Curry Noodles - 5 Best Bowls of KHAO SOI in Chiang Mai | สุดยอดข้าวซอยในเชียงใหม่</t>
  </si>
  <si>
    <t>1ZulOhCCEj8</t>
  </si>
  <si>
    <t>BEST FOOD 2018 - My YouTube Rewind!</t>
  </si>
  <si>
    <t>3GnsEcNDIs8</t>
  </si>
  <si>
    <t>Seafood in Pakistan - CRAB CLAW Lollipops + Fish Market in Karachi, Pakistan | Pakistani Food Tour!</t>
  </si>
  <si>
    <t>HkfL2DUPig8</t>
  </si>
  <si>
    <t>Unseen PAMIRI FOOD in Pakistan + 16,010 ft. Khunjerab Pass | Pakistani Food Tour, Gilgit-Baltistan!</t>
  </si>
  <si>
    <t>3B5isXFid5E</t>
  </si>
  <si>
    <t>LONG LIFE FOOD in Hunza Valley - HEAVEN ON EARTH, Pakistan | Pakistani Food Tour!</t>
  </si>
  <si>
    <t>9mn8MZF4JWI</t>
  </si>
  <si>
    <t>Unique Food in Baltistan - 14 TRADITIONAL DISHES in Skardu | Pakistani Food in Gilgit-Baltistan!</t>
  </si>
  <si>
    <t>Rj9LXnVkHlg</t>
  </si>
  <si>
    <t>Ultimate CHAPLI KEBABS! | Extreme Pakistani Street Food in Mardan, Pakistan!</t>
  </si>
  <si>
    <t>FVynX7U1yvg</t>
  </si>
  <si>
    <t>Best Street Food at Pakistan University - CRISIS OMELET in Islamabad | Pakistani Food Tour!</t>
  </si>
  <si>
    <t>ZgYJXAVl7Rg</t>
  </si>
  <si>
    <t>Village Food in Pakistan - BIG PAKISTANI BREAKFAST in Rural Punjab, Pakistan!</t>
  </si>
  <si>
    <t>N7kvo94PKN4</t>
  </si>
  <si>
    <t>Pakistan Meat Paradise - NALLI NIHARI + TIKKA in Gujranwala | Pakistani Street Food Tour!</t>
  </si>
  <si>
    <t>-xb0gIhaWbM</t>
  </si>
  <si>
    <t>Pakistani Street Food - GOAT FEET JACUZZI + Tour of Walled City of Lahore, Pakistan!</t>
  </si>
  <si>
    <t>CEHayLnKvwY</t>
  </si>
  <si>
    <t>Unique Grilled Chicken - DON&amp;#39;T TRY THIS AT HOME!! with Sonny Side! | ไก่อบฟาง</t>
  </si>
  <si>
    <t>cNDSX8RPw4w</t>
  </si>
  <si>
    <t>TOP 5 BEST THAI DISHES! | My Favorite Thai Food in Bangkok, Thailand!</t>
  </si>
  <si>
    <t>7mIzRYh8jGA</t>
  </si>
  <si>
    <t>What is it like to travel in PAKISTAN?</t>
  </si>
  <si>
    <t>jcofPUhFKDo</t>
  </si>
  <si>
    <t>TRADITIONAL FOOD IN UZBEKISTAN - Unforgettable Family Meal in Khiva!</t>
  </si>
  <si>
    <t>6ubXA6PbxU8</t>
  </si>
  <si>
    <t>Ultra-Tender TANDOORI LAMB!! | Food Tour + Attractions in Bukhara - Silk Road Uzbekistan!</t>
  </si>
  <si>
    <t>pWvAUXKL2rU</t>
  </si>
  <si>
    <t>Amazing Uzbek Food in Samarkand - GIANT 21 METER Kebab Grill + Ancient Uzbekistan!</t>
  </si>
  <si>
    <t>8LyTgVAzEOA</t>
  </si>
  <si>
    <t>Unique GARLIC FRIED FISH + The Sweetest Melons In The World - Uzbekistan Food Tour!</t>
  </si>
  <si>
    <t>A3xHJzNNM2A</t>
  </si>
  <si>
    <t>Street Food in Uzbekistan - 1,500 KG. of RICE PLOV (Pilau) + Market Tour in Tashkent!</t>
  </si>
  <si>
    <t>b-ndioSZalE</t>
  </si>
  <si>
    <t>Chef Twins in Bangkok - MIDNIGHT CRISPY PORK LEG + German Food at Michelin Star Restaurant Sühring!</t>
  </si>
  <si>
    <t>iD4nLXnJhs0</t>
  </si>
  <si>
    <t>22-Course THAI FOOD! | Rare Ingredients at Sorn (ศรณ์) | Best Restaurants in Bangkok!</t>
  </si>
  <si>
    <t>uEMd6tQQIp8</t>
  </si>
  <si>
    <t>Thai Street Food in Bangkok - MOST POPULAR LUNCH Noodles in Downtown Silom, Thailand!</t>
  </si>
  <si>
    <t>TvfePq94NUg</t>
  </si>
  <si>
    <t>Pike Place Market - AMERICA&amp;#39;S #1 CHOWDER + Must-Eat Market Tour in Seattle | American Food!</t>
  </si>
  <si>
    <t>SmRm5udWbxc</t>
  </si>
  <si>
    <t>Seattle Food Tour - $9.95 GOURMET PASTAS and SMOKED SALMON | Best Restaurants in Seattle!</t>
  </si>
  <si>
    <t>FT7mNxMMoi0</t>
  </si>
  <si>
    <t>The Original Taco Bell Tacos - MEXICAN STREET FOOD Tour in Los Angeles, California!</t>
  </si>
  <si>
    <t>LLPmBeMnWTE</t>
  </si>
  <si>
    <t>12 Course WAGYU BEEF MEAL at Spago Restaurant in Beverly Hills, California!</t>
  </si>
  <si>
    <t>aX2EnKHBKI0</t>
  </si>
  <si>
    <t>LA Historic Food Tour - BEST PASTRAMI  and PRIME RIB | Top Restaurants in Los Angeles, USA!</t>
  </si>
  <si>
    <t>4PwQgQafGjE</t>
  </si>
  <si>
    <t>Korean Food in Los Angeles - 2 GIANT FLAMING CHEESE Ribs Cauldrons in Koreatown LA!</t>
  </si>
  <si>
    <t>wrQSMcU_IRQ</t>
  </si>
  <si>
    <t>San Diego Food Tour - MASSIVE BURGERS and CRAZY TOSTADAS in California, USA!</t>
  </si>
  <si>
    <t>PF2upGJu1Lo</t>
  </si>
  <si>
    <t>Incredible UNSEEN FOOD of AFRICA - Dorze Ethnic Group in Ethiopia!</t>
  </si>
  <si>
    <t>IX0EJveRUSU</t>
  </si>
  <si>
    <t>Ethiopian Food in 500 YEAR OLD Konso Village in Ethiopia - AMAZING AFRICAN CULTURE!</t>
  </si>
  <si>
    <t>7Op3lumuj7Q</t>
  </si>
  <si>
    <t>Ethiopian Food - The ONE DISH You Have To Eat in ETHIOPIA!</t>
  </si>
  <si>
    <t>35yussxyr2w</t>
  </si>
  <si>
    <t>The Ultimate ETHIOPIAN FOOD TOUR - Street Food and Restaurants in Addis Ababa, Ethiopia!</t>
  </si>
  <si>
    <t>WQP4IKGzGQk</t>
  </si>
  <si>
    <t>African Food - BEST MEAL at MAGICAL LAKE KIVU in Gisenyi, Rwanda | Ultimate Africa Food Tour!</t>
  </si>
  <si>
    <t>JH3Yt8rcUQU</t>
  </si>
  <si>
    <t>Village Food in Central Africa - RWANDAN FOOD and AMAZING DANCING in Rural Rwanda, Africa!</t>
  </si>
  <si>
    <t>wAoyJ-CkiYM</t>
  </si>
  <si>
    <t>Village Food in East Africa - FREE-RANGE KFC (Kenya FRIED CHICKEN) Kenyan Food in Machakos!</t>
  </si>
  <si>
    <t>YIzVbJOUdEw</t>
  </si>
  <si>
    <t>Arab Kenyan Food - COCONUT GRILLED FISH + Tour with Chef Ali Mandhry in Mombasa, Kenya!</t>
  </si>
  <si>
    <t>tVVjGFTYdFk</t>
  </si>
  <si>
    <t>LOBSTER BEACH BBQ! And Unique Kenyan Street Food in Malindi, Kenya!</t>
  </si>
  <si>
    <t>cAy_tsQfsr0</t>
  </si>
  <si>
    <t>The Ultimate KENYAN STREET FOOD TOUR in Mombasa - Coastal East African Food, Kenya!</t>
  </si>
  <si>
    <t>Sd8xxnwAcC8</t>
  </si>
  <si>
    <t>Authentic Swahili Food - UNBELIEVABLE CURRY MEAL in Lamu Island, Kenya!</t>
  </si>
  <si>
    <t>Mmlmyr2JP-4</t>
  </si>
  <si>
    <t>Street Food Tour of Lamu, Kenya - FOOD MELTING POT and Sailboat BBQ - Kenyan Swahili Food!</t>
  </si>
  <si>
    <t>SV27UZbTtZ8</t>
  </si>
  <si>
    <t>Unforgettable Meal - ASHANTI FOOD in Kumasi, Ghana | Ultimate West African Food Tour!</t>
  </si>
  <si>
    <t>GZa2B-knFGw</t>
  </si>
  <si>
    <t>Village Food in West Africa - BEST FUFU and EXTREME Hospitality in Rural Ghana!</t>
  </si>
  <si>
    <t>URrWHWRb32k</t>
  </si>
  <si>
    <t>First Time Trying GHANAIAN FOOD!! Amazing Palm Nut Soup in Accra, Ghana, West Africa!</t>
  </si>
  <si>
    <t>sfMTQhiVdzg</t>
  </si>
  <si>
    <t>Koh Kood Island - SEA SNAIL SASHIMI + Best Beaches and Attractions | Food Travel Guide!</t>
  </si>
  <si>
    <t>cgexTg6KRsQ</t>
  </si>
  <si>
    <t>Koh Chang Island - PRISTINE SEAFOOD FISHING VILLAGE and Spicy Curries | Food Travel Guide!</t>
  </si>
  <si>
    <t>B3VslyKgoRY</t>
  </si>
  <si>
    <t>HUGE ALIEN MANTIS SHRIMP and Mud Crab!! Ultimate Thai Food Tour of Trat, Thailand!</t>
  </si>
  <si>
    <t>Lls7723KuSE</t>
  </si>
  <si>
    <t>Village Food in Thailand - SHRIMP CURRY and FORAGED VEGETABLES in Trat, Thailand!</t>
  </si>
  <si>
    <t>PtPKCIGBRNg</t>
  </si>
  <si>
    <t>ONE DISH You Have To Eat in Thailand...</t>
  </si>
  <si>
    <t>SaBefg-mRL4</t>
  </si>
  <si>
    <t>The Oyster King of Thailand - UNCLE TOM’S HUGE OYSTERS and Seafood at Floating Restaurant!</t>
  </si>
  <si>
    <t>hpJrQfODwF8</t>
  </si>
  <si>
    <t>Thai Street Food - GRANDMA&amp;#39;S CRAZY SNACK in Chanthaburi, Thailand!</t>
  </si>
  <si>
    <t>SvkE6DZz9Tg</t>
  </si>
  <si>
    <t>Turkish Food Fine Dining - AMAZING DRY AGED QUAIL! | Chef Fatih Tutak in Bangkok, Thailand!</t>
  </si>
  <si>
    <t>rtarxm5EJRk</t>
  </si>
  <si>
    <t>The MOST INSANE Street Food in Thailand!</t>
  </si>
  <si>
    <t>2nrpZ2HgWGo</t>
  </si>
  <si>
    <t>Hmong Food - AUTHENTIC BUFFALO FEAST and Community Hmong Meal in Luang Prabang, Laos!</t>
  </si>
  <si>
    <t>VorMhAAW5qY</t>
  </si>
  <si>
    <t>Laotian Food Tour - POOP FISH CHILI DIP and Khao Soi in Luang Prabang, Laos!</t>
  </si>
  <si>
    <t>OKj4GAWzZZg</t>
  </si>
  <si>
    <t>GOURMET French Food in Laos - BUFFALO STEAK TARTARE at L&amp;#39;Elephant in Luang Prabang!</t>
  </si>
  <si>
    <t>41jPlL9pUAw</t>
  </si>
  <si>
    <t>Street Food in Luang Prabang - WILD GRILLED BEE HONEY COMB! | Morning Market Lao Food Tour!</t>
  </si>
  <si>
    <t>wbYOHEJjtCg</t>
  </si>
  <si>
    <t>Laotian Food - STUNNING LAO FISH SALAD | Village Cooking in Laos!</t>
  </si>
  <si>
    <t>KsuKXPr1WSw</t>
  </si>
  <si>
    <t>Street Food Mexico - WINNING TLACOYOS and BIRRIA in Roma Norte, Mexico City DF!</t>
  </si>
  <si>
    <t>1FpeYCccCik</t>
  </si>
  <si>
    <t>Xochimilco - STREET FOOD TOUR and BOAT RIDE on Canals of Mexico City!</t>
  </si>
  <si>
    <t>1zr_ZRPmVxI</t>
  </si>
  <si>
    <t>Extreme MEXICO CITY STREET FOOD TOUR with 5 Mexican Guys CDMX!</t>
  </si>
  <si>
    <t>OO9kSxcT9Rg</t>
  </si>
  <si>
    <t>The Ultimate MEXICAN STREET FOOD TACOS Tour of Mexico City! (ft. La Ruta de la Garnacha)</t>
  </si>
  <si>
    <t>ysiEyAQ27P4</t>
  </si>
  <si>
    <t>Oaxacan Mole Negro - THE MOST MYSTERIOUS Mexican Food in Oaxaca Village, Mexico!</t>
  </si>
  <si>
    <t>cF7hnBuHlAI</t>
  </si>
  <si>
    <t>Street Food in Oaxaca - CHEESE CORN CHAMPION and Mexican Meat Alley Tour in Mexico!</t>
  </si>
  <si>
    <t>BYhuCnJuUn4</t>
  </si>
  <si>
    <t>Unbelievable Mexican Food - FIRE GRILLED MEAT + Cenote and Chichen Itza in Yucatán, Mexico!</t>
  </si>
  <si>
    <t>9TFlxXSM_ks</t>
  </si>
  <si>
    <t>Ancient MAYAN FOOD - Jungle Cooking in MAYA VILLAGE in Quintana Roo, Mexico!</t>
  </si>
  <si>
    <t>zoWkgxKYWQ0</t>
  </si>
  <si>
    <t>Mexican Food in Tulum! - PARADISE CEVICHE and Tacos! | Riviera Maya, Mexico</t>
  </si>
  <si>
    <t>C5U3dMkYbog</t>
  </si>
  <si>
    <t>GIANT BEEF RIBS and Brisket - AMERICAN FOOD BBQ at Little Miss BBQ in Phoenix, AZ!</t>
  </si>
  <si>
    <t>AQIExuYef3Y</t>
  </si>
  <si>
    <t>In-N-Out Burger VS. Five Guys (American Fast Food Review!)</t>
  </si>
  <si>
    <t>SCxtdVwf6l8</t>
  </si>
  <si>
    <t>Food in Hawaii - POKE BOWLS and Seafood at Tanioka’s in Waipahu, Hawaii!</t>
  </si>
  <si>
    <t>LjVuOhTS0BM</t>
  </si>
  <si>
    <t>The Ultimate HAWAII FOOD TOUR in Honolulu - Loco Moco, Poke, Hawaiian Food and Shave Ice!</t>
  </si>
  <si>
    <t>oaJoZDJMQyU</t>
  </si>
  <si>
    <t>Korean Food Tour -  SHORT RIBS BBQ and Juicy FRIED CHICKEN on 14-Hour Incheon Airport Layover!</t>
  </si>
  <si>
    <t>T26ovNBq95g</t>
  </si>
  <si>
    <t>Thai Chinese Food Tour in ENDANGERED CHINATOWN Community in Bangkok, Thailand!</t>
  </si>
  <si>
    <t>vkhOnPaKZ8U</t>
  </si>
  <si>
    <t>Street Food in Bangkok - Awesome PAD THAI and Instant Noodles on Petchaburi Soi 5!</t>
  </si>
  <si>
    <t>gNPUpnCcoWw</t>
  </si>
  <si>
    <t>Best Food 2017 - MUST EAT! + Top Travel Destinations and Favorite Camera Gear!</t>
  </si>
  <si>
    <t>3w6UuOARJxs</t>
  </si>
  <si>
    <t>Extreme Chinese Street Food - JACUZZI CHICKEN and Market Tour in Kunming! | Yunnan, China Day 4</t>
  </si>
  <si>
    <t>iR_VQJtwfmE</t>
  </si>
  <si>
    <t>Chinese Street Food - ENTIRE BOWL ONE-NOODLE and Halal Beef Salad! | Yunnan, China Day 2</t>
  </si>
  <si>
    <t>seByECDiyQo</t>
  </si>
  <si>
    <t>Halal Thai Street Food in Bangkok - AMAZING THAI CURRY and ROTI Food Tour!</t>
  </si>
  <si>
    <t>vv8LUSqT3JQ</t>
  </si>
  <si>
    <t>Thai Street Food Michelin Star - GIANT CRAB OMELET at Jay Fai (ร้านเจ๊ไฝ) in Bangkok,  Thailand!</t>
  </si>
  <si>
    <t>FonKlmYXUPo</t>
  </si>
  <si>
    <t>Japanese Food -  Yakiniku BBQ and DEEP FRIED WAGYU BEEF Sandwich at Nakahara, Tokyo, Japan!</t>
  </si>
  <si>
    <t>4sMejozB6XU</t>
  </si>
  <si>
    <t>Japanese Steak - THICK WAGYU BEEF at Shima Steak (西洋料理 島) — Best of Tokyo Food Tour!</t>
  </si>
  <si>
    <t>9_8mXKCBtm0</t>
  </si>
  <si>
    <t>Traveling in Bali - AMAZING FOOD and Attractions in UBUD, Bali, Indonesia!</t>
  </si>
  <si>
    <t>emyFVRLpGnY</t>
  </si>
  <si>
    <t>[WARNING: Raw Blood] Indonesian Food - Authentic Village Food in Bali, Indonesia!</t>
  </si>
  <si>
    <t>fmFitwFEgwE</t>
  </si>
  <si>
    <t>SOFITEL BRUNCH BUFFET - The Best All You Can Eat Buffet in Bali,  Indonesia!</t>
  </si>
  <si>
    <t>5r-jxlwpHKs</t>
  </si>
  <si>
    <t>Royal Balinese Food - AMAZING INDONESIAN FOOD at The Palace in Bali, Indonesia!</t>
  </si>
  <si>
    <t>wfdVDc4awuw</t>
  </si>
  <si>
    <t>Street Food Tour of Bali - INSANELY DELICIOUS Indonesian Food in Bali, Indonesia!</t>
  </si>
  <si>
    <t>rOAbYFdNQEo</t>
  </si>
  <si>
    <t>The Ultimate DUBAI FOOD TOUR - Street Food and Emirati Cuisine in Dubai, UAE!</t>
  </si>
  <si>
    <t>Kvg9kJ35jEY</t>
  </si>
  <si>
    <t>Greek Food - STREET FOOD TOUR and Amazing Souvlaki in Athens, Greece!</t>
  </si>
  <si>
    <t>rrz1wiSSe_8</t>
  </si>
  <si>
    <t>Swiss Food Tour - CHEESE FONDUE and Jumbo Cordon Bleu in Zurich, Switzerland!</t>
  </si>
  <si>
    <t>GtVPOGbPSng</t>
  </si>
  <si>
    <t>INSANE KEBABS Handmade With a Sword - Palestinian Food in Nazareth!</t>
  </si>
  <si>
    <t>ZqZJ-nm9e9M</t>
  </si>
  <si>
    <t>Eyal Shani Ha Salon - HOTTEST RESTAURANT in Tel Aviv, Israel!</t>
  </si>
  <si>
    <t>FLmNLrog6dQ</t>
  </si>
  <si>
    <t>The Ultimate JERUSALEM FOOD TOUR + Attractions - Palestinian Food and Israeli Food in Old Jerusalem!</t>
  </si>
  <si>
    <t>hJht8LYvHwk</t>
  </si>
  <si>
    <t>LUXURY JAPANESE FOOD - Multi-course Kaiseki at Traditional Onsen Hotel in Hakone, Japan!</t>
  </si>
  <si>
    <t>iszTT9U4OA8</t>
  </si>
  <si>
    <t>Japanese Food Tour - HIDDEN-GEMS in Tokyo, Japan | Breakfast, Lunch, and Dinner!</t>
  </si>
  <si>
    <t>BqdFvgaiynM</t>
  </si>
  <si>
    <t>Japanese Street Food - GIANT OYSTER and Seafood Tour of Tsukiji Market in Tokyo, Japan!</t>
  </si>
  <si>
    <t>jrMsWztL1n8</t>
  </si>
  <si>
    <t>THE SPICIEST RAMEN in Tokyo at Karashibi Kikanbo - DEVIL LEVEL Japanese Food!</t>
  </si>
  <si>
    <t>nrf576J4Lg8</t>
  </si>
  <si>
    <t>THE ULTIMATE German Food Tour - Schnitzel and Sausage in Munich, Germany!</t>
  </si>
  <si>
    <t>IiCfEzRvUIQ</t>
  </si>
  <si>
    <t>Philippines Street Food - The ULTIMATE Filipino Food Tour of Quezon City, Metro Manila!</t>
  </si>
  <si>
    <t>87If-Q2pJWQ</t>
  </si>
  <si>
    <t>Philippines Street Food - AMAZING Filipino Food at Aling Sosing&amp;#39;s Carinderia in Manila!</t>
  </si>
  <si>
    <t>esddmLk4feI</t>
  </si>
  <si>
    <t>Tiger’s Nest in Bhutan - Trekking to the SPECTACULAR Monastery on a Cliff! (Final Day in Bhutan)</t>
  </si>
  <si>
    <t>L2I7qGweNLk</t>
  </si>
  <si>
    <t>Paro, Bhutan - Rinpung Dzong and Bhutanese Indian Food at Sonam Trophel Restaurant (Day 18)</t>
  </si>
  <si>
    <t>o8qGvgUmOxA</t>
  </si>
  <si>
    <t>Butter Tea and Sustainable Bhutanese Food at Wangdue Ecolodge, Bhutan (Day 17)</t>
  </si>
  <si>
    <t>FwCg1AV9MN0</t>
  </si>
  <si>
    <t>Local Bhutanese Village Food and Beautiful Hike in Phobjikha Valley, Bhutan! (Day 16)</t>
  </si>
  <si>
    <t>9HpWwWiBVOU</t>
  </si>
  <si>
    <t>Bhutan Food at Culture at Local Farm Village in Phobjikha Valley, and a YAK BURGER! (Day 15)</t>
  </si>
  <si>
    <t>PNVh1f5fB-M</t>
  </si>
  <si>
    <t>Bhutanese CHILI SAUCE! Bhutan Travel Guide from Punakha to Phobjikha Valley, Bhutan (Day 14)</t>
  </si>
  <si>
    <t>2pcbscUqgP4</t>
  </si>
  <si>
    <t>Nepali Food and Bhutanese Food - DELICIOUS FEAST and Traveling to Haa Valley, Bhutan (Day 7)</t>
  </si>
  <si>
    <t>BySbfDIP6XQ</t>
  </si>
  <si>
    <t>Traditional Bhutanese Food and Attractions in Thimphu, Bhutan! (Day 6)</t>
  </si>
  <si>
    <t>yh1nRUe6UMI</t>
  </si>
  <si>
    <t>Sikkimese Food in Thimphu, Bhutan - Incredible Beef and Fireball Chilies! (Day 5)</t>
  </si>
  <si>
    <t>Cs1VRhpcMOc</t>
  </si>
  <si>
    <t>Bhutan Travel and Food - HUGE Burger in Thimphu! (Day 4)</t>
  </si>
  <si>
    <t>CFZuFR2d3ko</t>
  </si>
  <si>
    <t>Bangkok to Bhutan - AMAZING First Bhutanese Food Meal in Thimphu! (Day 1)</t>
  </si>
  <si>
    <t>RoP3Zqfw3iw</t>
  </si>
  <si>
    <t>Authentic Thai Recipes - How To Make Thai Chili Ribs Curry! วิธีทำ แกงคั่วพริกซี่โครงหมู</t>
  </si>
  <si>
    <t>ztjc7ZhgG-U</t>
  </si>
  <si>
    <t>One of The BEST Burgers in Bangkok - Daniel Thaiger Food Truck!</t>
  </si>
  <si>
    <t>uISPkMl8ho4</t>
  </si>
  <si>
    <t>Thai Green Curry Chicken Recipe - AUTHENTIC Thai Home Cooking | แกงเขียวหวานไก่แบบบ้านๆ</t>
  </si>
  <si>
    <t>hv7U0x0ZVCA</t>
  </si>
  <si>
    <t>How to Make Thai Chili Frog (ผัดเผ็ดกบ) — Delicious Village Thai Food Eating!</t>
  </si>
  <si>
    <t>qhPVJ6ChwDY</t>
  </si>
  <si>
    <t>Hong Kong Food Tour - Breakfast, Bamboo Noodles Won Ton, and Chinese Dai Pai Dong Feast!</t>
  </si>
  <si>
    <t>yd60ROYhd88</t>
  </si>
  <si>
    <t>Hot Dog at Penn Station and Flying from NYC to Hong Kong on United Airlines (16 Hour Flight!)</t>
  </si>
  <si>
    <t>f2GuFCyfOhc</t>
  </si>
  <si>
    <t>Best Pizza in New York City - $31 For A Pizza in NYC!</t>
  </si>
  <si>
    <t>SkJaKAaRWnc</t>
  </si>
  <si>
    <t>New York City Food Tour : HUGE Pastrami Sandwich at Katz’s Deli and The Halal Guys!</t>
  </si>
  <si>
    <t>sLtuZEtCSLA</t>
  </si>
  <si>
    <t>Portuguese Food Tour - FULL DAY of Eating in Lisbon, Portugal!</t>
  </si>
  <si>
    <t>3mJ7YVF8tpw</t>
  </si>
  <si>
    <t>Best Portuguese Food - GIANT TIGER PRAWNS and Seafood at Cervejaria Ramiro in Lisbon, Portugal!</t>
  </si>
  <si>
    <t>vrNlFCwb2vg</t>
  </si>
  <si>
    <t>Say Hello to Micah Wiens!</t>
  </si>
  <si>
    <t>F9XfTMm2CyM</t>
  </si>
  <si>
    <t>Barcelona Food Tour at LA BOQUERIA and Sagrada Familia - Barcelona, Spain, Travel Guide!</t>
  </si>
  <si>
    <t>rR8WwdZQMYk</t>
  </si>
  <si>
    <t>Incredible Shrimp Salad and Maybe The Best Cinnamon Buns in the World</t>
  </si>
  <si>
    <t>bnZaVRNBIFU</t>
  </si>
  <si>
    <t>Swedish Food in Stockholm: Melt-In-Your-Mouth Dill Cured Salmon!</t>
  </si>
  <si>
    <t>xUK_cBHVEv0</t>
  </si>
  <si>
    <t>Delicious Thai Satay and Oysters with Courageous Kitchen in Bangkok!</t>
  </si>
  <si>
    <t>vPVqo3MvfVo</t>
  </si>
  <si>
    <t>Italian Food - AMAZING ROMAN FOOD and Attractions in Rome, Italy!</t>
  </si>
  <si>
    <t>5oj_tT6pOOg</t>
  </si>
  <si>
    <t>Turkish Food Tour in Istanbul - BEST Kebabs of My Life, AMAZING Seafood, and Turkish Ice Cream!</t>
  </si>
  <si>
    <t>_JmCbkjYNWo</t>
  </si>
  <si>
    <t>Lamb Chops and Safety Tips during the Attempted Coup in Istanbul</t>
  </si>
  <si>
    <t>NgHnXl9P39c</t>
  </si>
  <si>
    <t>The Ultimate Istanbul Turkish Food Tour - JUICY Kokoreç, Balık Ekmek (Fish Sandwich), and Lahmacun!</t>
  </si>
  <si>
    <t>en2-nTgwfW4</t>
  </si>
  <si>
    <t>Incredible Omani Food and Attractions in Muscat (Camel Feast)!</t>
  </si>
  <si>
    <t>lNxAR_M1UUA</t>
  </si>
  <si>
    <t>Indian Street Food - 10 of the BEST Foods To Eat in Mumbai, India!</t>
  </si>
  <si>
    <t>8ciYEuU2NM4</t>
  </si>
  <si>
    <t>Mumbai Street Food Day - Paneer Tikka Dosa, Pav Bhaji, Bhel Puri, and Sev Puri</t>
  </si>
  <si>
    <t>VfNqA2ukNrk</t>
  </si>
  <si>
    <t>Indian Food in Mumbai - HARDCORE Non-Veg Nalli Nihari and Bombay Street Food Sandwich!</t>
  </si>
  <si>
    <t>h-h2ujpQ9ik</t>
  </si>
  <si>
    <t>WOW! Flaming Pork Belly on a Hot Stone! (Day 20)</t>
  </si>
  <si>
    <t>65ks-4I7BBQ</t>
  </si>
  <si>
    <t>Get ready for the FOOD TRIP of a Lifetime!</t>
  </si>
  <si>
    <t>iMBVszULphc</t>
  </si>
  <si>
    <t>Best Bean Sprout Soup and Blood Sausage in Jeonju (Day 14)</t>
  </si>
  <si>
    <t>9YLiCOhlHQI</t>
  </si>
  <si>
    <t>Live Octopus &amp;amp; Chicken Ginseng Soup (Day 10)</t>
  </si>
  <si>
    <t>jVLGXDjrQ0Q</t>
  </si>
  <si>
    <t>The Ultimate Korean Bibimbap and Attractions in Jeonju (Day 7)</t>
  </si>
  <si>
    <t>3qfLdficgRI</t>
  </si>
  <si>
    <t>Giant Dak Galbi &amp;amp; Day Trip to Nami Island (Day 4)</t>
  </si>
  <si>
    <t>b38wnCBfbbU</t>
  </si>
  <si>
    <t>Korean BBQ! (Day 3)</t>
  </si>
  <si>
    <t>BmVYKRFHolk</t>
  </si>
  <si>
    <t>Indonesian Oxtail Soup (Sop Buntut)!</t>
  </si>
  <si>
    <t>qfiGV_aYg18</t>
  </si>
  <si>
    <t>Gudeg (Jackfruit Stew) and Nasi Rawon (Black Beef Soup) in Jakarta</t>
  </si>
  <si>
    <t>7RtO5E_jY6A</t>
  </si>
  <si>
    <t>Sate Padang Ajo Ramon - Indonesian Street Food in Jakarta!</t>
  </si>
  <si>
    <t>p2E9xSVTMyI</t>
  </si>
  <si>
    <t>Nasi Padang - AMAZING Indonesian Food - Beef Rendang and Gulai Otak!</t>
  </si>
  <si>
    <t>Xg7cU4-4u1A</t>
  </si>
  <si>
    <t>Mujadara - Jordanian Comfort Food at Ma’in Hot Springs</t>
  </si>
  <si>
    <t>L5fo6C2Xw-o</t>
  </si>
  <si>
    <t>Bedouin Lamb Barbecue at Wadi Rum</t>
  </si>
  <si>
    <t>3qtZb_owPxo</t>
  </si>
  <si>
    <t>Petra - Exploring the Amazing Rock City of Jordan</t>
  </si>
  <si>
    <t>poOsW_mhDIM</t>
  </si>
  <si>
    <t>Arabic Food in Jordan - HUGE MAQLUBA (مقلوبة) Upside Down Chicken Rice Platter!</t>
  </si>
  <si>
    <t>Vz-_NgtDSsw</t>
  </si>
  <si>
    <t>Tour of Amman, Jordan - Delicious JORDANIAN FOOD and Attractions!</t>
  </si>
  <si>
    <t>m0Dyh6UTRqw</t>
  </si>
  <si>
    <t>Jordanian Food and the Best Falafel I&amp;#39;ve Had!</t>
  </si>
  <si>
    <t>H_R108b6ZQg</t>
  </si>
  <si>
    <t>Authentic Mango Sticky Rice Recipe (วิธีทำ ข้าวเหนียวมะม่วง)</t>
  </si>
  <si>
    <t>Byyui9ve2WM</t>
  </si>
  <si>
    <t>Yong Tau Foo - Tofu and Fish Balls in Singapore (永祥兴豆腐)</t>
  </si>
  <si>
    <t>JRS3018R7J4</t>
  </si>
  <si>
    <t>Maxwell Food Centre: Famous Tian Tian Chicken Rice</t>
  </si>
  <si>
    <t>stIzBl9vQo4</t>
  </si>
  <si>
    <t>Thai Steamed Fish With Lime and Garlic Recipe (ปลากะพงนึ่งมะนาว)</t>
  </si>
  <si>
    <t>T4I2c6iAW_0</t>
  </si>
  <si>
    <t>Happy New Year 2016 from Thailand! (&amp;amp; the Final Meal of 2015)</t>
  </si>
  <si>
    <t>ugEZ3qkR01o</t>
  </si>
  <si>
    <t>WOW! My Kind of Final Meal in Bangkok - Bangkok Day 15</t>
  </si>
  <si>
    <t>PDBg4s-wG1U</t>
  </si>
  <si>
    <t>Epic Soft Shell Crab Curry at One Of The Best Restaurants in Bangkok! - Bangkok Day 12</t>
  </si>
  <si>
    <t>Yi5mrR4wX_Q</t>
  </si>
  <si>
    <t>Flaming Thai Beef Soup &amp;amp; Bike Ride at Bang Krachao (บางกระเจ้า) - Bangkok Day 11</t>
  </si>
  <si>
    <t>U06T-TXrFYk</t>
  </si>
  <si>
    <t>Kalbi on Fire (Beef Short Ribs) in Kahuku, Hawaii</t>
  </si>
  <si>
    <t>qO89T6DiXAM</t>
  </si>
  <si>
    <t>Horseshoe Crab at Paknam Krabi Seafood (ปากน้ำกระบี่ซีฟู๊ด)</t>
  </si>
  <si>
    <t>2YiZfU1B8G8</t>
  </si>
  <si>
    <t>Vietnamese Street Food: Bun Moc</t>
  </si>
  <si>
    <t>rlljPsT6Zeg</t>
  </si>
  <si>
    <t>How to Make Thai Squid with Shrimp Paste (ปลาหมึกกะปิพริกไทยดำ)</t>
  </si>
  <si>
    <t>t7BA8U7UK24</t>
  </si>
  <si>
    <t>Kyoto Attractions &amp;amp; Japanese Tofu Meal</t>
  </si>
  <si>
    <t>TJYEvl_ydDo</t>
  </si>
  <si>
    <t>Supermarket Sushi &amp;amp; Osaka&amp;#39;s Instant Ramen Museum</t>
  </si>
  <si>
    <t>z1BchfZFgp4</t>
  </si>
  <si>
    <t>Japanese Food Tour in Osaka: Kuromon Market and AMAZING Sushi!</t>
  </si>
  <si>
    <t>oEv7DudJ4tg</t>
  </si>
  <si>
    <t>One Incredible Day in Boracay</t>
  </si>
  <si>
    <t>OKK5Aov06lM</t>
  </si>
  <si>
    <t>3 Types of Pork Adobo (Manila Day 2)</t>
  </si>
  <si>
    <t>oFbdbrAGXC8</t>
  </si>
  <si>
    <t>MOUTH-NUMBING Sichuan Hot Pot in Taipei, Taiwan (Day 9)</t>
  </si>
  <si>
    <t>7cZW2vtmRMc</t>
  </si>
  <si>
    <t>Beitou Hot Springs Tour and HUGE Countryside Taiwanese Chinese Food Feast! (Day 7)</t>
  </si>
  <si>
    <t>bGHijY5KAD0</t>
  </si>
  <si>
    <t>Amazing Taiwanese Hot Pot and National Palace Museum in Taipei - Taipei Travel Guide (Day 4)</t>
  </si>
  <si>
    <t>mSF6YeZchPg</t>
  </si>
  <si>
    <t>At the TOP of Taipei 101 Observatory - Taiwan Food and Travel Guide (Day 4)</t>
  </si>
  <si>
    <t>gl-729VkmNY</t>
  </si>
  <si>
    <t>Southern Thai Gaeng Som Recipe (Sour Spicy Curry วิธีทำ แกงส้ม)</t>
  </si>
  <si>
    <t>a8-bGnBqtP0</t>
  </si>
  <si>
    <t>Pattaya Family Vacation: Back to Bangkok</t>
  </si>
  <si>
    <t>ozhAMRKwXqM</t>
  </si>
  <si>
    <t>Thai Seafood Feast: Family Vacation in Pattaya</t>
  </si>
  <si>
    <t>03gN07mT280</t>
  </si>
  <si>
    <t>Koh Samui back to Bangkok (and a Ferry Snack)</t>
  </si>
  <si>
    <t>TzLWN3lKEqY</t>
  </si>
  <si>
    <t>Sabeinglae Restaurant (เสบียงเล) and Hin Ta Hin Yai: Koh Samui Day 4</t>
  </si>
  <si>
    <t>i6mEux3D_RM</t>
  </si>
  <si>
    <t>Amazing Local Thai Food in Koh Samui</t>
  </si>
  <si>
    <t>uKWr14KES6Q</t>
  </si>
  <si>
    <t>Bangkok to Koh Samui &amp;amp; Santiburi Beach Resort</t>
  </si>
  <si>
    <t>4GPPjoJLAPQ</t>
  </si>
  <si>
    <t>Exploring Penang (Georgetown): Things To Do in One Day</t>
  </si>
  <si>
    <t>N0crXGYLYlg</t>
  </si>
  <si>
    <t>23 Things To Do In Saigon (Ho Chi Minh City) Vietnam</t>
  </si>
  <si>
    <t>jEHUQ8Y576Y</t>
  </si>
  <si>
    <t>Nasi Dagang Pak Malau: Fish Curry and Amazing View in Langkawi</t>
  </si>
  <si>
    <t>e2WpCRQrobM</t>
  </si>
  <si>
    <t>Unbelievable Buffet, Goodbye Langkawi (Day 7)</t>
  </si>
  <si>
    <t>6Cs-3ZCyT3Y</t>
  </si>
  <si>
    <t>Rice and Curry, Parasailing, and Sunset Dinner Cruise in Langkawi (Day 5)</t>
  </si>
  <si>
    <t>8Qsq3qtpBZk</t>
  </si>
  <si>
    <t>Attractions in Langkawi, Fish Curry, and Nasi Kerabu (Day 2)</t>
  </si>
  <si>
    <t>KiEFHG2wpcA</t>
  </si>
  <si>
    <t>Flying from Bangkok to Langkawi, Malaysia (Day 1)</t>
  </si>
  <si>
    <t>4K-_fqjuqKw</t>
  </si>
  <si>
    <t>Polynesian Cultural Center Luau: How to Cook a Pig in an Imu</t>
  </si>
  <si>
    <t>TOZPFE12DzE</t>
  </si>
  <si>
    <t>Thai Fish Curry Recipe: Khanom Jeen Nam Ya (วิธีทำ ขนมจีนน้ำยา)</t>
  </si>
  <si>
    <t>qKzGILERZ7E</t>
  </si>
  <si>
    <t>Thai Fish Grilled in a Banana Leaf Recipe (วิธีทำ แอ๊บปลานิล)</t>
  </si>
  <si>
    <t>uv7r_lGmJzY</t>
  </si>
  <si>
    <t>Japan Airlines Review: How Is The Food?</t>
  </si>
  <si>
    <t>EFv5mlII3zA</t>
  </si>
  <si>
    <t>Thai Beef Salad Recipe - Nam Tok Neua (วิธีทำ น้ำตกเนื้อ)!</t>
  </si>
  <si>
    <t>XJnqXauvd4c</t>
  </si>
  <si>
    <t>Narisawa Tokyo - An Incredible Dining Experience</t>
  </si>
  <si>
    <t>0KHZQj4hvG0</t>
  </si>
  <si>
    <t>How to make sticky rice (Thai street food style)</t>
  </si>
  <si>
    <t>y4YKSgkWdTA</t>
  </si>
  <si>
    <t>Thai Nam Prik Kapi Recipe (น้ำพริกกะปิ) - Shrimp Paste Chili Sauce!</t>
  </si>
  <si>
    <t>bfcgRRy4q1k</t>
  </si>
  <si>
    <t>Vietnamese Banh Cuon in Saigon at Bánh Cuốn Hải Nam</t>
  </si>
  <si>
    <t>kwOCJUF8CBc</t>
  </si>
  <si>
    <t>Thai stink beans with shrimp recipe (วิธีทำ กุ้งผัดสะตอ) - my favorite!</t>
  </si>
  <si>
    <t>O1f-cG_Ur4I</t>
  </si>
  <si>
    <t>Christmas Gift!</t>
  </si>
  <si>
    <t>KX5tQ1F-U10</t>
  </si>
  <si>
    <t>Khua Kling Recipe (วิธีทำคั่วกลิ้งหมู) - Delicious Thai Dry Meat Curry</t>
  </si>
  <si>
    <t>kVldpua3uLA</t>
  </si>
  <si>
    <t>How to Make Southern Thai Curry Paste (วิธีทำเครื่องแกงเผ็ดใต้)</t>
  </si>
  <si>
    <t>SLONtoYNZvA</t>
  </si>
  <si>
    <t>Giant River Prawns (กุ้งเผา) in Ayutthaya (Insane Delicious Alert)!</t>
  </si>
  <si>
    <t>6KQ0jxhO0GY</t>
  </si>
  <si>
    <t>How to Make Thai Fried Fish with Garlic and Turmeric (วิธีทำปลาทอดขมิ้น)</t>
  </si>
  <si>
    <t>NR74br4VTAk</t>
  </si>
  <si>
    <t>GIANT Thai Beef Noodles &amp;amp; Braised Goat at Wattana Panich (วัฒนาพานิช-ก๋วยเตี๋ยวเนื้อ)</t>
  </si>
  <si>
    <t>NpNpRpv_mB0</t>
  </si>
  <si>
    <t>The Ultimate Thai Chicken Rice Recipe (วิธีทำข้าวมันไก่) &amp;amp; Street Food Documentary</t>
  </si>
  <si>
    <t>772446</t>
  </si>
  <si>
    <t>19137</t>
  </si>
  <si>
    <t>1350</t>
  </si>
  <si>
    <t>1027415</t>
  </si>
  <si>
    <t>20577</t>
  </si>
  <si>
    <t>982</t>
  </si>
  <si>
    <t>1526286</t>
  </si>
  <si>
    <t>34883</t>
  </si>
  <si>
    <t>1568</t>
  </si>
  <si>
    <t>2023-02-07</t>
  </si>
  <si>
    <t>1003064</t>
  </si>
  <si>
    <t>23354</t>
  </si>
  <si>
    <t>1737</t>
  </si>
  <si>
    <t>2023-01-24</t>
  </si>
  <si>
    <t>1533909</t>
  </si>
  <si>
    <t>31127</t>
  </si>
  <si>
    <t>1776</t>
  </si>
  <si>
    <t>2023-01-21</t>
  </si>
  <si>
    <t>1319255</t>
  </si>
  <si>
    <t>22005</t>
  </si>
  <si>
    <t>1335</t>
  </si>
  <si>
    <t>2023-01-07</t>
  </si>
  <si>
    <t>2070964</t>
  </si>
  <si>
    <t>35953</t>
  </si>
  <si>
    <t>1747</t>
  </si>
  <si>
    <t>2023-01-03</t>
  </si>
  <si>
    <t>1350677</t>
  </si>
  <si>
    <t>27882</t>
  </si>
  <si>
    <t>1606</t>
  </si>
  <si>
    <t>2022-12-20</t>
  </si>
  <si>
    <t>3010996</t>
  </si>
  <si>
    <t>46262</t>
  </si>
  <si>
    <t>2679</t>
  </si>
  <si>
    <t>2022-12-06</t>
  </si>
  <si>
    <t>913543</t>
  </si>
  <si>
    <t>26223</t>
  </si>
  <si>
    <t>1909</t>
  </si>
  <si>
    <t>2022-11-26</t>
  </si>
  <si>
    <t>1660877</t>
  </si>
  <si>
    <t>34689</t>
  </si>
  <si>
    <t>2927</t>
  </si>
  <si>
    <t>2022-11-22</t>
  </si>
  <si>
    <t>1578419</t>
  </si>
  <si>
    <t>32251</t>
  </si>
  <si>
    <t>2146</t>
  </si>
  <si>
    <t>2022-11-19</t>
  </si>
  <si>
    <t>915484</t>
  </si>
  <si>
    <t>22961</t>
  </si>
  <si>
    <t>1925</t>
  </si>
  <si>
    <t>2022-11-15</t>
  </si>
  <si>
    <t>1829121</t>
  </si>
  <si>
    <t>38427</t>
  </si>
  <si>
    <t>3608</t>
  </si>
  <si>
    <t>2022-11-12</t>
  </si>
  <si>
    <t>1489835</t>
  </si>
  <si>
    <t>28386</t>
  </si>
  <si>
    <t>2027</t>
  </si>
  <si>
    <t>2022-11-08</t>
  </si>
  <si>
    <t>1399171</t>
  </si>
  <si>
    <t>29132</t>
  </si>
  <si>
    <t>2508</t>
  </si>
  <si>
    <t>2022-11-01</t>
  </si>
  <si>
    <t>2001094</t>
  </si>
  <si>
    <t>37174</t>
  </si>
  <si>
    <t>3075</t>
  </si>
  <si>
    <t>2022-10-29</t>
  </si>
  <si>
    <t>2733516</t>
  </si>
  <si>
    <t>52378</t>
  </si>
  <si>
    <t>4814</t>
  </si>
  <si>
    <t>2022-10-01</t>
  </si>
  <si>
    <t>873423</t>
  </si>
  <si>
    <t>20499</t>
  </si>
  <si>
    <t>1375</t>
  </si>
  <si>
    <t>2022-09-24</t>
  </si>
  <si>
    <t>1657171</t>
  </si>
  <si>
    <t>35589</t>
  </si>
  <si>
    <t>3118</t>
  </si>
  <si>
    <t>2022-09-10</t>
  </si>
  <si>
    <t>2025589</t>
  </si>
  <si>
    <t>43276</t>
  </si>
  <si>
    <t>2821</t>
  </si>
  <si>
    <t>2022-08-16</t>
  </si>
  <si>
    <t>2532375</t>
  </si>
  <si>
    <t>45703</t>
  </si>
  <si>
    <t>2837</t>
  </si>
  <si>
    <t>2022-08-06</t>
  </si>
  <si>
    <t>2835645</t>
  </si>
  <si>
    <t>41515</t>
  </si>
  <si>
    <t>2229</t>
  </si>
  <si>
    <t>2022-07-30</t>
  </si>
  <si>
    <t>3390266</t>
  </si>
  <si>
    <t>61204</t>
  </si>
  <si>
    <t>4357</t>
  </si>
  <si>
    <t>2022-07-23</t>
  </si>
  <si>
    <t>1479109</t>
  </si>
  <si>
    <t>35100</t>
  </si>
  <si>
    <t>2132</t>
  </si>
  <si>
    <t>2022-07-09</t>
  </si>
  <si>
    <t>2092838</t>
  </si>
  <si>
    <t>34277</t>
  </si>
  <si>
    <t>1690</t>
  </si>
  <si>
    <t>2022-07-02</t>
  </si>
  <si>
    <t>1640139</t>
  </si>
  <si>
    <t>30399</t>
  </si>
  <si>
    <t>2085</t>
  </si>
  <si>
    <t>2022-06-25</t>
  </si>
  <si>
    <t>1473140</t>
  </si>
  <si>
    <t>27770</t>
  </si>
  <si>
    <t>1043</t>
  </si>
  <si>
    <t>2022-06-18</t>
  </si>
  <si>
    <t>2050946</t>
  </si>
  <si>
    <t>33664</t>
  </si>
  <si>
    <t>1703</t>
  </si>
  <si>
    <t>2022-06-11</t>
  </si>
  <si>
    <t>1971414</t>
  </si>
  <si>
    <t>34394</t>
  </si>
  <si>
    <t>1452</t>
  </si>
  <si>
    <t>2022-06-04</t>
  </si>
  <si>
    <t>2551119</t>
  </si>
  <si>
    <t>42040</t>
  </si>
  <si>
    <t>2232</t>
  </si>
  <si>
    <t>2022-05-14</t>
  </si>
  <si>
    <t>2842237</t>
  </si>
  <si>
    <t>53950</t>
  </si>
  <si>
    <t>3436</t>
  </si>
  <si>
    <t>2022-05-07</t>
  </si>
  <si>
    <t>2063279</t>
  </si>
  <si>
    <t>48525</t>
  </si>
  <si>
    <t>3357</t>
  </si>
  <si>
    <t>2022-04-30</t>
  </si>
  <si>
    <t>2429221</t>
  </si>
  <si>
    <t>49975</t>
  </si>
  <si>
    <t>3704</t>
  </si>
  <si>
    <t>2022-04-27</t>
  </si>
  <si>
    <t>2110759</t>
  </si>
  <si>
    <t>34200</t>
  </si>
  <si>
    <t>1677</t>
  </si>
  <si>
    <t>2022-04-23</t>
  </si>
  <si>
    <t>1538399</t>
  </si>
  <si>
    <t>43632</t>
  </si>
  <si>
    <t>3659</t>
  </si>
  <si>
    <t>2022-04-20</t>
  </si>
  <si>
    <t>5233458</t>
  </si>
  <si>
    <t>118615</t>
  </si>
  <si>
    <t>5273</t>
  </si>
  <si>
    <t>2022-04-16</t>
  </si>
  <si>
    <t>3871234</t>
  </si>
  <si>
    <t>73686</t>
  </si>
  <si>
    <t>4570</t>
  </si>
  <si>
    <t>2022-04-09</t>
  </si>
  <si>
    <t>4694778</t>
  </si>
  <si>
    <t>101185</t>
  </si>
  <si>
    <t>7891</t>
  </si>
  <si>
    <t>2022-04-02</t>
  </si>
  <si>
    <t>1652336</t>
  </si>
  <si>
    <t>30362</t>
  </si>
  <si>
    <t>1739</t>
  </si>
  <si>
    <t>2022-03-26</t>
  </si>
  <si>
    <t>5352711</t>
  </si>
  <si>
    <t>64884</t>
  </si>
  <si>
    <t>2866</t>
  </si>
  <si>
    <t>2022-03-19</t>
  </si>
  <si>
    <t>1236943</t>
  </si>
  <si>
    <t>24330</t>
  </si>
  <si>
    <t>1038</t>
  </si>
  <si>
    <t>2022-03-16</t>
  </si>
  <si>
    <t>1827476</t>
  </si>
  <si>
    <t>29909</t>
  </si>
  <si>
    <t>1006</t>
  </si>
  <si>
    <t>2022-03-12</t>
  </si>
  <si>
    <t>1731765</t>
  </si>
  <si>
    <t>33246</t>
  </si>
  <si>
    <t>1267</t>
  </si>
  <si>
    <t>2022-03-05</t>
  </si>
  <si>
    <t>3509001</t>
  </si>
  <si>
    <t>49034</t>
  </si>
  <si>
    <t>2377</t>
  </si>
  <si>
    <t>2022-03-02</t>
  </si>
  <si>
    <t>1384570</t>
  </si>
  <si>
    <t>25627</t>
  </si>
  <si>
    <t>910</t>
  </si>
  <si>
    <t>2022-02-12</t>
  </si>
  <si>
    <t>1409551</t>
  </si>
  <si>
    <t>29430</t>
  </si>
  <si>
    <t>1880</t>
  </si>
  <si>
    <t>2022-02-09</t>
  </si>
  <si>
    <t>4145941</t>
  </si>
  <si>
    <t>61770</t>
  </si>
  <si>
    <t>3280</t>
  </si>
  <si>
    <t>2022-02-05</t>
  </si>
  <si>
    <t>1321529</t>
  </si>
  <si>
    <t>26713</t>
  </si>
  <si>
    <t>1593</t>
  </si>
  <si>
    <t>2022-01-29</t>
  </si>
  <si>
    <t>1749498</t>
  </si>
  <si>
    <t>33022</t>
  </si>
  <si>
    <t>1939</t>
  </si>
  <si>
    <t>2022-01-26</t>
  </si>
  <si>
    <t>1430146</t>
  </si>
  <si>
    <t>35456</t>
  </si>
  <si>
    <t>1667</t>
  </si>
  <si>
    <t>2022-01-08</t>
  </si>
  <si>
    <t>2594285</t>
  </si>
  <si>
    <t>38777</t>
  </si>
  <si>
    <t>1775</t>
  </si>
  <si>
    <t>2021-12-29</t>
  </si>
  <si>
    <t>2298587</t>
  </si>
  <si>
    <t>36359</t>
  </si>
  <si>
    <t>1531</t>
  </si>
  <si>
    <t>2021-12-26</t>
  </si>
  <si>
    <t>651764</t>
  </si>
  <si>
    <t>19467</t>
  </si>
  <si>
    <t>1565</t>
  </si>
  <si>
    <t>2021-12-22</t>
  </si>
  <si>
    <t>2334234</t>
  </si>
  <si>
    <t>38094</t>
  </si>
  <si>
    <t>2587</t>
  </si>
  <si>
    <t>2021-12-18</t>
  </si>
  <si>
    <t>2364269</t>
  </si>
  <si>
    <t>37071</t>
  </si>
  <si>
    <t>1955</t>
  </si>
  <si>
    <t>2021-12-15</t>
  </si>
  <si>
    <t>2691437</t>
  </si>
  <si>
    <t>55923</t>
  </si>
  <si>
    <t>2690</t>
  </si>
  <si>
    <t>2021-12-11</t>
  </si>
  <si>
    <t>1336629</t>
  </si>
  <si>
    <t>28412</t>
  </si>
  <si>
    <t>1383</t>
  </si>
  <si>
    <t>2021-12-08</t>
  </si>
  <si>
    <t>2090665</t>
  </si>
  <si>
    <t>39042</t>
  </si>
  <si>
    <t>1998</t>
  </si>
  <si>
    <t>2021-12-04</t>
  </si>
  <si>
    <t>3260153</t>
  </si>
  <si>
    <t>52208</t>
  </si>
  <si>
    <t>2952</t>
  </si>
  <si>
    <t>2021-12-01</t>
  </si>
  <si>
    <t>1201988</t>
  </si>
  <si>
    <t>31021</t>
  </si>
  <si>
    <t>1442</t>
  </si>
  <si>
    <t>2021-11-27</t>
  </si>
  <si>
    <t>2242225</t>
  </si>
  <si>
    <t>43238</t>
  </si>
  <si>
    <t>1827</t>
  </si>
  <si>
    <t>2021-11-20</t>
  </si>
  <si>
    <t>8220148</t>
  </si>
  <si>
    <t>130750</t>
  </si>
  <si>
    <t>6309</t>
  </si>
  <si>
    <t>2021-11-17</t>
  </si>
  <si>
    <t>1920683</t>
  </si>
  <si>
    <t>40235</t>
  </si>
  <si>
    <t>1930</t>
  </si>
  <si>
    <t>2021-11-13</t>
  </si>
  <si>
    <t>2259226</t>
  </si>
  <si>
    <t>39839</t>
  </si>
  <si>
    <t>2011</t>
  </si>
  <si>
    <t>2021-11-06</t>
  </si>
  <si>
    <t>4096504</t>
  </si>
  <si>
    <t>57742</t>
  </si>
  <si>
    <t>3520</t>
  </si>
  <si>
    <t>2021-11-03</t>
  </si>
  <si>
    <t>1054250</t>
  </si>
  <si>
    <t>26109</t>
  </si>
  <si>
    <t>2052</t>
  </si>
  <si>
    <t>2021-10-30</t>
  </si>
  <si>
    <t>2389439</t>
  </si>
  <si>
    <t>56960</t>
  </si>
  <si>
    <t>3615</t>
  </si>
  <si>
    <t>2021-10-23</t>
  </si>
  <si>
    <t>1856101</t>
  </si>
  <si>
    <t>39672</t>
  </si>
  <si>
    <t>2966</t>
  </si>
  <si>
    <t>2021-10-20</t>
  </si>
  <si>
    <t>3904316</t>
  </si>
  <si>
    <t>77931</t>
  </si>
  <si>
    <t>3895</t>
  </si>
  <si>
    <t>2021-10-16</t>
  </si>
  <si>
    <t>2356838</t>
  </si>
  <si>
    <t>44093</t>
  </si>
  <si>
    <t>2714</t>
  </si>
  <si>
    <t>2021-09-25</t>
  </si>
  <si>
    <t>2294422</t>
  </si>
  <si>
    <t>38416</t>
  </si>
  <si>
    <t>2234</t>
  </si>
  <si>
    <t>2021-09-22</t>
  </si>
  <si>
    <t>2527894</t>
  </si>
  <si>
    <t>53419</t>
  </si>
  <si>
    <t>2442</t>
  </si>
  <si>
    <t>2021-09-18</t>
  </si>
  <si>
    <t>4771518</t>
  </si>
  <si>
    <t>83850</t>
  </si>
  <si>
    <t>4242</t>
  </si>
  <si>
    <t>2021-09-11</t>
  </si>
  <si>
    <t>2855951</t>
  </si>
  <si>
    <t>59963</t>
  </si>
  <si>
    <t>4427</t>
  </si>
  <si>
    <t>2021-09-08</t>
  </si>
  <si>
    <t>1954692</t>
  </si>
  <si>
    <t>45771</t>
  </si>
  <si>
    <t>3197</t>
  </si>
  <si>
    <t>2021-09-04</t>
  </si>
  <si>
    <t>2868143</t>
  </si>
  <si>
    <t>61534</t>
  </si>
  <si>
    <t>3063</t>
  </si>
  <si>
    <t>2021-08-28</t>
  </si>
  <si>
    <t>2233306</t>
  </si>
  <si>
    <t>48052</t>
  </si>
  <si>
    <t>4159</t>
  </si>
  <si>
    <t>2021-08-25</t>
  </si>
  <si>
    <t>1805634</t>
  </si>
  <si>
    <t>40130</t>
  </si>
  <si>
    <t>2114</t>
  </si>
  <si>
    <t>2021-08-21</t>
  </si>
  <si>
    <t>6389761</t>
  </si>
  <si>
    <t>130453</t>
  </si>
  <si>
    <t>9534</t>
  </si>
  <si>
    <t>2021-08-14</t>
  </si>
  <si>
    <t>1320591</t>
  </si>
  <si>
    <t>31800</t>
  </si>
  <si>
    <t>2032</t>
  </si>
  <si>
    <t>2021-08-11</t>
  </si>
  <si>
    <t>4764900</t>
  </si>
  <si>
    <t>78339</t>
  </si>
  <si>
    <t>4938</t>
  </si>
  <si>
    <t>2021-08-07</t>
  </si>
  <si>
    <t>3103353</t>
  </si>
  <si>
    <t>59514</t>
  </si>
  <si>
    <t>4405</t>
  </si>
  <si>
    <t>2021-07-31</t>
  </si>
  <si>
    <t>3483342</t>
  </si>
  <si>
    <t>69919</t>
  </si>
  <si>
    <t>5386</t>
  </si>
  <si>
    <t>2021-07-28</t>
  </si>
  <si>
    <t>708866</t>
  </si>
  <si>
    <t>20353</t>
  </si>
  <si>
    <t>1278</t>
  </si>
  <si>
    <t>2021-07-24</t>
  </si>
  <si>
    <t>1771107</t>
  </si>
  <si>
    <t>37228</t>
  </si>
  <si>
    <t>2918</t>
  </si>
  <si>
    <t>2021-07-17</t>
  </si>
  <si>
    <t>6778375</t>
  </si>
  <si>
    <t>111858</t>
  </si>
  <si>
    <t>5285</t>
  </si>
  <si>
    <t>2021-07-10</t>
  </si>
  <si>
    <t>2220484</t>
  </si>
  <si>
    <t>46454</t>
  </si>
  <si>
    <t>3542</t>
  </si>
  <si>
    <t>2021-07-07</t>
  </si>
  <si>
    <t>1639784</t>
  </si>
  <si>
    <t>37677</t>
  </si>
  <si>
    <t>2267</t>
  </si>
  <si>
    <t>2021-07-03</t>
  </si>
  <si>
    <t>1040125</t>
  </si>
  <si>
    <t>26060</t>
  </si>
  <si>
    <t>2021-06-23</t>
  </si>
  <si>
    <t>1159073</t>
  </si>
  <si>
    <t>29352</t>
  </si>
  <si>
    <t>2266</t>
  </si>
  <si>
    <t>2021-06-19</t>
  </si>
  <si>
    <t>7299117</t>
  </si>
  <si>
    <t>132165</t>
  </si>
  <si>
    <t>10225</t>
  </si>
  <si>
    <t>2021-06-13</t>
  </si>
  <si>
    <t>4081396</t>
  </si>
  <si>
    <t>82503</t>
  </si>
  <si>
    <t>2471</t>
  </si>
  <si>
    <t>2021-06-09</t>
  </si>
  <si>
    <t>3168602</t>
  </si>
  <si>
    <t>75901</t>
  </si>
  <si>
    <t>4686</t>
  </si>
  <si>
    <t>2021-06-06</t>
  </si>
  <si>
    <t>840889</t>
  </si>
  <si>
    <t>21106</t>
  </si>
  <si>
    <t>1018</t>
  </si>
  <si>
    <t>2021-06-02</t>
  </si>
  <si>
    <t>691722</t>
  </si>
  <si>
    <t>30697</t>
  </si>
  <si>
    <t>1076</t>
  </si>
  <si>
    <t>2021-05-29</t>
  </si>
  <si>
    <t>1697357</t>
  </si>
  <si>
    <t>67845</t>
  </si>
  <si>
    <t>1722</t>
  </si>
  <si>
    <t>2021-05-22</t>
  </si>
  <si>
    <t>3056475</t>
  </si>
  <si>
    <t>74198</t>
  </si>
  <si>
    <t>1783</t>
  </si>
  <si>
    <t>2021-05-19</t>
  </si>
  <si>
    <t>703568</t>
  </si>
  <si>
    <t>17762</t>
  </si>
  <si>
    <t>875</t>
  </si>
  <si>
    <t>2021-05-15</t>
  </si>
  <si>
    <t>1059506</t>
  </si>
  <si>
    <t>27651</t>
  </si>
  <si>
    <t>1472</t>
  </si>
  <si>
    <t>2021-05-08</t>
  </si>
  <si>
    <t>2103242</t>
  </si>
  <si>
    <t>34569</t>
  </si>
  <si>
    <t>1670</t>
  </si>
  <si>
    <t>2021-05-05</t>
  </si>
  <si>
    <t>1355772</t>
  </si>
  <si>
    <t>43218</t>
  </si>
  <si>
    <t>2021-05-01</t>
  </si>
  <si>
    <t>1168439</t>
  </si>
  <si>
    <t>45094</t>
  </si>
  <si>
    <t>1586</t>
  </si>
  <si>
    <t>2021-04-24</t>
  </si>
  <si>
    <t>1281723</t>
  </si>
  <si>
    <t>50199</t>
  </si>
  <si>
    <t>1320</t>
  </si>
  <si>
    <t>2021-04-21</t>
  </si>
  <si>
    <t>1897442</t>
  </si>
  <si>
    <t>55640</t>
  </si>
  <si>
    <t>1933</t>
  </si>
  <si>
    <t>2021-04-17</t>
  </si>
  <si>
    <t>2656933</t>
  </si>
  <si>
    <t>86356</t>
  </si>
  <si>
    <t>3485</t>
  </si>
  <si>
    <t>2021-04-10</t>
  </si>
  <si>
    <t>2101570</t>
  </si>
  <si>
    <t>88435</t>
  </si>
  <si>
    <t>2182</t>
  </si>
  <si>
    <t>2021-04-07</t>
  </si>
  <si>
    <t>1985190</t>
  </si>
  <si>
    <t>39731</t>
  </si>
  <si>
    <t>1902</t>
  </si>
  <si>
    <t>2021-04-03</t>
  </si>
  <si>
    <t>9335238</t>
  </si>
  <si>
    <t>233406</t>
  </si>
  <si>
    <t>8713</t>
  </si>
  <si>
    <t>2021-03-27</t>
  </si>
  <si>
    <t>1762959</t>
  </si>
  <si>
    <t>27623</t>
  </si>
  <si>
    <t>1352</t>
  </si>
  <si>
    <t>2021-03-24</t>
  </si>
  <si>
    <t>5690247</t>
  </si>
  <si>
    <t>179254</t>
  </si>
  <si>
    <t>4112</t>
  </si>
  <si>
    <t>2021-03-20</t>
  </si>
  <si>
    <t>2064010</t>
  </si>
  <si>
    <t>36264</t>
  </si>
  <si>
    <t>1646</t>
  </si>
  <si>
    <t>2021-03-13</t>
  </si>
  <si>
    <t>1703170</t>
  </si>
  <si>
    <t>67305</t>
  </si>
  <si>
    <t>2366</t>
  </si>
  <si>
    <t>2021-03-10</t>
  </si>
  <si>
    <t>1013636</t>
  </si>
  <si>
    <t>32822</t>
  </si>
  <si>
    <t>1469</t>
  </si>
  <si>
    <t>2021-03-06</t>
  </si>
  <si>
    <t>1756252</t>
  </si>
  <si>
    <t>60607</t>
  </si>
  <si>
    <t>2942</t>
  </si>
  <si>
    <t>2021-02-27</t>
  </si>
  <si>
    <t>3326136</t>
  </si>
  <si>
    <t>136892</t>
  </si>
  <si>
    <t>4401</t>
  </si>
  <si>
    <t>2021-02-24</t>
  </si>
  <si>
    <t>3549307</t>
  </si>
  <si>
    <t>46168</t>
  </si>
  <si>
    <t>2708</t>
  </si>
  <si>
    <t>2021-02-20</t>
  </si>
  <si>
    <t>1909305</t>
  </si>
  <si>
    <t>39385</t>
  </si>
  <si>
    <t>3389</t>
  </si>
  <si>
    <t>2021-02-12</t>
  </si>
  <si>
    <t>1174384</t>
  </si>
  <si>
    <t>23673</t>
  </si>
  <si>
    <t>2021-02-07</t>
  </si>
  <si>
    <t>1203466</t>
  </si>
  <si>
    <t>21110</t>
  </si>
  <si>
    <t>1309</t>
  </si>
  <si>
    <t>2021-02-03</t>
  </si>
  <si>
    <t>714756</t>
  </si>
  <si>
    <t>16810</t>
  </si>
  <si>
    <t>912</t>
  </si>
  <si>
    <t>2021-01-31</t>
  </si>
  <si>
    <t>1357080</t>
  </si>
  <si>
    <t>20393</t>
  </si>
  <si>
    <t>1349</t>
  </si>
  <si>
    <t>2021-01-24</t>
  </si>
  <si>
    <t>1727210</t>
  </si>
  <si>
    <t>34151</t>
  </si>
  <si>
    <t>2021-01-20</t>
  </si>
  <si>
    <t>684581</t>
  </si>
  <si>
    <t>15959</t>
  </si>
  <si>
    <t>869</t>
  </si>
  <si>
    <t>2021-01-17</t>
  </si>
  <si>
    <t>1150567</t>
  </si>
  <si>
    <t>18165</t>
  </si>
  <si>
    <t>1257</t>
  </si>
  <si>
    <t>2021-01-13</t>
  </si>
  <si>
    <t>1587255</t>
  </si>
  <si>
    <t>33923</t>
  </si>
  <si>
    <t>2128</t>
  </si>
  <si>
    <t>2021-01-10</t>
  </si>
  <si>
    <t>1974081</t>
  </si>
  <si>
    <t>30179</t>
  </si>
  <si>
    <t>1574</t>
  </si>
  <si>
    <t>2021-01-03</t>
  </si>
  <si>
    <t>3347837</t>
  </si>
  <si>
    <t>40694</t>
  </si>
  <si>
    <t>2840</t>
  </si>
  <si>
    <t>2020-12-30</t>
  </si>
  <si>
    <t>2306017</t>
  </si>
  <si>
    <t>36171</t>
  </si>
  <si>
    <t>1974</t>
  </si>
  <si>
    <t>2020-12-23</t>
  </si>
  <si>
    <t>888979</t>
  </si>
  <si>
    <t>18127</t>
  </si>
  <si>
    <t>1140</t>
  </si>
  <si>
    <t>2020-12-20</t>
  </si>
  <si>
    <t>2823975</t>
  </si>
  <si>
    <t>52399</t>
  </si>
  <si>
    <t>2633</t>
  </si>
  <si>
    <t>2020-12-16</t>
  </si>
  <si>
    <t>1347098</t>
  </si>
  <si>
    <t>24702</t>
  </si>
  <si>
    <t>2020-12-09</t>
  </si>
  <si>
    <t>1114589</t>
  </si>
  <si>
    <t>22436</t>
  </si>
  <si>
    <t>1226</t>
  </si>
  <si>
    <t>2020-12-06</t>
  </si>
  <si>
    <t>1958944</t>
  </si>
  <si>
    <t>31009</t>
  </si>
  <si>
    <t>1639</t>
  </si>
  <si>
    <t>2020-11-29</t>
  </si>
  <si>
    <t>2135612</t>
  </si>
  <si>
    <t>28140</t>
  </si>
  <si>
    <t>1825</t>
  </si>
  <si>
    <t>2020-11-25</t>
  </si>
  <si>
    <t>1419608</t>
  </si>
  <si>
    <t>26693</t>
  </si>
  <si>
    <t>1752</t>
  </si>
  <si>
    <t>2020-11-22</t>
  </si>
  <si>
    <t>1921611</t>
  </si>
  <si>
    <t>29128</t>
  </si>
  <si>
    <t>2198</t>
  </si>
  <si>
    <t>2020-11-18</t>
  </si>
  <si>
    <t>1343805</t>
  </si>
  <si>
    <t>31207</t>
  </si>
  <si>
    <t>2058</t>
  </si>
  <si>
    <t>2020-11-15</t>
  </si>
  <si>
    <t>1212078</t>
  </si>
  <si>
    <t>23547</t>
  </si>
  <si>
    <t>1197</t>
  </si>
  <si>
    <t>2020-11-08</t>
  </si>
  <si>
    <t>961579</t>
  </si>
  <si>
    <t>19613</t>
  </si>
  <si>
    <t>1744</t>
  </si>
  <si>
    <t>2020-11-04</t>
  </si>
  <si>
    <t>1709810</t>
  </si>
  <si>
    <t>27789</t>
  </si>
  <si>
    <t>1409</t>
  </si>
  <si>
    <t>2020-11-01</t>
  </si>
  <si>
    <t>1727783</t>
  </si>
  <si>
    <t>25941</t>
  </si>
  <si>
    <t>1812</t>
  </si>
  <si>
    <t>2020-10-28</t>
  </si>
  <si>
    <t>1616981</t>
  </si>
  <si>
    <t>28953</t>
  </si>
  <si>
    <t>1906</t>
  </si>
  <si>
    <t>2020-10-21</t>
  </si>
  <si>
    <t>2149564</t>
  </si>
  <si>
    <t>43978</t>
  </si>
  <si>
    <t>2740</t>
  </si>
  <si>
    <t>2020-10-18</t>
  </si>
  <si>
    <t>1582507</t>
  </si>
  <si>
    <t>36776</t>
  </si>
  <si>
    <t>2562</t>
  </si>
  <si>
    <t>2020-10-14</t>
  </si>
  <si>
    <t>2993159</t>
  </si>
  <si>
    <t>49348</t>
  </si>
  <si>
    <t>2986</t>
  </si>
  <si>
    <t>2020-10-11</t>
  </si>
  <si>
    <t>1395666</t>
  </si>
  <si>
    <t>25655</t>
  </si>
  <si>
    <t>1589</t>
  </si>
  <si>
    <t>2020-10-04</t>
  </si>
  <si>
    <t>2367097</t>
  </si>
  <si>
    <t>30448</t>
  </si>
  <si>
    <t>2299</t>
  </si>
  <si>
    <t>2020-09-27</t>
  </si>
  <si>
    <t>1870383</t>
  </si>
  <si>
    <t>39801</t>
  </si>
  <si>
    <t>2808</t>
  </si>
  <si>
    <t>2020-09-20</t>
  </si>
  <si>
    <t>5665314</t>
  </si>
  <si>
    <t>96557</t>
  </si>
  <si>
    <t>5051</t>
  </si>
  <si>
    <t>2020-09-13</t>
  </si>
  <si>
    <t>2480678</t>
  </si>
  <si>
    <t>47677</t>
  </si>
  <si>
    <t>3196</t>
  </si>
  <si>
    <t>2020-09-09</t>
  </si>
  <si>
    <t>643490</t>
  </si>
  <si>
    <t>15644</t>
  </si>
  <si>
    <t>930</t>
  </si>
  <si>
    <t>2020-09-06</t>
  </si>
  <si>
    <t>1474447</t>
  </si>
  <si>
    <t>58322</t>
  </si>
  <si>
    <t>2460</t>
  </si>
  <si>
    <t>2020-08-30</t>
  </si>
  <si>
    <t>1280138</t>
  </si>
  <si>
    <t>31720</t>
  </si>
  <si>
    <t>2372</t>
  </si>
  <si>
    <t>2020-08-19</t>
  </si>
  <si>
    <t>1288613</t>
  </si>
  <si>
    <t>29102</t>
  </si>
  <si>
    <t>2157</t>
  </si>
  <si>
    <t>2020-08-16</t>
  </si>
  <si>
    <t>994822</t>
  </si>
  <si>
    <t>19911</t>
  </si>
  <si>
    <t>1541</t>
  </si>
  <si>
    <t>2020-08-09</t>
  </si>
  <si>
    <t>1781037</t>
  </si>
  <si>
    <t>28318</t>
  </si>
  <si>
    <t>1820</t>
  </si>
  <si>
    <t>2020-08-05</t>
  </si>
  <si>
    <t>1493387</t>
  </si>
  <si>
    <t>28437</t>
  </si>
  <si>
    <t>1789</t>
  </si>
  <si>
    <t>2020-08-02</t>
  </si>
  <si>
    <t>2931173</t>
  </si>
  <si>
    <t>40933</t>
  </si>
  <si>
    <t>2438</t>
  </si>
  <si>
    <t>2020-07-29</t>
  </si>
  <si>
    <t>2098519</t>
  </si>
  <si>
    <t>27015</t>
  </si>
  <si>
    <t>1537</t>
  </si>
  <si>
    <t>2020-07-26</t>
  </si>
  <si>
    <t>1689518</t>
  </si>
  <si>
    <t>29272</t>
  </si>
  <si>
    <t>2020-07-22</t>
  </si>
  <si>
    <t>997508</t>
  </si>
  <si>
    <t>21659</t>
  </si>
  <si>
    <t>1676</t>
  </si>
  <si>
    <t>2020-07-19</t>
  </si>
  <si>
    <t>1845197</t>
  </si>
  <si>
    <t>35924</t>
  </si>
  <si>
    <t>1780</t>
  </si>
  <si>
    <t>2020-07-15</t>
  </si>
  <si>
    <t>1942168</t>
  </si>
  <si>
    <t>34509</t>
  </si>
  <si>
    <t>2386</t>
  </si>
  <si>
    <t>2020-07-08</t>
  </si>
  <si>
    <t>1154640</t>
  </si>
  <si>
    <t>25151</t>
  </si>
  <si>
    <t>1516</t>
  </si>
  <si>
    <t>2020-07-05</t>
  </si>
  <si>
    <t>1609343</t>
  </si>
  <si>
    <t>28792</t>
  </si>
  <si>
    <t>1870</t>
  </si>
  <si>
    <t>2020-07-01</t>
  </si>
  <si>
    <t>2753535</t>
  </si>
  <si>
    <t>45178</t>
  </si>
  <si>
    <t>2815</t>
  </si>
  <si>
    <t>2020-06-28</t>
  </si>
  <si>
    <t>3228389</t>
  </si>
  <si>
    <t>83653</t>
  </si>
  <si>
    <t>8547</t>
  </si>
  <si>
    <t>2020-06-24</t>
  </si>
  <si>
    <t>4210941</t>
  </si>
  <si>
    <t>45932</t>
  </si>
  <si>
    <t>2602</t>
  </si>
  <si>
    <t>2020-06-21</t>
  </si>
  <si>
    <t>1339753</t>
  </si>
  <si>
    <t>28463</t>
  </si>
  <si>
    <t>1840</t>
  </si>
  <si>
    <t>2020-06-17</t>
  </si>
  <si>
    <t>1760710</t>
  </si>
  <si>
    <t>27620</t>
  </si>
  <si>
    <t>1702</t>
  </si>
  <si>
    <t>2020-06-14</t>
  </si>
  <si>
    <t>1137849</t>
  </si>
  <si>
    <t>22096</t>
  </si>
  <si>
    <t>1765</t>
  </si>
  <si>
    <t>2020-06-10</t>
  </si>
  <si>
    <t>1237497</t>
  </si>
  <si>
    <t>23741</t>
  </si>
  <si>
    <t>1798</t>
  </si>
  <si>
    <t>2020-06-07</t>
  </si>
  <si>
    <t>3714181</t>
  </si>
  <si>
    <t>57034</t>
  </si>
  <si>
    <t>4273</t>
  </si>
  <si>
    <t>2020-06-03</t>
  </si>
  <si>
    <t>2242839</t>
  </si>
  <si>
    <t>58352</t>
  </si>
  <si>
    <t>4622</t>
  </si>
  <si>
    <t>2020-05-31</t>
  </si>
  <si>
    <t>3633620</t>
  </si>
  <si>
    <t>61460</t>
  </si>
  <si>
    <t>4359</t>
  </si>
  <si>
    <t>2020-05-28</t>
  </si>
  <si>
    <t>1107322</t>
  </si>
  <si>
    <t>24637</t>
  </si>
  <si>
    <t>2010</t>
  </si>
  <si>
    <t>2020-05-24</t>
  </si>
  <si>
    <t>2941302</t>
  </si>
  <si>
    <t>50084</t>
  </si>
  <si>
    <t>3466</t>
  </si>
  <si>
    <t>2020-05-20</t>
  </si>
  <si>
    <t>2109069</t>
  </si>
  <si>
    <t>37123</t>
  </si>
  <si>
    <t>2716</t>
  </si>
  <si>
    <t>2020-05-17</t>
  </si>
  <si>
    <t>6049040</t>
  </si>
  <si>
    <t>87536</t>
  </si>
  <si>
    <t>6331</t>
  </si>
  <si>
    <t>2020-05-13</t>
  </si>
  <si>
    <t>5919336</t>
  </si>
  <si>
    <t>71089</t>
  </si>
  <si>
    <t>6108</t>
  </si>
  <si>
    <t>2020-05-06</t>
  </si>
  <si>
    <t>2146533</t>
  </si>
  <si>
    <t>34030</t>
  </si>
  <si>
    <t>3323</t>
  </si>
  <si>
    <t>2020-05-03</t>
  </si>
  <si>
    <t>3646035</t>
  </si>
  <si>
    <t>54387</t>
  </si>
  <si>
    <t>4075</t>
  </si>
  <si>
    <t>2020-04-29</t>
  </si>
  <si>
    <t>2866916</t>
  </si>
  <si>
    <t>70616</t>
  </si>
  <si>
    <t>6651</t>
  </si>
  <si>
    <t>2020-04-26</t>
  </si>
  <si>
    <t>4503322</t>
  </si>
  <si>
    <t>108412</t>
  </si>
  <si>
    <t>12079</t>
  </si>
  <si>
    <t>2020-04-22</t>
  </si>
  <si>
    <t>3371905</t>
  </si>
  <si>
    <t>46490</t>
  </si>
  <si>
    <t>4368</t>
  </si>
  <si>
    <t>2020-04-19</t>
  </si>
  <si>
    <t>4319916</t>
  </si>
  <si>
    <t>61989</t>
  </si>
  <si>
    <t>6052</t>
  </si>
  <si>
    <t>2020-04-15</t>
  </si>
  <si>
    <t>8047464</t>
  </si>
  <si>
    <t>89832</t>
  </si>
  <si>
    <t>7229</t>
  </si>
  <si>
    <t>2020-04-12</t>
  </si>
  <si>
    <t>5628277</t>
  </si>
  <si>
    <t>80251</t>
  </si>
  <si>
    <t>6660</t>
  </si>
  <si>
    <t>2020-04-08</t>
  </si>
  <si>
    <t>7791394</t>
  </si>
  <si>
    <t>124087</t>
  </si>
  <si>
    <t>12356</t>
  </si>
  <si>
    <t>2020-04-05</t>
  </si>
  <si>
    <t>6076643</t>
  </si>
  <si>
    <t>87631</t>
  </si>
  <si>
    <t>8765</t>
  </si>
  <si>
    <t>2020-04-01</t>
  </si>
  <si>
    <t>2476982</t>
  </si>
  <si>
    <t>73726</t>
  </si>
  <si>
    <t>6548</t>
  </si>
  <si>
    <t>2020-03-29</t>
  </si>
  <si>
    <t>4747359</t>
  </si>
  <si>
    <t>56460</t>
  </si>
  <si>
    <t>5258</t>
  </si>
  <si>
    <t>2020-03-22</t>
  </si>
  <si>
    <t>3055005</t>
  </si>
  <si>
    <t>41354</t>
  </si>
  <si>
    <t>3350</t>
  </si>
  <si>
    <t>2020-03-18</t>
  </si>
  <si>
    <t>2280125</t>
  </si>
  <si>
    <t>27920</t>
  </si>
  <si>
    <t>2890</t>
  </si>
  <si>
    <t>2020-03-15</t>
  </si>
  <si>
    <t>1763116</t>
  </si>
  <si>
    <t>30165</t>
  </si>
  <si>
    <t>3783</t>
  </si>
  <si>
    <t>2020-03-11</t>
  </si>
  <si>
    <t>4300781</t>
  </si>
  <si>
    <t>53505</t>
  </si>
  <si>
    <t>5693</t>
  </si>
  <si>
    <t>2020-03-08</t>
  </si>
  <si>
    <t>4696464</t>
  </si>
  <si>
    <t>48503</t>
  </si>
  <si>
    <t>5954</t>
  </si>
  <si>
    <t>2020-03-04</t>
  </si>
  <si>
    <t>2245938</t>
  </si>
  <si>
    <t>33722</t>
  </si>
  <si>
    <t>3170</t>
  </si>
  <si>
    <t>2020-03-01</t>
  </si>
  <si>
    <t>2555377</t>
  </si>
  <si>
    <t>32728</t>
  </si>
  <si>
    <t>3355</t>
  </si>
  <si>
    <t>2020-02-23</t>
  </si>
  <si>
    <t>1757607</t>
  </si>
  <si>
    <t>27160</t>
  </si>
  <si>
    <t>2622</t>
  </si>
  <si>
    <t>2020-02-19</t>
  </si>
  <si>
    <t>2127658</t>
  </si>
  <si>
    <t>36167</t>
  </si>
  <si>
    <t>3588</t>
  </si>
  <si>
    <t>2020-02-12</t>
  </si>
  <si>
    <t>4008929</t>
  </si>
  <si>
    <t>59002</t>
  </si>
  <si>
    <t>5671</t>
  </si>
  <si>
    <t>2020-02-09</t>
  </si>
  <si>
    <t>869662</t>
  </si>
  <si>
    <t>20363</t>
  </si>
  <si>
    <t>1901</t>
  </si>
  <si>
    <t>2020-02-05</t>
  </si>
  <si>
    <t>3689132</t>
  </si>
  <si>
    <t>50000</t>
  </si>
  <si>
    <t>3328</t>
  </si>
  <si>
    <t>2020-01-29</t>
  </si>
  <si>
    <t>1886590</t>
  </si>
  <si>
    <t>35116</t>
  </si>
  <si>
    <t>2637</t>
  </si>
  <si>
    <t>2020-01-26</t>
  </si>
  <si>
    <t>3638212</t>
  </si>
  <si>
    <t>65636</t>
  </si>
  <si>
    <t>5578</t>
  </si>
  <si>
    <t>2020-01-22</t>
  </si>
  <si>
    <t>2888581</t>
  </si>
  <si>
    <t>42451</t>
  </si>
  <si>
    <t>2988</t>
  </si>
  <si>
    <t>2020-01-19</t>
  </si>
  <si>
    <t>1890150</t>
  </si>
  <si>
    <t>33180</t>
  </si>
  <si>
    <t>2302</t>
  </si>
  <si>
    <t>2020-01-15</t>
  </si>
  <si>
    <t>2698093</t>
  </si>
  <si>
    <t>52674</t>
  </si>
  <si>
    <t>5186</t>
  </si>
  <si>
    <t>2020-01-08</t>
  </si>
  <si>
    <t>2423905</t>
  </si>
  <si>
    <t>40406</t>
  </si>
  <si>
    <t>3289</t>
  </si>
  <si>
    <t>2020-01-01</t>
  </si>
  <si>
    <t>2874740</t>
  </si>
  <si>
    <t>51806</t>
  </si>
  <si>
    <t>3489</t>
  </si>
  <si>
    <t>2019-12-29</t>
  </si>
  <si>
    <t>4062698</t>
  </si>
  <si>
    <t>59779</t>
  </si>
  <si>
    <t>4226</t>
  </si>
  <si>
    <t>2019-12-22</t>
  </si>
  <si>
    <t>2750635</t>
  </si>
  <si>
    <t>51391</t>
  </si>
  <si>
    <t>4823</t>
  </si>
  <si>
    <t>2019-12-18</t>
  </si>
  <si>
    <t>2969967</t>
  </si>
  <si>
    <t>42894</t>
  </si>
  <si>
    <t>3168</t>
  </si>
  <si>
    <t>2019-12-15</t>
  </si>
  <si>
    <t>1467232</t>
  </si>
  <si>
    <t>28855</t>
  </si>
  <si>
    <t>2216</t>
  </si>
  <si>
    <t>2019-12-11</t>
  </si>
  <si>
    <t>3032382</t>
  </si>
  <si>
    <t>53548</t>
  </si>
  <si>
    <t>5004</t>
  </si>
  <si>
    <t>2019-12-08</t>
  </si>
  <si>
    <t>3228531</t>
  </si>
  <si>
    <t>58227</t>
  </si>
  <si>
    <t>4990</t>
  </si>
  <si>
    <t>2019-12-04</t>
  </si>
  <si>
    <t>1938302</t>
  </si>
  <si>
    <t>34679</t>
  </si>
  <si>
    <t>2985</t>
  </si>
  <si>
    <t>2019-12-01</t>
  </si>
  <si>
    <t>2948500</t>
  </si>
  <si>
    <t>62159</t>
  </si>
  <si>
    <t>6357</t>
  </si>
  <si>
    <t>2019-11-27</t>
  </si>
  <si>
    <t>1159608</t>
  </si>
  <si>
    <t>23632</t>
  </si>
  <si>
    <t>1612</t>
  </si>
  <si>
    <t>2019-11-24</t>
  </si>
  <si>
    <t>2145248</t>
  </si>
  <si>
    <t>42833</t>
  </si>
  <si>
    <t>3229</t>
  </si>
  <si>
    <t>2019-11-20</t>
  </si>
  <si>
    <t>2604000</t>
  </si>
  <si>
    <t>39587</t>
  </si>
  <si>
    <t>2597</t>
  </si>
  <si>
    <t>2019-11-17</t>
  </si>
  <si>
    <t>2571848</t>
  </si>
  <si>
    <t>33952</t>
  </si>
  <si>
    <t>1953</t>
  </si>
  <si>
    <t>2019-11-13</t>
  </si>
  <si>
    <t>1189229</t>
  </si>
  <si>
    <t>19021</t>
  </si>
  <si>
    <t>2019</t>
  </si>
  <si>
    <t>2019-11-10</t>
  </si>
  <si>
    <t>1335119</t>
  </si>
  <si>
    <t>28474</t>
  </si>
  <si>
    <t>2688</t>
  </si>
  <si>
    <t>2019-11-06</t>
  </si>
  <si>
    <t>2917175</t>
  </si>
  <si>
    <t>43733</t>
  </si>
  <si>
    <t>2674</t>
  </si>
  <si>
    <t>2019-11-03</t>
  </si>
  <si>
    <t>970484</t>
  </si>
  <si>
    <t>19764</t>
  </si>
  <si>
    <t>1391</t>
  </si>
  <si>
    <t>2019-10-30</t>
  </si>
  <si>
    <t>3529816</t>
  </si>
  <si>
    <t>46498</t>
  </si>
  <si>
    <t>3648</t>
  </si>
  <si>
    <t>2019-10-27</t>
  </si>
  <si>
    <t>1464079</t>
  </si>
  <si>
    <t>21655</t>
  </si>
  <si>
    <t>1161</t>
  </si>
  <si>
    <t>2019-10-23</t>
  </si>
  <si>
    <t>2431351</t>
  </si>
  <si>
    <t>26288</t>
  </si>
  <si>
    <t>2019-10-20</t>
  </si>
  <si>
    <t>3070889</t>
  </si>
  <si>
    <t>34440</t>
  </si>
  <si>
    <t>2145</t>
  </si>
  <si>
    <t>2019-10-16</t>
  </si>
  <si>
    <t>1779713</t>
  </si>
  <si>
    <t>27648</t>
  </si>
  <si>
    <t>1843</t>
  </si>
  <si>
    <t>2019-10-09</t>
  </si>
  <si>
    <t>1960282</t>
  </si>
  <si>
    <t>26312</t>
  </si>
  <si>
    <t>1951</t>
  </si>
  <si>
    <t>2019-10-06</t>
  </si>
  <si>
    <t>3043451</t>
  </si>
  <si>
    <t>35373</t>
  </si>
  <si>
    <t>3248</t>
  </si>
  <si>
    <t>2019-10-02</t>
  </si>
  <si>
    <t>1205707</t>
  </si>
  <si>
    <t>21202</t>
  </si>
  <si>
    <t>1507</t>
  </si>
  <si>
    <t>2019-09-30</t>
  </si>
  <si>
    <t>1723591</t>
  </si>
  <si>
    <t>31401</t>
  </si>
  <si>
    <t>3315</t>
  </si>
  <si>
    <t>2019-09-25</t>
  </si>
  <si>
    <t>1961921</t>
  </si>
  <si>
    <t>31616</t>
  </si>
  <si>
    <t>2019-09-22</t>
  </si>
  <si>
    <t>1689186</t>
  </si>
  <si>
    <t>31627</t>
  </si>
  <si>
    <t>1927</t>
  </si>
  <si>
    <t>2019-09-18</t>
  </si>
  <si>
    <t>2450276</t>
  </si>
  <si>
    <t>39033</t>
  </si>
  <si>
    <t>2261</t>
  </si>
  <si>
    <t>2019-09-15</t>
  </si>
  <si>
    <t>4985526</t>
  </si>
  <si>
    <t>74509</t>
  </si>
  <si>
    <t>6085</t>
  </si>
  <si>
    <t>2019-09-11</t>
  </si>
  <si>
    <t>2577608</t>
  </si>
  <si>
    <t>39433</t>
  </si>
  <si>
    <t>3259</t>
  </si>
  <si>
    <t>2019-09-04</t>
  </si>
  <si>
    <t>1066409</t>
  </si>
  <si>
    <t>20570</t>
  </si>
  <si>
    <t>1504</t>
  </si>
  <si>
    <t>2019-09-01</t>
  </si>
  <si>
    <t>2316003</t>
  </si>
  <si>
    <t>29166</t>
  </si>
  <si>
    <t>2055</t>
  </si>
  <si>
    <t>2019-08-25</t>
  </si>
  <si>
    <t>2673825</t>
  </si>
  <si>
    <t>44480</t>
  </si>
  <si>
    <t>3525</t>
  </si>
  <si>
    <t>2019-08-21</t>
  </si>
  <si>
    <t>3583863</t>
  </si>
  <si>
    <t>35706</t>
  </si>
  <si>
    <t>2480</t>
  </si>
  <si>
    <t>2019-08-18</t>
  </si>
  <si>
    <t>2348538</t>
  </si>
  <si>
    <t>35693</t>
  </si>
  <si>
    <t>2347</t>
  </si>
  <si>
    <t>2019-08-14</t>
  </si>
  <si>
    <t>2354513</t>
  </si>
  <si>
    <t>40410</t>
  </si>
  <si>
    <t>2895</t>
  </si>
  <si>
    <t>2019-08-11</t>
  </si>
  <si>
    <t>9094175</t>
  </si>
  <si>
    <t>90821</t>
  </si>
  <si>
    <t>7286</t>
  </si>
  <si>
    <t>2019-08-07</t>
  </si>
  <si>
    <t>2091223</t>
  </si>
  <si>
    <t>33662</t>
  </si>
  <si>
    <t>2823</t>
  </si>
  <si>
    <t>2019-08-04</t>
  </si>
  <si>
    <t>3217344</t>
  </si>
  <si>
    <t>70771</t>
  </si>
  <si>
    <t>5933</t>
  </si>
  <si>
    <t>2019-07-31</t>
  </si>
  <si>
    <t>2259771</t>
  </si>
  <si>
    <t>36940</t>
  </si>
  <si>
    <t>3477</t>
  </si>
  <si>
    <t>2019-07-28</t>
  </si>
  <si>
    <t>1800702</t>
  </si>
  <si>
    <t>35688</t>
  </si>
  <si>
    <t>3484</t>
  </si>
  <si>
    <t>2019-07-24</t>
  </si>
  <si>
    <t>3016808</t>
  </si>
  <si>
    <t>54841</t>
  </si>
  <si>
    <t>3493</t>
  </si>
  <si>
    <t>2019-07-21</t>
  </si>
  <si>
    <t>1690234</t>
  </si>
  <si>
    <t>43282</t>
  </si>
  <si>
    <t>3137</t>
  </si>
  <si>
    <t>2019-07-17</t>
  </si>
  <si>
    <t>2377574</t>
  </si>
  <si>
    <t>45168</t>
  </si>
  <si>
    <t>3753</t>
  </si>
  <si>
    <t>2019-07-14</t>
  </si>
  <si>
    <t>10752685</t>
  </si>
  <si>
    <t>124121</t>
  </si>
  <si>
    <t>9652</t>
  </si>
  <si>
    <t>2019-07-10</t>
  </si>
  <si>
    <t>1240983</t>
  </si>
  <si>
    <t>23364</t>
  </si>
  <si>
    <t>2019-07-07</t>
  </si>
  <si>
    <t>3076453</t>
  </si>
  <si>
    <t>40921</t>
  </si>
  <si>
    <t>2012</t>
  </si>
  <si>
    <t>2019-07-03</t>
  </si>
  <si>
    <t>2453872</t>
  </si>
  <si>
    <t>41041</t>
  </si>
  <si>
    <t>2341</t>
  </si>
  <si>
    <t>2019-06-30</t>
  </si>
  <si>
    <t>2542700</t>
  </si>
  <si>
    <t>33887</t>
  </si>
  <si>
    <t>2291</t>
  </si>
  <si>
    <t>2019-06-16</t>
  </si>
  <si>
    <t>5267896</t>
  </si>
  <si>
    <t>67462</t>
  </si>
  <si>
    <t>6168</t>
  </si>
  <si>
    <t>2019-06-09</t>
  </si>
  <si>
    <t>2548957</t>
  </si>
  <si>
    <t>43649</t>
  </si>
  <si>
    <t>2489</t>
  </si>
  <si>
    <t>2019-06-05</t>
  </si>
  <si>
    <t>5525680</t>
  </si>
  <si>
    <t>81720</t>
  </si>
  <si>
    <t>5986</t>
  </si>
  <si>
    <t>2019-06-02</t>
  </si>
  <si>
    <t>3072741</t>
  </si>
  <si>
    <t>52253</t>
  </si>
  <si>
    <t>4033</t>
  </si>
  <si>
    <t>2019-05-30</t>
  </si>
  <si>
    <t>2535408</t>
  </si>
  <si>
    <t>44221</t>
  </si>
  <si>
    <t>3297</t>
  </si>
  <si>
    <t>2019-05-26</t>
  </si>
  <si>
    <t>2678620</t>
  </si>
  <si>
    <t>53589</t>
  </si>
  <si>
    <t>3443</t>
  </si>
  <si>
    <t>2019-05-15</t>
  </si>
  <si>
    <t>3603065</t>
  </si>
  <si>
    <t>65017</t>
  </si>
  <si>
    <t>4066</t>
  </si>
  <si>
    <t>2019-05-12</t>
  </si>
  <si>
    <t>7715515</t>
  </si>
  <si>
    <t>117918</t>
  </si>
  <si>
    <t>9675</t>
  </si>
  <si>
    <t>2019-05-10</t>
  </si>
  <si>
    <t>857290</t>
  </si>
  <si>
    <t>21086</t>
  </si>
  <si>
    <t>1287</t>
  </si>
  <si>
    <t>2019-05-08</t>
  </si>
  <si>
    <t>1731636</t>
  </si>
  <si>
    <t>31916</t>
  </si>
  <si>
    <t>2301</t>
  </si>
  <si>
    <t>2019-05-05</t>
  </si>
  <si>
    <t>1255258</t>
  </si>
  <si>
    <t>27061</t>
  </si>
  <si>
    <t>1900</t>
  </si>
  <si>
    <t>2019-05-01</t>
  </si>
  <si>
    <t>3162473</t>
  </si>
  <si>
    <t>48178</t>
  </si>
  <si>
    <t>3257</t>
  </si>
  <si>
    <t>2019-04-28</t>
  </si>
  <si>
    <t>2266800</t>
  </si>
  <si>
    <t>32296</t>
  </si>
  <si>
    <t>2155</t>
  </si>
  <si>
    <t>2019-04-24</t>
  </si>
  <si>
    <t>4495271</t>
  </si>
  <si>
    <t>78652</t>
  </si>
  <si>
    <t>6570</t>
  </si>
  <si>
    <t>2019-04-10</t>
  </si>
  <si>
    <t>4133592</t>
  </si>
  <si>
    <t>63472</t>
  </si>
  <si>
    <t>6600</t>
  </si>
  <si>
    <t>2019-04-07</t>
  </si>
  <si>
    <t>7798929</t>
  </si>
  <si>
    <t>114534</t>
  </si>
  <si>
    <t>13611</t>
  </si>
  <si>
    <t>2019-03-31</t>
  </si>
  <si>
    <t>5837190</t>
  </si>
  <si>
    <t>70130</t>
  </si>
  <si>
    <t>3780</t>
  </si>
  <si>
    <t>2019-03-27</t>
  </si>
  <si>
    <t>3175675</t>
  </si>
  <si>
    <t>50488</t>
  </si>
  <si>
    <t>2368</t>
  </si>
  <si>
    <t>2019-03-17</t>
  </si>
  <si>
    <t>2013553</t>
  </si>
  <si>
    <t>34395</t>
  </si>
  <si>
    <t>2647</t>
  </si>
  <si>
    <t>2019-03-10</t>
  </si>
  <si>
    <t>6006496</t>
  </si>
  <si>
    <t>72614</t>
  </si>
  <si>
    <t>4354</t>
  </si>
  <si>
    <t>2019-03-08</t>
  </si>
  <si>
    <t>2439531</t>
  </si>
  <si>
    <t>40379</t>
  </si>
  <si>
    <t>2139</t>
  </si>
  <si>
    <t>2019-03-06</t>
  </si>
  <si>
    <t>730775</t>
  </si>
  <si>
    <t>16892</t>
  </si>
  <si>
    <t>813</t>
  </si>
  <si>
    <t>2019-03-03</t>
  </si>
  <si>
    <t>1827439</t>
  </si>
  <si>
    <t>39519</t>
  </si>
  <si>
    <t>3169</t>
  </si>
  <si>
    <t>2019-02-27</t>
  </si>
  <si>
    <t>3851748</t>
  </si>
  <si>
    <t>52408</t>
  </si>
  <si>
    <t>4287</t>
  </si>
  <si>
    <t>2019-02-24</t>
  </si>
  <si>
    <t>1530235</t>
  </si>
  <si>
    <t>27700</t>
  </si>
  <si>
    <t>2547</t>
  </si>
  <si>
    <t>2019-02-17</t>
  </si>
  <si>
    <t>3125918</t>
  </si>
  <si>
    <t>41420</t>
  </si>
  <si>
    <t>3128</t>
  </si>
  <si>
    <t>2019-02-13</t>
  </si>
  <si>
    <t>1340503</t>
  </si>
  <si>
    <t>28170</t>
  </si>
  <si>
    <t>3225</t>
  </si>
  <si>
    <t>2019-02-10</t>
  </si>
  <si>
    <t>3683376</t>
  </si>
  <si>
    <t>48001</t>
  </si>
  <si>
    <t>3849</t>
  </si>
  <si>
    <t>2019-02-06</t>
  </si>
  <si>
    <t>2790169</t>
  </si>
  <si>
    <t>40209</t>
  </si>
  <si>
    <t>3583</t>
  </si>
  <si>
    <t>2019-02-03</t>
  </si>
  <si>
    <t>6313318</t>
  </si>
  <si>
    <t>85840</t>
  </si>
  <si>
    <t>5895</t>
  </si>
  <si>
    <t>2019-01-30</t>
  </si>
  <si>
    <t>583562</t>
  </si>
  <si>
    <t>15038</t>
  </si>
  <si>
    <t>1594</t>
  </si>
  <si>
    <t>2019-01-27</t>
  </si>
  <si>
    <t>2449695</t>
  </si>
  <si>
    <t>43244</t>
  </si>
  <si>
    <t>3062</t>
  </si>
  <si>
    <t>2019-01-24</t>
  </si>
  <si>
    <t>1556260</t>
  </si>
  <si>
    <t>28591</t>
  </si>
  <si>
    <t>1938</t>
  </si>
  <si>
    <t>2019-01-20</t>
  </si>
  <si>
    <t>4937892</t>
  </si>
  <si>
    <t>70425</t>
  </si>
  <si>
    <t>3942</t>
  </si>
  <si>
    <t>2019-01-16</t>
  </si>
  <si>
    <t>2674573</t>
  </si>
  <si>
    <t>42220</t>
  </si>
  <si>
    <t>2402</t>
  </si>
  <si>
    <t>2019-01-13</t>
  </si>
  <si>
    <t>2114973</t>
  </si>
  <si>
    <t>31365</t>
  </si>
  <si>
    <t>2864</t>
  </si>
  <si>
    <t>2019-01-09</t>
  </si>
  <si>
    <t>3515440</t>
  </si>
  <si>
    <t>46024</t>
  </si>
  <si>
    <t>3675</t>
  </si>
  <si>
    <t>2019-01-06</t>
  </si>
  <si>
    <t>3220510</t>
  </si>
  <si>
    <t>40795</t>
  </si>
  <si>
    <t>2323</t>
  </si>
  <si>
    <t>2019-01-02</t>
  </si>
  <si>
    <t>1755060</t>
  </si>
  <si>
    <t>33171</t>
  </si>
  <si>
    <t>2742</t>
  </si>
  <si>
    <t>2018-12-30</t>
  </si>
  <si>
    <t>1629105</t>
  </si>
  <si>
    <t>29387</t>
  </si>
  <si>
    <t>2589</t>
  </si>
  <si>
    <t>2018-12-26</t>
  </si>
  <si>
    <t>3028339</t>
  </si>
  <si>
    <t>70170</t>
  </si>
  <si>
    <t>6574</t>
  </si>
  <si>
    <t>2018-12-23</t>
  </si>
  <si>
    <t>3319348</t>
  </si>
  <si>
    <t>61868</t>
  </si>
  <si>
    <t>8925</t>
  </si>
  <si>
    <t>2018-12-16</t>
  </si>
  <si>
    <t>2122121</t>
  </si>
  <si>
    <t>52107</t>
  </si>
  <si>
    <t>7081</t>
  </si>
  <si>
    <t>2018-12-12</t>
  </si>
  <si>
    <t>7800704</t>
  </si>
  <si>
    <t>131686</t>
  </si>
  <si>
    <t>20136</t>
  </si>
  <si>
    <t>2018-12-05</t>
  </si>
  <si>
    <t>4620853</t>
  </si>
  <si>
    <t>83817</t>
  </si>
  <si>
    <t>11144</t>
  </si>
  <si>
    <t>2018-11-28</t>
  </si>
  <si>
    <t>8082785</t>
  </si>
  <si>
    <t>106050</t>
  </si>
  <si>
    <t>15402</t>
  </si>
  <si>
    <t>2018-11-25</t>
  </si>
  <si>
    <t>3812977</t>
  </si>
  <si>
    <t>74854</t>
  </si>
  <si>
    <t>10884</t>
  </si>
  <si>
    <t>2018-11-21</t>
  </si>
  <si>
    <t>7844394</t>
  </si>
  <si>
    <t>120346</t>
  </si>
  <si>
    <t>17054</t>
  </si>
  <si>
    <t>2018-11-18</t>
  </si>
  <si>
    <t>4884844</t>
  </si>
  <si>
    <t>81046</t>
  </si>
  <si>
    <t>11719</t>
  </si>
  <si>
    <t>2018-11-14</t>
  </si>
  <si>
    <t>5222443</t>
  </si>
  <si>
    <t>80318</t>
  </si>
  <si>
    <t>10413</t>
  </si>
  <si>
    <t>2018-11-07</t>
  </si>
  <si>
    <t>10505613</t>
  </si>
  <si>
    <t>121738</t>
  </si>
  <si>
    <t>8150</t>
  </si>
  <si>
    <t>2018-11-04</t>
  </si>
  <si>
    <t>5140149</t>
  </si>
  <si>
    <t>61878</t>
  </si>
  <si>
    <t>3723</t>
  </si>
  <si>
    <t>2018-11-02</t>
  </si>
  <si>
    <t>5485380</t>
  </si>
  <si>
    <t>98562</t>
  </si>
  <si>
    <t>16167</t>
  </si>
  <si>
    <t>2018-10-31</t>
  </si>
  <si>
    <t>1863827</t>
  </si>
  <si>
    <t>32159</t>
  </si>
  <si>
    <t>2309</t>
  </si>
  <si>
    <t>2018-10-28</t>
  </si>
  <si>
    <t>3307181</t>
  </si>
  <si>
    <t>45225</t>
  </si>
  <si>
    <t>3039</t>
  </si>
  <si>
    <t>2018-10-24</t>
  </si>
  <si>
    <t>1637475</t>
  </si>
  <si>
    <t>28255</t>
  </si>
  <si>
    <t>2018-10-21</t>
  </si>
  <si>
    <t>1960283</t>
  </si>
  <si>
    <t>34397</t>
  </si>
  <si>
    <t>2623</t>
  </si>
  <si>
    <t>2018-10-14</t>
  </si>
  <si>
    <t>10389258</t>
  </si>
  <si>
    <t>112224</t>
  </si>
  <si>
    <t>11459</t>
  </si>
  <si>
    <t>2018-10-10</t>
  </si>
  <si>
    <t>977717</t>
  </si>
  <si>
    <t>23913</t>
  </si>
  <si>
    <t>1968</t>
  </si>
  <si>
    <t>2018-10-03</t>
  </si>
  <si>
    <t>789983</t>
  </si>
  <si>
    <t>16987</t>
  </si>
  <si>
    <t>2018-09-30</t>
  </si>
  <si>
    <t>5098522</t>
  </si>
  <si>
    <t>67841</t>
  </si>
  <si>
    <t>3886</t>
  </si>
  <si>
    <t>2018-09-26</t>
  </si>
  <si>
    <t>1639286</t>
  </si>
  <si>
    <t>30088</t>
  </si>
  <si>
    <t>2450</t>
  </si>
  <si>
    <t>2018-09-19</t>
  </si>
  <si>
    <t>1117392</t>
  </si>
  <si>
    <t>24997</t>
  </si>
  <si>
    <t>1928</t>
  </si>
  <si>
    <t>2018-09-12</t>
  </si>
  <si>
    <t>5131312</t>
  </si>
  <si>
    <t>67373</t>
  </si>
  <si>
    <t>5952</t>
  </si>
  <si>
    <t>2018-09-09</t>
  </si>
  <si>
    <t>1369822</t>
  </si>
  <si>
    <t>28715</t>
  </si>
  <si>
    <t>2018-09-05</t>
  </si>
  <si>
    <t>3364612</t>
  </si>
  <si>
    <t>53235</t>
  </si>
  <si>
    <t>4247</t>
  </si>
  <si>
    <t>2018-09-02</t>
  </si>
  <si>
    <t>2292582</t>
  </si>
  <si>
    <t>36806</t>
  </si>
  <si>
    <t>2376</t>
  </si>
  <si>
    <t>2018-08-29</t>
  </si>
  <si>
    <t>4946601</t>
  </si>
  <si>
    <t>71620</t>
  </si>
  <si>
    <t>5726</t>
  </si>
  <si>
    <t>2018-08-26</t>
  </si>
  <si>
    <t>6229447</t>
  </si>
  <si>
    <t>73417</t>
  </si>
  <si>
    <t>5242</t>
  </si>
  <si>
    <t>2018-08-22</t>
  </si>
  <si>
    <t>2110548</t>
  </si>
  <si>
    <t>35475</t>
  </si>
  <si>
    <t>3770</t>
  </si>
  <si>
    <t>2018-08-12</t>
  </si>
  <si>
    <t>4530337</t>
  </si>
  <si>
    <t>90495</t>
  </si>
  <si>
    <t>11042</t>
  </si>
  <si>
    <t>2018-08-08</t>
  </si>
  <si>
    <t>5034053</t>
  </si>
  <si>
    <t>66496</t>
  </si>
  <si>
    <t>7102</t>
  </si>
  <si>
    <t>2018-08-06</t>
  </si>
  <si>
    <t>1620901</t>
  </si>
  <si>
    <t>25786</t>
  </si>
  <si>
    <t>2109</t>
  </si>
  <si>
    <t>2018-08-01</t>
  </si>
  <si>
    <t>4025878</t>
  </si>
  <si>
    <t>50168</t>
  </si>
  <si>
    <t>4805</t>
  </si>
  <si>
    <t>2018-07-22</t>
  </si>
  <si>
    <t>1582573</t>
  </si>
  <si>
    <t>27997</t>
  </si>
  <si>
    <t>2805</t>
  </si>
  <si>
    <t>2018-07-11</t>
  </si>
  <si>
    <t>2096733</t>
  </si>
  <si>
    <t>32170</t>
  </si>
  <si>
    <t>3547</t>
  </si>
  <si>
    <t>2018-07-08</t>
  </si>
  <si>
    <t>3831686</t>
  </si>
  <si>
    <t>47602</t>
  </si>
  <si>
    <t>3917</t>
  </si>
  <si>
    <t>2018-07-04</t>
  </si>
  <si>
    <t>4975304</t>
  </si>
  <si>
    <t>58498</t>
  </si>
  <si>
    <t>6233</t>
  </si>
  <si>
    <t>2018-07-01</t>
  </si>
  <si>
    <t>753325</t>
  </si>
  <si>
    <t>19207</t>
  </si>
  <si>
    <t>1668</t>
  </si>
  <si>
    <t>2018-06-27</t>
  </si>
  <si>
    <t>1497348</t>
  </si>
  <si>
    <t>26636</t>
  </si>
  <si>
    <t>2642</t>
  </si>
  <si>
    <t>2018-06-24</t>
  </si>
  <si>
    <t>5066129</t>
  </si>
  <si>
    <t>71716</t>
  </si>
  <si>
    <t>6624</t>
  </si>
  <si>
    <t>2018-06-13</t>
  </si>
  <si>
    <t>9133192</t>
  </si>
  <si>
    <t>122059</t>
  </si>
  <si>
    <t>10931</t>
  </si>
  <si>
    <t>2018-06-06</t>
  </si>
  <si>
    <t>2116350</t>
  </si>
  <si>
    <t>39590</t>
  </si>
  <si>
    <t>3797</t>
  </si>
  <si>
    <t>2018-05-30</t>
  </si>
  <si>
    <t>913530</t>
  </si>
  <si>
    <t>18861</t>
  </si>
  <si>
    <t>1036</t>
  </si>
  <si>
    <t>2018-05-27</t>
  </si>
  <si>
    <t>2723092</t>
  </si>
  <si>
    <t>35384</t>
  </si>
  <si>
    <t>1724</t>
  </si>
  <si>
    <t>2018-05-20</t>
  </si>
  <si>
    <t>2333630</t>
  </si>
  <si>
    <t>27538</t>
  </si>
  <si>
    <t>1491</t>
  </si>
  <si>
    <t>2018-05-16</t>
  </si>
  <si>
    <t>1252010</t>
  </si>
  <si>
    <t>21460</t>
  </si>
  <si>
    <t>970</t>
  </si>
  <si>
    <t>2018-05-13</t>
  </si>
  <si>
    <t>638171</t>
  </si>
  <si>
    <t>13917</t>
  </si>
  <si>
    <t>858</t>
  </si>
  <si>
    <t>2018-05-09</t>
  </si>
  <si>
    <t>9712205</t>
  </si>
  <si>
    <t>111901</t>
  </si>
  <si>
    <t>5760</t>
  </si>
  <si>
    <t>2018-05-06</t>
  </si>
  <si>
    <t>3057234</t>
  </si>
  <si>
    <t>1757</t>
  </si>
  <si>
    <t>2018-05-02</t>
  </si>
  <si>
    <t>895005</t>
  </si>
  <si>
    <t>25154</t>
  </si>
  <si>
    <t>1779</t>
  </si>
  <si>
    <t>2018-04-29</t>
  </si>
  <si>
    <t>8120132</t>
  </si>
  <si>
    <t>95018</t>
  </si>
  <si>
    <t>5624</t>
  </si>
  <si>
    <t>2018-04-18</t>
  </si>
  <si>
    <t>704740</t>
  </si>
  <si>
    <t>16087</t>
  </si>
  <si>
    <t>1674</t>
  </si>
  <si>
    <t>2018-04-08</t>
  </si>
  <si>
    <t>1695255</t>
  </si>
  <si>
    <t>22616</t>
  </si>
  <si>
    <t>1616</t>
  </si>
  <si>
    <t>2018-04-04</t>
  </si>
  <si>
    <t>898148</t>
  </si>
  <si>
    <t>16222</t>
  </si>
  <si>
    <t>1118</t>
  </si>
  <si>
    <t>2018-04-01</t>
  </si>
  <si>
    <t>3131749</t>
  </si>
  <si>
    <t>31714</t>
  </si>
  <si>
    <t>2569</t>
  </si>
  <si>
    <t>2018-03-25</t>
  </si>
  <si>
    <t>2323562</t>
  </si>
  <si>
    <t>31380</t>
  </si>
  <si>
    <t>1966</t>
  </si>
  <si>
    <t>2018-03-18</t>
  </si>
  <si>
    <t>5408455</t>
  </si>
  <si>
    <t>80497</t>
  </si>
  <si>
    <t>6055</t>
  </si>
  <si>
    <t>2018-03-14</t>
  </si>
  <si>
    <t>1605113</t>
  </si>
  <si>
    <t>25215</t>
  </si>
  <si>
    <t>1562</t>
  </si>
  <si>
    <t>2018-03-11</t>
  </si>
  <si>
    <t>8751622</t>
  </si>
  <si>
    <t>114890</t>
  </si>
  <si>
    <t>9558</t>
  </si>
  <si>
    <t>2018-03-04</t>
  </si>
  <si>
    <t>18302156</t>
  </si>
  <si>
    <t>187798</t>
  </si>
  <si>
    <t>16132</t>
  </si>
  <si>
    <t>2018-02-25</t>
  </si>
  <si>
    <t>5465980</t>
  </si>
  <si>
    <t>116473</t>
  </si>
  <si>
    <t>13777</t>
  </si>
  <si>
    <t>2018-02-21</t>
  </si>
  <si>
    <t>10098163</t>
  </si>
  <si>
    <t>119933</t>
  </si>
  <si>
    <t>10457</t>
  </si>
  <si>
    <t>2018-02-14</t>
  </si>
  <si>
    <t>1950903</t>
  </si>
  <si>
    <t>32390</t>
  </si>
  <si>
    <t>2018-02-11</t>
  </si>
  <si>
    <t>3033569</t>
  </si>
  <si>
    <t>44102</t>
  </si>
  <si>
    <t>3309</t>
  </si>
  <si>
    <t>2018-02-07</t>
  </si>
  <si>
    <t>2681465</t>
  </si>
  <si>
    <t>46980</t>
  </si>
  <si>
    <t>3468</t>
  </si>
  <si>
    <t>2018-02-04</t>
  </si>
  <si>
    <t>13293734</t>
  </si>
  <si>
    <t>144469</t>
  </si>
  <si>
    <t>10301</t>
  </si>
  <si>
    <t>2018-01-31</t>
  </si>
  <si>
    <t>7533968</t>
  </si>
  <si>
    <t>98129</t>
  </si>
  <si>
    <t>15140</t>
  </si>
  <si>
    <t>2018-01-21</t>
  </si>
  <si>
    <t>2121328</t>
  </si>
  <si>
    <t>36457</t>
  </si>
  <si>
    <t>1942</t>
  </si>
  <si>
    <t>2018-01-17</t>
  </si>
  <si>
    <t>4132515</t>
  </si>
  <si>
    <t>62054</t>
  </si>
  <si>
    <t>4755</t>
  </si>
  <si>
    <t>2018-01-14</t>
  </si>
  <si>
    <t>5356431</t>
  </si>
  <si>
    <t>68495</t>
  </si>
  <si>
    <t>3686</t>
  </si>
  <si>
    <t>2018-01-07</t>
  </si>
  <si>
    <t>2335647</t>
  </si>
  <si>
    <t>26971</t>
  </si>
  <si>
    <t>2018-01-03</t>
  </si>
  <si>
    <t>9161617</t>
  </si>
  <si>
    <t>90758</t>
  </si>
  <si>
    <t>4695</t>
  </si>
  <si>
    <t>2017-12-31</t>
  </si>
  <si>
    <t>847641</t>
  </si>
  <si>
    <t>25323</t>
  </si>
  <si>
    <t>1921</t>
  </si>
  <si>
    <t>2017-12-27</t>
  </si>
  <si>
    <t>25980752</t>
  </si>
  <si>
    <t>184267</t>
  </si>
  <si>
    <t>13186</t>
  </si>
  <si>
    <t>2017-12-20</t>
  </si>
  <si>
    <t>5912607</t>
  </si>
  <si>
    <t>69704</t>
  </si>
  <si>
    <t>4528</t>
  </si>
  <si>
    <t>2017-12-13</t>
  </si>
  <si>
    <t>5773852</t>
  </si>
  <si>
    <t>73170</t>
  </si>
  <si>
    <t>5946</t>
  </si>
  <si>
    <t>2017-12-10</t>
  </si>
  <si>
    <t>5248287</t>
  </si>
  <si>
    <t>65717</t>
  </si>
  <si>
    <t>4164</t>
  </si>
  <si>
    <t>2017-12-03</t>
  </si>
  <si>
    <t>1000894</t>
  </si>
  <si>
    <t>18589</t>
  </si>
  <si>
    <t>1290</t>
  </si>
  <si>
    <t>2017-11-26</t>
  </si>
  <si>
    <t>4685890</t>
  </si>
  <si>
    <t>52131</t>
  </si>
  <si>
    <t>3682</t>
  </si>
  <si>
    <t>2017-11-12</t>
  </si>
  <si>
    <t>1229477</t>
  </si>
  <si>
    <t>17661</t>
  </si>
  <si>
    <t>1274</t>
  </si>
  <si>
    <t>2017-11-08</t>
  </si>
  <si>
    <t>644947</t>
  </si>
  <si>
    <t>11342</t>
  </si>
  <si>
    <t>2088</t>
  </si>
  <si>
    <t>2017-11-01</t>
  </si>
  <si>
    <t>2470054</t>
  </si>
  <si>
    <t>37269</t>
  </si>
  <si>
    <t>2017-10-29</t>
  </si>
  <si>
    <t>3900908</t>
  </si>
  <si>
    <t>54492</t>
  </si>
  <si>
    <t>4409</t>
  </si>
  <si>
    <t>2017-10-25</t>
  </si>
  <si>
    <t>4600157</t>
  </si>
  <si>
    <t>56506</t>
  </si>
  <si>
    <t>4244</t>
  </si>
  <si>
    <t>2017-10-15</t>
  </si>
  <si>
    <t>21496483</t>
  </si>
  <si>
    <t>222037</t>
  </si>
  <si>
    <t>15408</t>
  </si>
  <si>
    <t>2017-09-27</t>
  </si>
  <si>
    <t>6145394</t>
  </si>
  <si>
    <t>69846</t>
  </si>
  <si>
    <t>8138</t>
  </si>
  <si>
    <t>2017-09-24</t>
  </si>
  <si>
    <t>4812980</t>
  </si>
  <si>
    <t>66211</t>
  </si>
  <si>
    <t>6034</t>
  </si>
  <si>
    <t>2017-09-17</t>
  </si>
  <si>
    <t>2739064</t>
  </si>
  <si>
    <t>32026</t>
  </si>
  <si>
    <t>3435</t>
  </si>
  <si>
    <t>2017-09-08</t>
  </si>
  <si>
    <t>927825</t>
  </si>
  <si>
    <t>20060</t>
  </si>
  <si>
    <t>1207</t>
  </si>
  <si>
    <t>2017-08-30</t>
  </si>
  <si>
    <t>13540422</t>
  </si>
  <si>
    <t>159194</t>
  </si>
  <si>
    <t>19715</t>
  </si>
  <si>
    <t>2017-08-27</t>
  </si>
  <si>
    <t>2491214</t>
  </si>
  <si>
    <t>42272</t>
  </si>
  <si>
    <t>2360</t>
  </si>
  <si>
    <t>2017-08-16</t>
  </si>
  <si>
    <t>3126364</t>
  </si>
  <si>
    <t>42117</t>
  </si>
  <si>
    <t>2224</t>
  </si>
  <si>
    <t>2017-08-06</t>
  </si>
  <si>
    <t>6706324</t>
  </si>
  <si>
    <t>75444</t>
  </si>
  <si>
    <t>4984</t>
  </si>
  <si>
    <t>2017-08-02</t>
  </si>
  <si>
    <t>10794835</t>
  </si>
  <si>
    <t>149214</t>
  </si>
  <si>
    <t>8756</t>
  </si>
  <si>
    <t>2017-07-26</t>
  </si>
  <si>
    <t>5010028</t>
  </si>
  <si>
    <t>66506</t>
  </si>
  <si>
    <t>6286</t>
  </si>
  <si>
    <t>2017-05-07</t>
  </si>
  <si>
    <t>5693340</t>
  </si>
  <si>
    <t>58708</t>
  </si>
  <si>
    <t>5676</t>
  </si>
  <si>
    <t>2017-04-30</t>
  </si>
  <si>
    <t>7725775</t>
  </si>
  <si>
    <t>98522</t>
  </si>
  <si>
    <t>7096</t>
  </si>
  <si>
    <t>2017-04-29</t>
  </si>
  <si>
    <t>4678463</t>
  </si>
  <si>
    <t>31461</t>
  </si>
  <si>
    <t>1429</t>
  </si>
  <si>
    <t>2017-04-28</t>
  </si>
  <si>
    <t>185897</t>
  </si>
  <si>
    <t>4355</t>
  </si>
  <si>
    <t>506</t>
  </si>
  <si>
    <t>2017-04-27</t>
  </si>
  <si>
    <t>374310</t>
  </si>
  <si>
    <t>6306</t>
  </si>
  <si>
    <t>2017-04-26</t>
  </si>
  <si>
    <t>522595</t>
  </si>
  <si>
    <t>9469</t>
  </si>
  <si>
    <t>669</t>
  </si>
  <si>
    <t>2017-04-25</t>
  </si>
  <si>
    <t>354392</t>
  </si>
  <si>
    <t>7411</t>
  </si>
  <si>
    <t>470</t>
  </si>
  <si>
    <t>2017-04-24</t>
  </si>
  <si>
    <t>644214</t>
  </si>
  <si>
    <t>10366</t>
  </si>
  <si>
    <t>772</t>
  </si>
  <si>
    <t>2017-04-14</t>
  </si>
  <si>
    <t>1827586</t>
  </si>
  <si>
    <t>26274</t>
  </si>
  <si>
    <t>1503</t>
  </si>
  <si>
    <t>2017-04-12</t>
  </si>
  <si>
    <t>742962</t>
  </si>
  <si>
    <t>14011</t>
  </si>
  <si>
    <t>767</t>
  </si>
  <si>
    <t>2017-04-09</t>
  </si>
  <si>
    <t>1244559</t>
  </si>
  <si>
    <t>20856</t>
  </si>
  <si>
    <t>1230</t>
  </si>
  <si>
    <t>2017-04-08</t>
  </si>
  <si>
    <t>1262309</t>
  </si>
  <si>
    <t>19435</t>
  </si>
  <si>
    <t>1027</t>
  </si>
  <si>
    <t>2017-04-02</t>
  </si>
  <si>
    <t>1893187</t>
  </si>
  <si>
    <t>26152</t>
  </si>
  <si>
    <t>1716</t>
  </si>
  <si>
    <t>2017-03-26</t>
  </si>
  <si>
    <t>1130255</t>
  </si>
  <si>
    <t>26545</t>
  </si>
  <si>
    <t>1554</t>
  </si>
  <si>
    <t>2017-03-01</t>
  </si>
  <si>
    <t>1261341</t>
  </si>
  <si>
    <t>21010</t>
  </si>
  <si>
    <t>1334</t>
  </si>
  <si>
    <t>2017-02-12</t>
  </si>
  <si>
    <t>2215663</t>
  </si>
  <si>
    <t>41623</t>
  </si>
  <si>
    <t>2282</t>
  </si>
  <si>
    <t>2017-01-22</t>
  </si>
  <si>
    <t>489034</t>
  </si>
  <si>
    <t>11418</t>
  </si>
  <si>
    <t>761</t>
  </si>
  <si>
    <t>2017-01-08</t>
  </si>
  <si>
    <t>2465778</t>
  </si>
  <si>
    <t>25912</t>
  </si>
  <si>
    <t>1272</t>
  </si>
  <si>
    <t>2016-12-28</t>
  </si>
  <si>
    <t>1526179</t>
  </si>
  <si>
    <t>21504</t>
  </si>
  <si>
    <t>1535</t>
  </si>
  <si>
    <t>2016-12-11</t>
  </si>
  <si>
    <t>2074303</t>
  </si>
  <si>
    <t>22611</t>
  </si>
  <si>
    <t>3086</t>
  </si>
  <si>
    <t>2016-12-07</t>
  </si>
  <si>
    <t>5138481</t>
  </si>
  <si>
    <t>54340</t>
  </si>
  <si>
    <t>4797</t>
  </si>
  <si>
    <t>2016-11-30</t>
  </si>
  <si>
    <t>3821554</t>
  </si>
  <si>
    <t>45637</t>
  </si>
  <si>
    <t>2016-11-23</t>
  </si>
  <si>
    <t>3175722</t>
  </si>
  <si>
    <t>43931</t>
  </si>
  <si>
    <t>2896</t>
  </si>
  <si>
    <t>2016-11-18</t>
  </si>
  <si>
    <t>3134107</t>
  </si>
  <si>
    <t>114837</t>
  </si>
  <si>
    <t>11746</t>
  </si>
  <si>
    <t>2016-11-09</t>
  </si>
  <si>
    <t>3964865</t>
  </si>
  <si>
    <t>37051</t>
  </si>
  <si>
    <t>2016-11-02</t>
  </si>
  <si>
    <t>818567</t>
  </si>
  <si>
    <t>13099</t>
  </si>
  <si>
    <t>969</t>
  </si>
  <si>
    <t>2016-10-30</t>
  </si>
  <si>
    <t>1849463</t>
  </si>
  <si>
    <t>27102</t>
  </si>
  <si>
    <t>2093</t>
  </si>
  <si>
    <t>2016-10-21</t>
  </si>
  <si>
    <t>186153</t>
  </si>
  <si>
    <t>5668</t>
  </si>
  <si>
    <t>538</t>
  </si>
  <si>
    <t>2016-10-16</t>
  </si>
  <si>
    <t>3117974</t>
  </si>
  <si>
    <t>40044</t>
  </si>
  <si>
    <t>2624</t>
  </si>
  <si>
    <t>2016-10-09</t>
  </si>
  <si>
    <t>6766191</t>
  </si>
  <si>
    <t>72736</t>
  </si>
  <si>
    <t>6445</t>
  </si>
  <si>
    <t>2016-10-05</t>
  </si>
  <si>
    <t>398729</t>
  </si>
  <si>
    <t>9173</t>
  </si>
  <si>
    <t>897</t>
  </si>
  <si>
    <t>2016-10-02</t>
  </si>
  <si>
    <t>5419925</t>
  </si>
  <si>
    <t>60398</t>
  </si>
  <si>
    <t>5834</t>
  </si>
  <si>
    <t>2016-09-18</t>
  </si>
  <si>
    <t>3923027</t>
  </si>
  <si>
    <t>42009</t>
  </si>
  <si>
    <t>4536</t>
  </si>
  <si>
    <t>2016-09-17</t>
  </si>
  <si>
    <t>2723405</t>
  </si>
  <si>
    <t>44053</t>
  </si>
  <si>
    <t>2989</t>
  </si>
  <si>
    <t>2016-09-14</t>
  </si>
  <si>
    <t>4794976</t>
  </si>
  <si>
    <t>67652</t>
  </si>
  <si>
    <t>4578</t>
  </si>
  <si>
    <t>2016-09-11</t>
  </si>
  <si>
    <t>6469332</t>
  </si>
  <si>
    <t>80700</t>
  </si>
  <si>
    <t>6311</t>
  </si>
  <si>
    <t>2016-08-28</t>
  </si>
  <si>
    <t>1144714</t>
  </si>
  <si>
    <t>18660</t>
  </si>
  <si>
    <t>898</t>
  </si>
  <si>
    <t>2016-08-20</t>
  </si>
  <si>
    <t>1272547</t>
  </si>
  <si>
    <t>9533</t>
  </si>
  <si>
    <t>1191</t>
  </si>
  <si>
    <t>2016-08-14</t>
  </si>
  <si>
    <t>450206</t>
  </si>
  <si>
    <t>8857</t>
  </si>
  <si>
    <t>906</t>
  </si>
  <si>
    <t>2016-07-31</t>
  </si>
  <si>
    <t>1031670</t>
  </si>
  <si>
    <t>16180</t>
  </si>
  <si>
    <t>1022</t>
  </si>
  <si>
    <t>2016-07-20</t>
  </si>
  <si>
    <t>2623250</t>
  </si>
  <si>
    <t>32550</t>
  </si>
  <si>
    <t>1664</t>
  </si>
  <si>
    <t>2016-07-10</t>
  </si>
  <si>
    <t>845973</t>
  </si>
  <si>
    <t>12272</t>
  </si>
  <si>
    <t>603</t>
  </si>
  <si>
    <t>2016-07-06</t>
  </si>
  <si>
    <t>2413529</t>
  </si>
  <si>
    <t>30045</t>
  </si>
  <si>
    <t>1360</t>
  </si>
  <si>
    <t>2016-06-24</t>
  </si>
  <si>
    <t>407120</t>
  </si>
  <si>
    <t>7973</t>
  </si>
  <si>
    <t>695</t>
  </si>
  <si>
    <t>2016-06-15</t>
  </si>
  <si>
    <t>596957</t>
  </si>
  <si>
    <t>8682</t>
  </si>
  <si>
    <t>808</t>
  </si>
  <si>
    <t>2016-06-12</t>
  </si>
  <si>
    <t>472361</t>
  </si>
  <si>
    <t>10665</t>
  </si>
  <si>
    <t>798</t>
  </si>
  <si>
    <t>2016-05-15</t>
  </si>
  <si>
    <t>2096105</t>
  </si>
  <si>
    <t>30594</t>
  </si>
  <si>
    <t>2711</t>
  </si>
  <si>
    <t>2016-04-17</t>
  </si>
  <si>
    <t>347258</t>
  </si>
  <si>
    <t>8108</t>
  </si>
  <si>
    <t>367</t>
  </si>
  <si>
    <t>2016-04-15</t>
  </si>
  <si>
    <t>1631034</t>
  </si>
  <si>
    <t>28914</t>
  </si>
  <si>
    <t>1871</t>
  </si>
  <si>
    <t>2016-04-14</t>
  </si>
  <si>
    <t>583008</t>
  </si>
  <si>
    <t>15692</t>
  </si>
  <si>
    <t>1033</t>
  </si>
  <si>
    <t>2016-04-13</t>
  </si>
  <si>
    <t>2783994</t>
  </si>
  <si>
    <t>33289</t>
  </si>
  <si>
    <t>2138</t>
  </si>
  <si>
    <t>2016-04-11</t>
  </si>
  <si>
    <t>2062855</t>
  </si>
  <si>
    <t>23571</t>
  </si>
  <si>
    <t>1854</t>
  </si>
  <si>
    <t>2016-04-10</t>
  </si>
  <si>
    <t>1186566</t>
  </si>
  <si>
    <t>21889</t>
  </si>
  <si>
    <t>1463</t>
  </si>
  <si>
    <t>2016-04-06</t>
  </si>
  <si>
    <t>947332</t>
  </si>
  <si>
    <t>18366</t>
  </si>
  <si>
    <t>2016-02-19</t>
  </si>
  <si>
    <t>327716</t>
  </si>
  <si>
    <t>4849</t>
  </si>
  <si>
    <t>326</t>
  </si>
  <si>
    <t>2016-02-10</t>
  </si>
  <si>
    <t>311402</t>
  </si>
  <si>
    <t>5448</t>
  </si>
  <si>
    <t>385</t>
  </si>
  <si>
    <t>2016-01-27</t>
  </si>
  <si>
    <t>2553599</t>
  </si>
  <si>
    <t>32310</t>
  </si>
  <si>
    <t>1217</t>
  </si>
  <si>
    <t>2016-01-01</t>
  </si>
  <si>
    <t>451824</t>
  </si>
  <si>
    <t>7799</t>
  </si>
  <si>
    <t>547</t>
  </si>
  <si>
    <t>2015-12-27</t>
  </si>
  <si>
    <t>692198</t>
  </si>
  <si>
    <t>13249</t>
  </si>
  <si>
    <t>877</t>
  </si>
  <si>
    <t>2015-12-24</t>
  </si>
  <si>
    <t>1296327</t>
  </si>
  <si>
    <t>16326</t>
  </si>
  <si>
    <t>962</t>
  </si>
  <si>
    <t>2015-12-23</t>
  </si>
  <si>
    <t>1899401</t>
  </si>
  <si>
    <t>20276</t>
  </si>
  <si>
    <t>932</t>
  </si>
  <si>
    <t>2015-12-09</t>
  </si>
  <si>
    <t>325391</t>
  </si>
  <si>
    <t>6318</t>
  </si>
  <si>
    <t>372</t>
  </si>
  <si>
    <t>2015-11-25</t>
  </si>
  <si>
    <t>318517</t>
  </si>
  <si>
    <t>5442</t>
  </si>
  <si>
    <t>289</t>
  </si>
  <si>
    <t>2015-11-22</t>
  </si>
  <si>
    <t>251518</t>
  </si>
  <si>
    <t>3442</t>
  </si>
  <si>
    <t>183</t>
  </si>
  <si>
    <t>2015-10-07</t>
  </si>
  <si>
    <t>187835</t>
  </si>
  <si>
    <t>4465</t>
  </si>
  <si>
    <t>368</t>
  </si>
  <si>
    <t>2015-10-01</t>
  </si>
  <si>
    <t>904485</t>
  </si>
  <si>
    <t>12776</t>
  </si>
  <si>
    <t>536</t>
  </si>
  <si>
    <t>2015-09-27</t>
  </si>
  <si>
    <t>890162</t>
  </si>
  <si>
    <t>11193</t>
  </si>
  <si>
    <t>526</t>
  </si>
  <si>
    <t>2015-09-24</t>
  </si>
  <si>
    <t>2168245</t>
  </si>
  <si>
    <t>1242</t>
  </si>
  <si>
    <t>2015-09-14</t>
  </si>
  <si>
    <t>1504729</t>
  </si>
  <si>
    <t>24034</t>
  </si>
  <si>
    <t>2015-09-10</t>
  </si>
  <si>
    <t>613269</t>
  </si>
  <si>
    <t>11380</t>
  </si>
  <si>
    <t>488</t>
  </si>
  <si>
    <t>2015-08-17</t>
  </si>
  <si>
    <t>1165448</t>
  </si>
  <si>
    <t>15007</t>
  </si>
  <si>
    <t>718</t>
  </si>
  <si>
    <t>2015-08-15</t>
  </si>
  <si>
    <t>494468</t>
  </si>
  <si>
    <t>8994</t>
  </si>
  <si>
    <t>387</t>
  </si>
  <si>
    <t>2015-08-13</t>
  </si>
  <si>
    <t>287490</t>
  </si>
  <si>
    <t>5746</t>
  </si>
  <si>
    <t>186</t>
  </si>
  <si>
    <t>2015-08-12</t>
  </si>
  <si>
    <t>341965</t>
  </si>
  <si>
    <t>6151</t>
  </si>
  <si>
    <t>357</t>
  </si>
  <si>
    <t>2015-08-02</t>
  </si>
  <si>
    <t>272273</t>
  </si>
  <si>
    <t>4864</t>
  </si>
  <si>
    <t>263</t>
  </si>
  <si>
    <t>2015-07-27</t>
  </si>
  <si>
    <t>172277</t>
  </si>
  <si>
    <t>4093</t>
  </si>
  <si>
    <t>145</t>
  </si>
  <si>
    <t>2015-07-26</t>
  </si>
  <si>
    <t>1286984</t>
  </si>
  <si>
    <t>20065</t>
  </si>
  <si>
    <t>2015-07-25</t>
  </si>
  <si>
    <t>169186</t>
  </si>
  <si>
    <t>3130</t>
  </si>
  <si>
    <t>143</t>
  </si>
  <si>
    <t>2015-07-24</t>
  </si>
  <si>
    <t>362151</t>
  </si>
  <si>
    <t>6431</t>
  </si>
  <si>
    <t>278</t>
  </si>
  <si>
    <t>2015-07-22</t>
  </si>
  <si>
    <t>796740</t>
  </si>
  <si>
    <t>12591</t>
  </si>
  <si>
    <t>733</t>
  </si>
  <si>
    <t>2015-07-21</t>
  </si>
  <si>
    <t>280056</t>
  </si>
  <si>
    <t>6863</t>
  </si>
  <si>
    <t>576</t>
  </si>
  <si>
    <t>2015-06-28</t>
  </si>
  <si>
    <t>1388477</t>
  </si>
  <si>
    <t>15808</t>
  </si>
  <si>
    <t>926</t>
  </si>
  <si>
    <t>2015-06-21</t>
  </si>
  <si>
    <t>2149195</t>
  </si>
  <si>
    <t>22254</t>
  </si>
  <si>
    <t>1673</t>
  </si>
  <si>
    <t>2015-06-10</t>
  </si>
  <si>
    <t>232637</t>
  </si>
  <si>
    <t>5353</t>
  </si>
  <si>
    <t>370</t>
  </si>
  <si>
    <t>2015-06-04</t>
  </si>
  <si>
    <t>1375932</t>
  </si>
  <si>
    <t>19944</t>
  </si>
  <si>
    <t>1133</t>
  </si>
  <si>
    <t>2015-06-02</t>
  </si>
  <si>
    <t>409512</t>
  </si>
  <si>
    <t>10048</t>
  </si>
  <si>
    <t>441</t>
  </si>
  <si>
    <t>2015-05-30</t>
  </si>
  <si>
    <t>671422</t>
  </si>
  <si>
    <t>10766</t>
  </si>
  <si>
    <t>635</t>
  </si>
  <si>
    <t>2015-05-29</t>
  </si>
  <si>
    <t>968239</t>
  </si>
  <si>
    <t>17167</t>
  </si>
  <si>
    <t>883</t>
  </si>
  <si>
    <t>2015-05-20</t>
  </si>
  <si>
    <t>1258280</t>
  </si>
  <si>
    <t>15592</t>
  </si>
  <si>
    <t>911</t>
  </si>
  <si>
    <t>2015-05-13</t>
  </si>
  <si>
    <t>205488</t>
  </si>
  <si>
    <t>4560</t>
  </si>
  <si>
    <t>305</t>
  </si>
  <si>
    <t>2015-04-15</t>
  </si>
  <si>
    <t>208923</t>
  </si>
  <si>
    <t>297</t>
  </si>
  <si>
    <t>2015-04-12</t>
  </si>
  <si>
    <t>1785310</t>
  </si>
  <si>
    <t>19789</t>
  </si>
  <si>
    <t>1437</t>
  </si>
  <si>
    <t>2015-04-08</t>
  </si>
  <si>
    <t>499940</t>
  </si>
  <si>
    <t>8821</t>
  </si>
  <si>
    <t>413</t>
  </si>
  <si>
    <t>2015-03-13</t>
  </si>
  <si>
    <t>373437</t>
  </si>
  <si>
    <t>4844</t>
  </si>
  <si>
    <t>548</t>
  </si>
  <si>
    <t>2015-02-26</t>
  </si>
  <si>
    <t>1138782</t>
  </si>
  <si>
    <t>17970</t>
  </si>
  <si>
    <t>2015-02-08</t>
  </si>
  <si>
    <t>255993</t>
  </si>
  <si>
    <t>4978</t>
  </si>
  <si>
    <t>315</t>
  </si>
  <si>
    <t>2015-01-21</t>
  </si>
  <si>
    <t>375480</t>
  </si>
  <si>
    <t>4646</t>
  </si>
  <si>
    <t>382</t>
  </si>
  <si>
    <t>2015-01-09</t>
  </si>
  <si>
    <t>152838</t>
  </si>
  <si>
    <t>3303</t>
  </si>
  <si>
    <t>311</t>
  </si>
  <si>
    <t>2014-12-24</t>
  </si>
  <si>
    <t>88769</t>
  </si>
  <si>
    <t>271</t>
  </si>
  <si>
    <t>2014-11-19</t>
  </si>
  <si>
    <t>93168</t>
  </si>
  <si>
    <t>2026</t>
  </si>
  <si>
    <t>120</t>
  </si>
  <si>
    <t>2014-11-14</t>
  </si>
  <si>
    <t>93431</t>
  </si>
  <si>
    <t>213</t>
  </si>
  <si>
    <t>2014-10-19</t>
  </si>
  <si>
    <t>974024</t>
  </si>
  <si>
    <t>10598</t>
  </si>
  <si>
    <t>2014-10-08</t>
  </si>
  <si>
    <t>194131</t>
  </si>
  <si>
    <t>267</t>
  </si>
  <si>
    <t>2014-09-07</t>
  </si>
  <si>
    <t>869293</t>
  </si>
  <si>
    <t>9092</t>
  </si>
  <si>
    <t>745</t>
  </si>
  <si>
    <t>2014-08-31</t>
  </si>
  <si>
    <t>1195871</t>
  </si>
  <si>
    <t>24503</t>
  </si>
  <si>
    <t>1536</t>
  </si>
  <si>
    <t>Japan</t>
  </si>
  <si>
    <t>Thailand</t>
  </si>
  <si>
    <t>Phuket,Thailand</t>
  </si>
  <si>
    <t xml:space="preserve">Damacus, Syria </t>
  </si>
  <si>
    <t>Mauritius, East Africa</t>
  </si>
  <si>
    <t>Port Louis, East Africa</t>
  </si>
  <si>
    <t xml:space="preserve">Mauritius, East Africa </t>
  </si>
  <si>
    <t>Tokyo, Japan</t>
  </si>
  <si>
    <t>Osaka, Japan</t>
  </si>
  <si>
    <t>Istanbul, Turkey</t>
  </si>
  <si>
    <t>Penang, Malaysia</t>
  </si>
  <si>
    <t>Bangkok, Thailand</t>
  </si>
  <si>
    <t>Gaziantep, Turkey</t>
  </si>
  <si>
    <t>Izmir, Turkey</t>
  </si>
  <si>
    <t>Taiwan</t>
  </si>
  <si>
    <t>India</t>
  </si>
  <si>
    <t>Bengaluru, India</t>
  </si>
  <si>
    <t>Bangalore, India</t>
  </si>
  <si>
    <t>Mangalore, India</t>
  </si>
  <si>
    <t>Morocco</t>
  </si>
  <si>
    <t>Milan, Italy</t>
  </si>
  <si>
    <t>Seoul, South Korea</t>
  </si>
  <si>
    <t>Sambal, Indonesia</t>
  </si>
  <si>
    <t>Surabaya, Indonesia</t>
  </si>
  <si>
    <t>South Korea</t>
  </si>
  <si>
    <t>Chicago, USA</t>
  </si>
  <si>
    <t>USA</t>
  </si>
  <si>
    <t>Guatemala City, Guatemala</t>
  </si>
  <si>
    <t xml:space="preserve">Sydney, Australia </t>
  </si>
  <si>
    <t>Vietnam</t>
  </si>
  <si>
    <t>Taipei, Taiwan</t>
  </si>
  <si>
    <t>Yanagawa, Japan</t>
  </si>
  <si>
    <t>Fukuoka, Japan</t>
  </si>
  <si>
    <t>Middle East</t>
  </si>
  <si>
    <t>Jeddah, Saudi Arabia</t>
  </si>
  <si>
    <t>Philippines</t>
  </si>
  <si>
    <t>Cebu, Philipines</t>
  </si>
  <si>
    <t>Tbilisi, Georgia</t>
  </si>
  <si>
    <t>Tobago Island</t>
  </si>
  <si>
    <t>Toco, Trinidad</t>
  </si>
  <si>
    <t>Spain</t>
  </si>
  <si>
    <t>Senegal</t>
  </si>
  <si>
    <t>Madrid, Spain</t>
  </si>
  <si>
    <t>El Capricho, Spain</t>
  </si>
  <si>
    <t>Singapore</t>
  </si>
  <si>
    <t>Bangledesh</t>
  </si>
  <si>
    <t>Dhaka, Bangledesh</t>
  </si>
  <si>
    <t>North Carolina, USA</t>
  </si>
  <si>
    <t>Pakistan</t>
  </si>
  <si>
    <t>Dubai</t>
  </si>
  <si>
    <t>Califorina, USA</t>
  </si>
  <si>
    <t>Chiang Mai, Thailand</t>
  </si>
  <si>
    <t>New Orleans, USA</t>
  </si>
  <si>
    <t>Louisiana, USA</t>
  </si>
  <si>
    <t>Arizona, USA</t>
  </si>
  <si>
    <t>Massachusetts, USA</t>
  </si>
  <si>
    <t>Maine, USA</t>
  </si>
  <si>
    <t>Philadelphia, USA</t>
  </si>
  <si>
    <t>New England, USA</t>
  </si>
  <si>
    <t>Connecticut, USA</t>
  </si>
  <si>
    <t>Mae Hong Son, Burma</t>
  </si>
  <si>
    <t>Songkhla, Thailand</t>
  </si>
  <si>
    <t>Pajama</t>
  </si>
  <si>
    <t xml:space="preserve">Lawa </t>
  </si>
  <si>
    <t>Maylaysia</t>
  </si>
  <si>
    <t xml:space="preserve">Phatthalung, Thailand </t>
  </si>
  <si>
    <t>South India</t>
  </si>
  <si>
    <t>Mae Sariang, Thailand</t>
  </si>
  <si>
    <t>New York, USA</t>
  </si>
  <si>
    <t>Lahu, India</t>
  </si>
  <si>
    <t>Southeast Asia</t>
  </si>
  <si>
    <t>Mekong, Thailand</t>
  </si>
  <si>
    <t xml:space="preserve">Undon Thani, Thailand </t>
  </si>
  <si>
    <t>Sakhon Nakhon, Thailand</t>
  </si>
  <si>
    <t>Kalasin, Thailand</t>
  </si>
  <si>
    <t>Krabi, Thailand</t>
  </si>
  <si>
    <t>Satun, Thailand</t>
  </si>
  <si>
    <t>Malayia</t>
  </si>
  <si>
    <t>Hat Yai, Thailand</t>
  </si>
  <si>
    <t>Trang, Thailand</t>
  </si>
  <si>
    <t>Lebanan</t>
  </si>
  <si>
    <t>Narathiwat, Thailand</t>
  </si>
  <si>
    <t>Pattani, Thailand</t>
  </si>
  <si>
    <t>Pattani, Saudi Arabia</t>
  </si>
  <si>
    <t>Khao Sok, Thailand</t>
  </si>
  <si>
    <t>Sukhothai, Thailand</t>
  </si>
  <si>
    <t>Florida, USA</t>
  </si>
  <si>
    <t>Kaho Lak, Thailand</t>
  </si>
  <si>
    <t>Indonesia</t>
  </si>
  <si>
    <t>Surat Thani, Thailand</t>
  </si>
  <si>
    <t>Phang Nga, Thailand</t>
  </si>
  <si>
    <t>Budapest, Hungary</t>
  </si>
  <si>
    <t>Ensenada, Mexico</t>
  </si>
  <si>
    <t>Tijuana, Mexico</t>
  </si>
  <si>
    <t>Jamaica</t>
  </si>
  <si>
    <t>Hellshire Beach, Jamaica</t>
  </si>
  <si>
    <t>Port Antonio, Jamaica</t>
  </si>
  <si>
    <t>Montego Bay, Jamaica</t>
  </si>
  <si>
    <t>Chabahar, Iran</t>
  </si>
  <si>
    <t>Isfahan, Iran</t>
  </si>
  <si>
    <t>Shiraz, Iran</t>
  </si>
  <si>
    <t>Bonab, Iran</t>
  </si>
  <si>
    <t>Masuleh, Iran</t>
  </si>
  <si>
    <t>Tabriz, Iran</t>
  </si>
  <si>
    <t>Caspian Sea, Iran</t>
  </si>
  <si>
    <t>Rasht, Iran</t>
  </si>
  <si>
    <t>Saint Petersburg, Russia</t>
  </si>
  <si>
    <t>Moscow, Russia</t>
  </si>
  <si>
    <t>Kochi, India</t>
  </si>
  <si>
    <t>Kerala, India</t>
  </si>
  <si>
    <t>Thiruvananthapuram, India</t>
  </si>
  <si>
    <t>Romania</t>
  </si>
  <si>
    <t>Danube Delta, Romania</t>
  </si>
  <si>
    <t>Brasov, Romania</t>
  </si>
  <si>
    <t>Prague, France</t>
  </si>
  <si>
    <t>Czech Republic</t>
  </si>
  <si>
    <t>Copenhagen, Denmark</t>
  </si>
  <si>
    <t>China</t>
  </si>
  <si>
    <t>Chengdu, China</t>
  </si>
  <si>
    <t>Tibet</t>
  </si>
  <si>
    <t>Lhasa, Tibet</t>
  </si>
  <si>
    <t>Baalbek, Lebanon</t>
  </si>
  <si>
    <t>Lebanon</t>
  </si>
  <si>
    <t>Tripoli, Lebanon</t>
  </si>
  <si>
    <t>Beirut, Lebanon</t>
  </si>
  <si>
    <t>Peru</t>
  </si>
  <si>
    <t>Cusco, Peru</t>
  </si>
  <si>
    <t>Lima, Peru</t>
  </si>
  <si>
    <t>Salvador Bahia, Brazil</t>
  </si>
  <si>
    <t>Belém, Brazil</t>
  </si>
  <si>
    <t>Manaus, Brazil</t>
  </si>
  <si>
    <t>Belo Horizonte, Brazil</t>
  </si>
  <si>
    <t>Goiás, Brazil</t>
  </si>
  <si>
    <t>Curitiba, Brazil</t>
  </si>
  <si>
    <t>Rio de Janeiro, Brazil</t>
  </si>
  <si>
    <t>Colombo, Sri Lanka</t>
  </si>
  <si>
    <t>Kandy, Sri Lanka</t>
  </si>
  <si>
    <t>Sigiriya, Sri Lanka</t>
  </si>
  <si>
    <t>Trincomalee, Sri Lanka</t>
  </si>
  <si>
    <t>Batticaloa, Sri Lanka</t>
  </si>
  <si>
    <t>Karachi, Pakistan</t>
  </si>
  <si>
    <t>Hokkaido, Japan</t>
  </si>
  <si>
    <t>Sapporo, Japan</t>
  </si>
  <si>
    <t>Sri Lanka</t>
  </si>
  <si>
    <t>Kelantan, Malaysia</t>
  </si>
  <si>
    <t>Teregganu, Malaysia</t>
  </si>
  <si>
    <t>Malacca, Malaysia</t>
  </si>
  <si>
    <t>Kuala Lumpur, Malaysia</t>
  </si>
  <si>
    <t>Umi Gaysorn, Thailand</t>
  </si>
  <si>
    <t>Hunza Valley, Pakistan</t>
  </si>
  <si>
    <t>Skardu, Pakistan</t>
  </si>
  <si>
    <t>Mardan, Pakistan</t>
  </si>
  <si>
    <t>Islamabad, Pakistan</t>
  </si>
  <si>
    <t>Punjab, Pakistan</t>
  </si>
  <si>
    <t>Gujranwala, Pakistan</t>
  </si>
  <si>
    <t>Lahore, Pakistan</t>
  </si>
  <si>
    <t>Khiva, Uzbekistan</t>
  </si>
  <si>
    <t>Bukhara, Uzbekistan</t>
  </si>
  <si>
    <t>Samarkand, Uzbekistan</t>
  </si>
  <si>
    <t>Tashkent, Uzbekistan</t>
  </si>
  <si>
    <t>Washington, USA</t>
  </si>
  <si>
    <t>Ethiopia</t>
  </si>
  <si>
    <t>Konso village, Ethiopia</t>
  </si>
  <si>
    <t>Addis Ababa, Ethiopia</t>
  </si>
  <si>
    <t>Gisenyi, Rwanda</t>
  </si>
  <si>
    <t>Rwanda</t>
  </si>
  <si>
    <t>Machakos, Kenya</t>
  </si>
  <si>
    <t>Mombasa, Kenya</t>
  </si>
  <si>
    <t>Malindi, Kenya</t>
  </si>
  <si>
    <t>Lamu Island, Kenya</t>
  </si>
  <si>
    <t>Kumasi, Ghana</t>
  </si>
  <si>
    <t>Accra, Ghana</t>
  </si>
  <si>
    <t>Koh Kood Island</t>
  </si>
  <si>
    <t>Koh Chang Island</t>
  </si>
  <si>
    <t>Trat, Thailand</t>
  </si>
  <si>
    <t>Chanthaburi, Thailand</t>
  </si>
  <si>
    <t>Luang Prabang, Laos</t>
  </si>
  <si>
    <t>Laos</t>
  </si>
  <si>
    <t>Roma Norte, Mexcio</t>
  </si>
  <si>
    <t>Mexico City</t>
  </si>
  <si>
    <t>Oaxaca Village, Mexico</t>
  </si>
  <si>
    <t>Yucatán, Mexico</t>
  </si>
  <si>
    <t xml:space="preserve">Quintanta Roo, Mexico </t>
  </si>
  <si>
    <t>Riviera Maya, Mexico</t>
  </si>
  <si>
    <t>Waipahu, Hawaii</t>
  </si>
  <si>
    <t>Honolulu, Hawaii</t>
  </si>
  <si>
    <t>Yunnan, China</t>
  </si>
  <si>
    <t>Bali, Indonesia</t>
  </si>
  <si>
    <t>Athens, Greece</t>
  </si>
  <si>
    <t>Zurich, Switzerland</t>
  </si>
  <si>
    <t>Nazareth, Palestine</t>
  </si>
  <si>
    <t>Tel Aviv, Israel</t>
  </si>
  <si>
    <t xml:space="preserve">Jerusalem, Palistine </t>
  </si>
  <si>
    <t>Hakone, Japan</t>
  </si>
  <si>
    <t>Munich, Germany</t>
  </si>
  <si>
    <t>Quezon City, Philippines</t>
  </si>
  <si>
    <t>Bhutan</t>
  </si>
  <si>
    <t>Paro, Bhutan</t>
  </si>
  <si>
    <t>Phobijkha Valley, Bhutan</t>
  </si>
  <si>
    <t>Haa Valley, Bhutan</t>
  </si>
  <si>
    <t>Thimphu, Bhutan</t>
  </si>
  <si>
    <t>Hong Kong, China</t>
  </si>
  <si>
    <t xml:space="preserve">Lisbon, Portugal </t>
  </si>
  <si>
    <t>Barcelona, Spain</t>
  </si>
  <si>
    <t xml:space="preserve">Stockholm, Sweden </t>
  </si>
  <si>
    <t>Rome, Italy</t>
  </si>
  <si>
    <t>Mumbai, India</t>
  </si>
  <si>
    <t>Jeonju, South Korea</t>
  </si>
  <si>
    <t>Nami Island, South Korea</t>
  </si>
  <si>
    <t>Jakarta, Indonesia</t>
  </si>
  <si>
    <t>Nasi Padang, Indonesia</t>
  </si>
  <si>
    <t>Mujadara, Jordan</t>
  </si>
  <si>
    <t>Jordan</t>
  </si>
  <si>
    <t>Amman, Jordan</t>
  </si>
  <si>
    <t>Kahuku, Hawaii</t>
  </si>
  <si>
    <t>Kyoto, Japan</t>
  </si>
  <si>
    <t>Boracay</t>
  </si>
  <si>
    <t>Manila</t>
  </si>
  <si>
    <t>Pattaya, Thailand</t>
  </si>
  <si>
    <t>Koh Samui, Thailand</t>
  </si>
  <si>
    <t>Saigon, Vietnam</t>
  </si>
  <si>
    <t>Langkawi, Malaysia</t>
  </si>
  <si>
    <t>Luau, Polynesia</t>
  </si>
  <si>
    <t>Narisawa, Tokyo</t>
  </si>
  <si>
    <t>Ayutthaya</t>
  </si>
  <si>
    <t>revenue_lowviews</t>
  </si>
  <si>
    <t>revenue_highkviews</t>
  </si>
  <si>
    <t xml:space="preserve">percentage_difference </t>
  </si>
  <si>
    <t>average_perview</t>
  </si>
  <si>
    <t>average_price_perview</t>
  </si>
  <si>
    <t>latitude</t>
  </si>
  <si>
    <t>longitude</t>
  </si>
  <si>
    <t>na</t>
  </si>
  <si>
    <t>102.61373397949302</t>
  </si>
  <si>
    <t>9.068698399999999</t>
  </si>
  <si>
    <t>98.57405880524263</t>
  </si>
  <si>
    <t>29.313282980760743</t>
  </si>
  <si>
    <t>35.50255852895232</t>
  </si>
  <si>
    <t>143.33071579283663</t>
  </si>
  <si>
    <t>37.39526976452546</t>
  </si>
  <si>
    <t>102.56810535674036</t>
  </si>
  <si>
    <t>12.054616800000002</t>
  </si>
  <si>
    <t>102.33734259872213</t>
  </si>
  <si>
    <t>72.88662753964906</t>
  </si>
  <si>
    <t>127.52514403423976</t>
  </si>
  <si>
    <t>11.969306450000001</t>
  </si>
  <si>
    <t>121.92270058610879</t>
  </si>
  <si>
    <t>99.99561927320003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</si>
</sst>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2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2"/>
  <sheetViews>
    <sheetView tabSelected="1" topLeftCell="C1" workbookViewId="0">
      <selection activeCell="J9" sqref="J9"/>
    </sheetView>
  </sheetViews>
  <sheetFormatPr baseColWidth="10" defaultColWidth="8.83203125" defaultRowHeight="15" x14ac:dyDescent="0.2"/>
  <cols>
    <col min="2" max="2" width="13.83203125" bestFit="1" customWidth="1"/>
    <col min="3" max="3" width="77" bestFit="1" customWidth="1"/>
    <col min="4" max="4" width="28.1640625" customWidth="1"/>
    <col min="5" max="5" width="10.83203125" bestFit="1" customWidth="1"/>
    <col min="6" max="6" width="10.1640625" bestFit="1" customWidth="1"/>
    <col min="7" max="7" width="9.33203125" bestFit="1" customWidth="1"/>
    <col min="8" max="8" width="14" bestFit="1" customWidth="1"/>
    <col min="9" max="10" width="10.83203125"/>
    <col min="11" max="11" width="15.6640625" bestFit="1" customWidth="1"/>
    <col min="12" max="12" width="17.1640625" bestFit="1" customWidth="1"/>
    <col min="13" max="13" width="19.33203125" bestFit="1" customWidth="1"/>
    <col min="14" max="14" width="14.33203125" bestFit="1" customWidth="1"/>
    <col min="15" max="15" width="19.33203125" bestFit="1" customWidth="1"/>
  </cols>
  <sheetData>
    <row r="1" spans="1:15" x14ac:dyDescent="0.2">
      <c r="B1" s="1" t="s">
        <v>0</v>
      </c>
      <c r="C1" s="1" t="s">
        <v>1</v>
      </c>
      <c r="D1" s="1" t="s">
        <v>299</v>
      </c>
      <c r="E1" s="1" t="s">
        <v>2</v>
      </c>
      <c r="F1" s="1" t="s">
        <v>3</v>
      </c>
      <c r="G1" s="1" t="s">
        <v>4</v>
      </c>
      <c r="H1" s="1" t="s">
        <v>5</v>
      </c>
      <c r="I1" s="6" t="s">
        <v>3505</v>
      </c>
      <c r="J1" s="6" t="s">
        <v>3506</v>
      </c>
      <c r="K1" s="4" t="s">
        <v>3500</v>
      </c>
      <c r="L1" s="4" t="s">
        <v>3501</v>
      </c>
      <c r="M1" s="4" t="s">
        <v>3502</v>
      </c>
      <c r="N1" s="4" t="s">
        <v>3503</v>
      </c>
      <c r="O1" s="4" t="s">
        <v>3504</v>
      </c>
    </row>
    <row r="2" spans="1:15" x14ac:dyDescent="0.2">
      <c r="A2" s="1">
        <v>0</v>
      </c>
      <c r="B2" t="s">
        <v>6</v>
      </c>
      <c r="C2" t="s">
        <v>7</v>
      </c>
      <c r="D2" t="s">
        <v>3281</v>
      </c>
      <c r="E2" t="s">
        <v>8</v>
      </c>
      <c r="F2" t="s">
        <v>9</v>
      </c>
      <c r="G2" t="s">
        <v>10</v>
      </c>
      <c r="H2" t="s">
        <v>11</v>
      </c>
      <c r="I2">
        <v>20.348400000000002</v>
      </c>
      <c r="J2">
        <v>57.552199999999999</v>
      </c>
      <c r="K2">
        <f>0.03*F2</f>
        <v>3420.2999999999997</v>
      </c>
      <c r="L2">
        <f>0.1*F2</f>
        <v>11401</v>
      </c>
      <c r="M2">
        <f>ABS(L2 - K2) / AVERAGE(K2, L2) * 100</f>
        <v>107.69230769230771</v>
      </c>
      <c r="N2">
        <f>AVERAGE(L2,K2)</f>
        <v>7410.65</v>
      </c>
      <c r="O2">
        <f>AVERAGE(0.1,0.03)</f>
        <v>6.5000000000000002E-2</v>
      </c>
    </row>
    <row r="3" spans="1:15" x14ac:dyDescent="0.2">
      <c r="A3" s="1">
        <v>1</v>
      </c>
      <c r="B3" t="s">
        <v>12</v>
      </c>
      <c r="C3" t="s">
        <v>13</v>
      </c>
      <c r="D3" t="s">
        <v>3280</v>
      </c>
      <c r="E3" t="s">
        <v>14</v>
      </c>
      <c r="F3" t="s">
        <v>15</v>
      </c>
      <c r="G3" t="s">
        <v>16</v>
      </c>
      <c r="H3" t="s">
        <v>17</v>
      </c>
      <c r="I3">
        <v>20.160900000000002</v>
      </c>
      <c r="J3">
        <v>57.501199999999997</v>
      </c>
      <c r="K3">
        <f t="shared" ref="K3:K66" si="0">0.03*F3</f>
        <v>12439.83</v>
      </c>
      <c r="L3">
        <f t="shared" ref="L3:L66" si="1">0.1*F3</f>
        <v>41466.100000000006</v>
      </c>
      <c r="N3">
        <f t="shared" ref="N3:N66" si="2">AVERAGE(L3,K3)</f>
        <v>26952.965000000004</v>
      </c>
    </row>
    <row r="4" spans="1:15" x14ac:dyDescent="0.2">
      <c r="A4" s="1">
        <v>2</v>
      </c>
      <c r="B4" t="s">
        <v>18</v>
      </c>
      <c r="C4" t="s">
        <v>19</v>
      </c>
      <c r="D4" t="s">
        <v>3279</v>
      </c>
      <c r="E4" t="s">
        <v>20</v>
      </c>
      <c r="F4" t="s">
        <v>21</v>
      </c>
      <c r="G4" t="s">
        <v>22</v>
      </c>
      <c r="H4" t="s">
        <v>23</v>
      </c>
      <c r="I4">
        <v>20.348400000000002</v>
      </c>
      <c r="J4">
        <v>57.552199999999999</v>
      </c>
      <c r="K4">
        <f t="shared" si="0"/>
        <v>20590.62</v>
      </c>
      <c r="L4">
        <f t="shared" si="1"/>
        <v>68635.400000000009</v>
      </c>
      <c r="N4">
        <f t="shared" si="2"/>
        <v>44613.01</v>
      </c>
    </row>
    <row r="5" spans="1:15" x14ac:dyDescent="0.2">
      <c r="A5" s="1">
        <v>3</v>
      </c>
      <c r="B5" t="s">
        <v>24</v>
      </c>
      <c r="C5" t="s">
        <v>25</v>
      </c>
      <c r="D5" t="s">
        <v>3278</v>
      </c>
      <c r="E5" t="s">
        <v>26</v>
      </c>
      <c r="F5" t="s">
        <v>27</v>
      </c>
      <c r="G5" t="s">
        <v>28</v>
      </c>
      <c r="H5" t="s">
        <v>29</v>
      </c>
      <c r="I5">
        <v>33.513800000000003</v>
      </c>
      <c r="J5">
        <v>36.276499999999999</v>
      </c>
      <c r="K5">
        <f t="shared" si="0"/>
        <v>10801.38</v>
      </c>
      <c r="L5">
        <f t="shared" si="1"/>
        <v>36004.6</v>
      </c>
      <c r="N5">
        <f t="shared" si="2"/>
        <v>23402.989999999998</v>
      </c>
    </row>
    <row r="6" spans="1:15" x14ac:dyDescent="0.2">
      <c r="A6" s="1">
        <v>4</v>
      </c>
      <c r="B6" t="s">
        <v>30</v>
      </c>
      <c r="C6" t="s">
        <v>31</v>
      </c>
      <c r="D6" t="s">
        <v>3277</v>
      </c>
      <c r="E6" t="s">
        <v>32</v>
      </c>
      <c r="F6" t="s">
        <v>33</v>
      </c>
      <c r="G6" t="s">
        <v>34</v>
      </c>
      <c r="H6" t="s">
        <v>35</v>
      </c>
      <c r="I6">
        <v>7.9366015000000001</v>
      </c>
      <c r="J6">
        <v>98.352929200000005</v>
      </c>
      <c r="K6">
        <f t="shared" si="0"/>
        <v>22044.93</v>
      </c>
      <c r="L6">
        <f t="shared" si="1"/>
        <v>73483.100000000006</v>
      </c>
      <c r="N6">
        <f t="shared" si="2"/>
        <v>47764.014999999999</v>
      </c>
    </row>
    <row r="7" spans="1:15" x14ac:dyDescent="0.2">
      <c r="A7" s="1">
        <v>5</v>
      </c>
      <c r="B7" t="s">
        <v>36</v>
      </c>
      <c r="C7" t="s">
        <v>37</v>
      </c>
      <c r="D7" t="s">
        <v>3275</v>
      </c>
      <c r="E7" t="s">
        <v>38</v>
      </c>
      <c r="F7" t="s">
        <v>39</v>
      </c>
      <c r="G7" t="s">
        <v>40</v>
      </c>
      <c r="H7" t="s">
        <v>41</v>
      </c>
      <c r="I7">
        <v>36.5748441</v>
      </c>
      <c r="J7">
        <v>139.23941790000001</v>
      </c>
      <c r="K7">
        <f t="shared" si="0"/>
        <v>33980.46</v>
      </c>
      <c r="L7">
        <f t="shared" si="1"/>
        <v>113268.20000000001</v>
      </c>
      <c r="N7">
        <f t="shared" si="2"/>
        <v>73624.33</v>
      </c>
    </row>
    <row r="8" spans="1:15" x14ac:dyDescent="0.2">
      <c r="A8" s="1">
        <v>6</v>
      </c>
      <c r="B8" t="s">
        <v>42</v>
      </c>
      <c r="C8" t="s">
        <v>43</v>
      </c>
      <c r="D8" t="s">
        <v>3282</v>
      </c>
      <c r="E8" t="s">
        <v>44</v>
      </c>
      <c r="F8" t="s">
        <v>45</v>
      </c>
      <c r="G8" t="s">
        <v>46</v>
      </c>
      <c r="H8" t="s">
        <v>47</v>
      </c>
      <c r="I8">
        <v>35.682193599999998</v>
      </c>
      <c r="J8">
        <v>139.76222100000001</v>
      </c>
      <c r="K8">
        <f t="shared" si="0"/>
        <v>39603.21</v>
      </c>
      <c r="L8">
        <f t="shared" si="1"/>
        <v>132010.70000000001</v>
      </c>
      <c r="N8">
        <f t="shared" si="2"/>
        <v>85806.955000000002</v>
      </c>
    </row>
    <row r="9" spans="1:15" x14ac:dyDescent="0.2">
      <c r="A9" s="1">
        <v>7</v>
      </c>
      <c r="B9" t="s">
        <v>48</v>
      </c>
      <c r="C9" t="s">
        <v>49</v>
      </c>
      <c r="D9" t="s">
        <v>3283</v>
      </c>
      <c r="E9" t="s">
        <v>50</v>
      </c>
      <c r="F9" t="s">
        <v>51</v>
      </c>
      <c r="G9" t="s">
        <v>52</v>
      </c>
      <c r="H9" t="s">
        <v>53</v>
      </c>
      <c r="I9">
        <v>34.619881300000003</v>
      </c>
      <c r="J9">
        <v>135.49035699999999</v>
      </c>
      <c r="K9">
        <f t="shared" si="0"/>
        <v>58142.31</v>
      </c>
      <c r="L9">
        <f t="shared" si="1"/>
        <v>193807.7</v>
      </c>
      <c r="N9">
        <f t="shared" si="2"/>
        <v>125975.005</v>
      </c>
    </row>
    <row r="10" spans="1:15" x14ac:dyDescent="0.2">
      <c r="A10" s="1">
        <v>8</v>
      </c>
      <c r="B10" t="s">
        <v>54</v>
      </c>
      <c r="C10" t="s">
        <v>55</v>
      </c>
      <c r="D10" t="s">
        <v>3284</v>
      </c>
      <c r="E10" t="s">
        <v>56</v>
      </c>
      <c r="F10" t="s">
        <v>57</v>
      </c>
      <c r="G10" t="s">
        <v>58</v>
      </c>
      <c r="H10" t="s">
        <v>59</v>
      </c>
      <c r="I10">
        <v>41.0766019</v>
      </c>
      <c r="J10">
        <v>29.052495</v>
      </c>
      <c r="K10">
        <f t="shared" si="0"/>
        <v>76930.92</v>
      </c>
      <c r="L10">
        <f t="shared" si="1"/>
        <v>256436.40000000002</v>
      </c>
      <c r="N10">
        <f t="shared" si="2"/>
        <v>166683.66</v>
      </c>
    </row>
    <row r="11" spans="1:15" x14ac:dyDescent="0.2">
      <c r="A11" s="1">
        <v>9</v>
      </c>
      <c r="B11" t="s">
        <v>60</v>
      </c>
      <c r="C11" t="s">
        <v>61</v>
      </c>
      <c r="D11" t="s">
        <v>3285</v>
      </c>
      <c r="E11" t="s">
        <v>62</v>
      </c>
      <c r="F11" t="s">
        <v>63</v>
      </c>
      <c r="G11" t="s">
        <v>64</v>
      </c>
      <c r="H11" t="s">
        <v>65</v>
      </c>
      <c r="I11">
        <v>5.4065013000000004</v>
      </c>
      <c r="J11">
        <v>100.25590769999999</v>
      </c>
      <c r="K11">
        <f t="shared" si="0"/>
        <v>30275.309999999998</v>
      </c>
      <c r="L11">
        <f t="shared" si="1"/>
        <v>100917.70000000001</v>
      </c>
      <c r="N11">
        <f t="shared" si="2"/>
        <v>65596.505000000005</v>
      </c>
    </row>
    <row r="12" spans="1:15" x14ac:dyDescent="0.2">
      <c r="A12" s="1">
        <v>10</v>
      </c>
      <c r="B12" t="s">
        <v>66</v>
      </c>
      <c r="C12" t="s">
        <v>67</v>
      </c>
      <c r="D12" t="s">
        <v>3278</v>
      </c>
      <c r="E12" t="s">
        <v>68</v>
      </c>
      <c r="F12" t="s">
        <v>69</v>
      </c>
      <c r="G12" t="s">
        <v>70</v>
      </c>
      <c r="H12" t="s">
        <v>71</v>
      </c>
      <c r="I12">
        <v>33.513800000000003</v>
      </c>
      <c r="J12">
        <v>36.276499999999999</v>
      </c>
      <c r="K12">
        <f t="shared" si="0"/>
        <v>26437.35</v>
      </c>
      <c r="L12">
        <f t="shared" si="1"/>
        <v>88124.5</v>
      </c>
      <c r="N12">
        <f t="shared" si="2"/>
        <v>57280.925000000003</v>
      </c>
    </row>
    <row r="13" spans="1:15" x14ac:dyDescent="0.2">
      <c r="A13" s="1">
        <v>11</v>
      </c>
      <c r="B13" t="s">
        <v>72</v>
      </c>
      <c r="C13" t="s">
        <v>73</v>
      </c>
      <c r="D13" t="s">
        <v>3278</v>
      </c>
      <c r="E13" t="s">
        <v>74</v>
      </c>
      <c r="F13" t="s">
        <v>75</v>
      </c>
      <c r="G13" t="s">
        <v>76</v>
      </c>
      <c r="H13" t="s">
        <v>77</v>
      </c>
      <c r="I13">
        <v>33.513800000000003</v>
      </c>
      <c r="J13">
        <v>36.276499999999999</v>
      </c>
      <c r="K13">
        <f t="shared" si="0"/>
        <v>73052.31</v>
      </c>
      <c r="L13">
        <f t="shared" si="1"/>
        <v>243507.7</v>
      </c>
      <c r="N13">
        <f t="shared" si="2"/>
        <v>158280.005</v>
      </c>
    </row>
    <row r="14" spans="1:15" x14ac:dyDescent="0.2">
      <c r="A14" s="1">
        <v>12</v>
      </c>
      <c r="B14" t="s">
        <v>78</v>
      </c>
      <c r="C14" t="s">
        <v>79</v>
      </c>
      <c r="D14" t="s">
        <v>3286</v>
      </c>
      <c r="E14" t="s">
        <v>80</v>
      </c>
      <c r="F14" t="s">
        <v>81</v>
      </c>
      <c r="G14" t="s">
        <v>82</v>
      </c>
      <c r="H14" t="s">
        <v>83</v>
      </c>
      <c r="I14">
        <v>13.7524938</v>
      </c>
      <c r="J14">
        <v>100.49350889999999</v>
      </c>
      <c r="K14">
        <f t="shared" si="0"/>
        <v>28041.149999999998</v>
      </c>
      <c r="L14">
        <f t="shared" si="1"/>
        <v>93470.5</v>
      </c>
      <c r="N14">
        <f t="shared" si="2"/>
        <v>60755.824999999997</v>
      </c>
    </row>
    <row r="15" spans="1:15" x14ac:dyDescent="0.2">
      <c r="A15" s="1">
        <v>13</v>
      </c>
      <c r="B15" t="s">
        <v>84</v>
      </c>
      <c r="C15" t="s">
        <v>85</v>
      </c>
      <c r="D15" t="s">
        <v>3286</v>
      </c>
      <c r="E15" t="s">
        <v>86</v>
      </c>
      <c r="F15" t="s">
        <v>87</v>
      </c>
      <c r="G15" t="s">
        <v>88</v>
      </c>
      <c r="H15" t="s">
        <v>89</v>
      </c>
      <c r="I15">
        <v>13.7524938</v>
      </c>
      <c r="J15">
        <v>100.49350889999999</v>
      </c>
      <c r="K15">
        <f t="shared" si="0"/>
        <v>29383.14</v>
      </c>
      <c r="L15">
        <f t="shared" si="1"/>
        <v>97943.8</v>
      </c>
      <c r="N15">
        <f t="shared" si="2"/>
        <v>63663.47</v>
      </c>
    </row>
    <row r="16" spans="1:15" x14ac:dyDescent="0.2">
      <c r="A16" s="1">
        <v>14</v>
      </c>
      <c r="B16" t="s">
        <v>90</v>
      </c>
      <c r="C16" t="s">
        <v>91</v>
      </c>
      <c r="D16" t="s">
        <v>3284</v>
      </c>
      <c r="E16" t="s">
        <v>92</v>
      </c>
      <c r="F16" t="s">
        <v>93</v>
      </c>
      <c r="G16" t="s">
        <v>94</v>
      </c>
      <c r="H16" t="s">
        <v>95</v>
      </c>
      <c r="I16">
        <v>41.0766019</v>
      </c>
      <c r="J16">
        <v>29.052495</v>
      </c>
      <c r="K16">
        <f t="shared" si="0"/>
        <v>34767.449999999997</v>
      </c>
      <c r="L16">
        <f t="shared" si="1"/>
        <v>115891.5</v>
      </c>
      <c r="N16">
        <f t="shared" si="2"/>
        <v>75329.475000000006</v>
      </c>
    </row>
    <row r="17" spans="1:14" x14ac:dyDescent="0.2">
      <c r="A17" s="1">
        <v>15</v>
      </c>
      <c r="B17" t="s">
        <v>96</v>
      </c>
      <c r="C17" t="s">
        <v>97</v>
      </c>
      <c r="D17" t="s">
        <v>3287</v>
      </c>
      <c r="E17" t="s">
        <v>98</v>
      </c>
      <c r="F17" t="s">
        <v>99</v>
      </c>
      <c r="G17" t="s">
        <v>100</v>
      </c>
      <c r="H17" t="s">
        <v>101</v>
      </c>
      <c r="I17">
        <v>37.062831699999997</v>
      </c>
      <c r="J17">
        <v>37.379261700000001</v>
      </c>
      <c r="K17">
        <f t="shared" si="0"/>
        <v>22539.629999999997</v>
      </c>
      <c r="L17">
        <f t="shared" si="1"/>
        <v>75132.100000000006</v>
      </c>
      <c r="N17">
        <f t="shared" si="2"/>
        <v>48835.865000000005</v>
      </c>
    </row>
    <row r="18" spans="1:14" x14ac:dyDescent="0.2">
      <c r="A18" s="1">
        <v>16</v>
      </c>
      <c r="B18" t="s">
        <v>102</v>
      </c>
      <c r="C18" t="s">
        <v>103</v>
      </c>
      <c r="D18" t="s">
        <v>3288</v>
      </c>
      <c r="E18" t="s">
        <v>104</v>
      </c>
      <c r="F18" t="s">
        <v>105</v>
      </c>
      <c r="G18" t="s">
        <v>106</v>
      </c>
      <c r="H18" t="s">
        <v>107</v>
      </c>
      <c r="I18">
        <v>38.231659999999998</v>
      </c>
      <c r="J18">
        <v>27.029969999999999</v>
      </c>
      <c r="K18">
        <f t="shared" si="0"/>
        <v>25027.29</v>
      </c>
      <c r="L18">
        <f t="shared" si="1"/>
        <v>83424.3</v>
      </c>
      <c r="N18">
        <f t="shared" si="2"/>
        <v>54225.794999999998</v>
      </c>
    </row>
    <row r="19" spans="1:14" x14ac:dyDescent="0.2">
      <c r="A19" s="1">
        <v>17</v>
      </c>
      <c r="B19" t="s">
        <v>108</v>
      </c>
      <c r="C19" t="s">
        <v>109</v>
      </c>
      <c r="D19" t="s">
        <v>3284</v>
      </c>
      <c r="E19" t="s">
        <v>110</v>
      </c>
      <c r="F19" t="s">
        <v>111</v>
      </c>
      <c r="G19" t="s">
        <v>112</v>
      </c>
      <c r="H19" t="s">
        <v>113</v>
      </c>
      <c r="I19">
        <v>41.0766019</v>
      </c>
      <c r="J19">
        <v>29.052495</v>
      </c>
      <c r="K19">
        <f t="shared" si="0"/>
        <v>42569.85</v>
      </c>
      <c r="L19">
        <f t="shared" si="1"/>
        <v>141899.5</v>
      </c>
      <c r="N19">
        <f t="shared" si="2"/>
        <v>92234.675000000003</v>
      </c>
    </row>
    <row r="20" spans="1:14" x14ac:dyDescent="0.2">
      <c r="A20" s="1">
        <v>18</v>
      </c>
      <c r="B20" t="s">
        <v>114</v>
      </c>
      <c r="C20" t="s">
        <v>115</v>
      </c>
      <c r="D20" t="s">
        <v>3284</v>
      </c>
      <c r="E20" t="s">
        <v>116</v>
      </c>
      <c r="F20" t="s">
        <v>117</v>
      </c>
      <c r="G20" t="s">
        <v>118</v>
      </c>
      <c r="H20" t="s">
        <v>119</v>
      </c>
      <c r="I20">
        <v>41.0766019</v>
      </c>
      <c r="J20">
        <v>29.052495</v>
      </c>
      <c r="K20">
        <f t="shared" si="0"/>
        <v>63075.689999999995</v>
      </c>
      <c r="L20">
        <f t="shared" si="1"/>
        <v>210252.30000000002</v>
      </c>
      <c r="N20">
        <f t="shared" si="2"/>
        <v>136663.995</v>
      </c>
    </row>
    <row r="21" spans="1:14" x14ac:dyDescent="0.2">
      <c r="A21" s="1">
        <v>19</v>
      </c>
      <c r="B21" t="s">
        <v>120</v>
      </c>
      <c r="C21" t="s">
        <v>121</v>
      </c>
      <c r="D21" t="s">
        <v>3289</v>
      </c>
      <c r="E21" t="s">
        <v>122</v>
      </c>
      <c r="F21" t="s">
        <v>123</v>
      </c>
      <c r="G21" t="s">
        <v>124</v>
      </c>
      <c r="H21" t="s">
        <v>125</v>
      </c>
      <c r="I21">
        <v>23.973937400000001</v>
      </c>
      <c r="J21">
        <v>120.9820179</v>
      </c>
      <c r="K21">
        <f t="shared" si="0"/>
        <v>14446.109999999999</v>
      </c>
      <c r="L21">
        <f t="shared" si="1"/>
        <v>48153.700000000004</v>
      </c>
      <c r="N21">
        <f t="shared" si="2"/>
        <v>31299.905000000002</v>
      </c>
    </row>
    <row r="22" spans="1:14" x14ac:dyDescent="0.2">
      <c r="A22" s="1">
        <v>20</v>
      </c>
      <c r="B22" t="s">
        <v>126</v>
      </c>
      <c r="C22" t="s">
        <v>127</v>
      </c>
      <c r="D22" t="s">
        <v>3290</v>
      </c>
      <c r="E22" t="s">
        <v>128</v>
      </c>
      <c r="F22" t="s">
        <v>129</v>
      </c>
      <c r="G22" t="s">
        <v>130</v>
      </c>
      <c r="H22" t="s">
        <v>131</v>
      </c>
      <c r="I22">
        <v>22.351114800000001</v>
      </c>
      <c r="J22">
        <v>78.667742799999999</v>
      </c>
      <c r="K22">
        <f t="shared" si="0"/>
        <v>112361.06999999999</v>
      </c>
      <c r="L22">
        <f t="shared" si="1"/>
        <v>374536.9</v>
      </c>
      <c r="N22">
        <f t="shared" si="2"/>
        <v>243448.98500000002</v>
      </c>
    </row>
    <row r="23" spans="1:14" x14ac:dyDescent="0.2">
      <c r="A23" s="1">
        <v>21</v>
      </c>
      <c r="B23" t="s">
        <v>132</v>
      </c>
      <c r="C23" t="s">
        <v>133</v>
      </c>
      <c r="D23" t="s">
        <v>3286</v>
      </c>
      <c r="E23" t="s">
        <v>134</v>
      </c>
      <c r="F23" t="s">
        <v>135</v>
      </c>
      <c r="G23" t="s">
        <v>136</v>
      </c>
      <c r="H23" t="s">
        <v>137</v>
      </c>
      <c r="I23">
        <v>13.7524938</v>
      </c>
      <c r="J23">
        <v>100.49350889999999</v>
      </c>
      <c r="K23">
        <f t="shared" si="0"/>
        <v>38782.769999999997</v>
      </c>
      <c r="L23">
        <f t="shared" si="1"/>
        <v>129275.90000000001</v>
      </c>
      <c r="N23">
        <f t="shared" si="2"/>
        <v>84029.335000000006</v>
      </c>
    </row>
    <row r="24" spans="1:14" x14ac:dyDescent="0.2">
      <c r="A24" s="1">
        <v>22</v>
      </c>
      <c r="B24" t="s">
        <v>138</v>
      </c>
      <c r="C24" t="s">
        <v>139</v>
      </c>
      <c r="D24" t="s">
        <v>3291</v>
      </c>
      <c r="E24" t="s">
        <v>140</v>
      </c>
      <c r="F24" t="s">
        <v>141</v>
      </c>
      <c r="G24" t="s">
        <v>142</v>
      </c>
      <c r="H24" t="s">
        <v>143</v>
      </c>
      <c r="I24">
        <v>12.98815675</v>
      </c>
      <c r="J24">
        <v>77.622600039999995</v>
      </c>
      <c r="K24">
        <f t="shared" si="0"/>
        <v>69016.709999999992</v>
      </c>
      <c r="L24">
        <f t="shared" si="1"/>
        <v>230055.7</v>
      </c>
      <c r="N24">
        <f t="shared" si="2"/>
        <v>149536.20500000002</v>
      </c>
    </row>
    <row r="25" spans="1:14" x14ac:dyDescent="0.2">
      <c r="A25" s="1">
        <v>23</v>
      </c>
      <c r="B25" t="s">
        <v>144</v>
      </c>
      <c r="C25" t="s">
        <v>145</v>
      </c>
      <c r="D25" t="s">
        <v>3292</v>
      </c>
      <c r="E25" t="s">
        <v>146</v>
      </c>
      <c r="F25" t="s">
        <v>147</v>
      </c>
      <c r="G25" t="s">
        <v>148</v>
      </c>
      <c r="H25" t="s">
        <v>149</v>
      </c>
      <c r="I25">
        <v>12.98815675</v>
      </c>
      <c r="J25">
        <v>77.622600039999995</v>
      </c>
      <c r="K25">
        <f t="shared" si="0"/>
        <v>130408.11</v>
      </c>
      <c r="L25">
        <f t="shared" si="1"/>
        <v>434693.7</v>
      </c>
      <c r="N25">
        <f t="shared" si="2"/>
        <v>282550.90500000003</v>
      </c>
    </row>
    <row r="26" spans="1:14" x14ac:dyDescent="0.2">
      <c r="A26" s="1">
        <v>24</v>
      </c>
      <c r="B26" t="s">
        <v>150</v>
      </c>
      <c r="C26" t="s">
        <v>151</v>
      </c>
      <c r="D26" t="s">
        <v>3293</v>
      </c>
      <c r="E26" t="s">
        <v>152</v>
      </c>
      <c r="F26" t="s">
        <v>153</v>
      </c>
      <c r="G26" t="s">
        <v>154</v>
      </c>
      <c r="H26" t="s">
        <v>155</v>
      </c>
      <c r="I26">
        <v>12.8698101</v>
      </c>
      <c r="J26">
        <v>74.8430082</v>
      </c>
      <c r="K26">
        <f t="shared" si="0"/>
        <v>72627.75</v>
      </c>
      <c r="L26">
        <f t="shared" si="1"/>
        <v>242092.5</v>
      </c>
      <c r="N26">
        <f t="shared" si="2"/>
        <v>157360.125</v>
      </c>
    </row>
    <row r="27" spans="1:14" x14ac:dyDescent="0.2">
      <c r="A27" s="1">
        <v>25</v>
      </c>
      <c r="B27" t="s">
        <v>156</v>
      </c>
      <c r="C27" t="s">
        <v>157</v>
      </c>
      <c r="D27" t="s">
        <v>3294</v>
      </c>
      <c r="E27" t="s">
        <v>158</v>
      </c>
      <c r="F27" t="s">
        <v>159</v>
      </c>
      <c r="G27" t="s">
        <v>160</v>
      </c>
      <c r="H27" t="s">
        <v>161</v>
      </c>
      <c r="I27">
        <v>28.3347722</v>
      </c>
      <c r="J27">
        <v>-10.371337909999999</v>
      </c>
      <c r="K27">
        <f t="shared" si="0"/>
        <v>121693.83</v>
      </c>
      <c r="L27">
        <f t="shared" si="1"/>
        <v>405646.10000000003</v>
      </c>
      <c r="N27">
        <f t="shared" si="2"/>
        <v>263669.96500000003</v>
      </c>
    </row>
    <row r="28" spans="1:14" x14ac:dyDescent="0.2">
      <c r="A28" s="1">
        <v>26</v>
      </c>
      <c r="B28" t="s">
        <v>162</v>
      </c>
      <c r="C28" t="s">
        <v>163</v>
      </c>
      <c r="D28" t="s">
        <v>3295</v>
      </c>
      <c r="E28" t="s">
        <v>164</v>
      </c>
      <c r="F28" t="s">
        <v>165</v>
      </c>
      <c r="G28" t="s">
        <v>166</v>
      </c>
      <c r="H28" t="s">
        <v>167</v>
      </c>
      <c r="I28">
        <v>45.464194300000003</v>
      </c>
      <c r="J28">
        <v>9.1896345999999998</v>
      </c>
      <c r="K28">
        <f t="shared" si="0"/>
        <v>41581.799999999996</v>
      </c>
      <c r="L28">
        <f t="shared" si="1"/>
        <v>138606</v>
      </c>
      <c r="N28">
        <f t="shared" si="2"/>
        <v>90093.9</v>
      </c>
    </row>
    <row r="29" spans="1:14" x14ac:dyDescent="0.2">
      <c r="A29" s="1">
        <v>27</v>
      </c>
      <c r="B29" t="s">
        <v>168</v>
      </c>
      <c r="C29" t="s">
        <v>169</v>
      </c>
      <c r="D29" t="s">
        <v>3296</v>
      </c>
      <c r="E29" t="s">
        <v>170</v>
      </c>
      <c r="F29" t="s">
        <v>171</v>
      </c>
      <c r="G29" t="s">
        <v>172</v>
      </c>
      <c r="H29" t="s">
        <v>173</v>
      </c>
      <c r="I29">
        <v>37.566679100000002</v>
      </c>
      <c r="J29">
        <v>126.9782914</v>
      </c>
      <c r="K29">
        <f t="shared" si="0"/>
        <v>154776.87</v>
      </c>
      <c r="L29">
        <f t="shared" si="1"/>
        <v>515922.9</v>
      </c>
      <c r="N29">
        <f t="shared" si="2"/>
        <v>335349.88500000001</v>
      </c>
    </row>
    <row r="30" spans="1:14" x14ac:dyDescent="0.2">
      <c r="A30" s="1">
        <v>28</v>
      </c>
      <c r="B30" t="s">
        <v>174</v>
      </c>
      <c r="C30" t="s">
        <v>175</v>
      </c>
      <c r="D30" t="s">
        <v>3297</v>
      </c>
      <c r="E30" t="s">
        <v>176</v>
      </c>
      <c r="F30" t="s">
        <v>177</v>
      </c>
      <c r="G30" t="s">
        <v>178</v>
      </c>
      <c r="H30" t="s">
        <v>179</v>
      </c>
      <c r="I30">
        <v>-6.9808604000000001</v>
      </c>
      <c r="J30">
        <v>110.41610609999999</v>
      </c>
      <c r="K30">
        <f t="shared" si="0"/>
        <v>54755.85</v>
      </c>
      <c r="L30">
        <f t="shared" si="1"/>
        <v>182519.5</v>
      </c>
      <c r="N30">
        <f t="shared" si="2"/>
        <v>118637.675</v>
      </c>
    </row>
    <row r="31" spans="1:14" x14ac:dyDescent="0.2">
      <c r="A31" s="1">
        <v>29</v>
      </c>
      <c r="B31" t="s">
        <v>180</v>
      </c>
      <c r="C31" t="s">
        <v>181</v>
      </c>
      <c r="D31" t="s">
        <v>3298</v>
      </c>
      <c r="E31" t="s">
        <v>182</v>
      </c>
      <c r="F31" t="s">
        <v>183</v>
      </c>
      <c r="G31" t="s">
        <v>184</v>
      </c>
      <c r="H31" t="s">
        <v>185</v>
      </c>
      <c r="I31">
        <v>-7.2459717000000001</v>
      </c>
      <c r="J31">
        <v>112.73782660000001</v>
      </c>
      <c r="K31">
        <f t="shared" si="0"/>
        <v>28199.64</v>
      </c>
      <c r="L31">
        <f t="shared" si="1"/>
        <v>93998.8</v>
      </c>
      <c r="N31">
        <f t="shared" si="2"/>
        <v>61099.22</v>
      </c>
    </row>
    <row r="32" spans="1:14" x14ac:dyDescent="0.2">
      <c r="A32" s="1">
        <v>30</v>
      </c>
      <c r="B32" t="s">
        <v>186</v>
      </c>
      <c r="C32" t="s">
        <v>187</v>
      </c>
      <c r="D32" t="s">
        <v>3298</v>
      </c>
      <c r="E32" t="s">
        <v>188</v>
      </c>
      <c r="F32" t="s">
        <v>189</v>
      </c>
      <c r="G32" t="s">
        <v>190</v>
      </c>
      <c r="H32" t="s">
        <v>191</v>
      </c>
      <c r="I32">
        <v>-7.2459717000000001</v>
      </c>
      <c r="J32">
        <v>112.73782660000001</v>
      </c>
      <c r="K32">
        <f t="shared" si="0"/>
        <v>66592.59</v>
      </c>
      <c r="L32">
        <f t="shared" si="1"/>
        <v>221975.30000000002</v>
      </c>
      <c r="N32">
        <f t="shared" si="2"/>
        <v>144283.94500000001</v>
      </c>
    </row>
    <row r="33" spans="1:14" x14ac:dyDescent="0.2">
      <c r="A33" s="1">
        <v>31</v>
      </c>
      <c r="B33" t="s">
        <v>192</v>
      </c>
      <c r="C33" t="s">
        <v>193</v>
      </c>
      <c r="D33" t="s">
        <v>3299</v>
      </c>
      <c r="E33" t="s">
        <v>194</v>
      </c>
      <c r="F33" t="s">
        <v>195</v>
      </c>
      <c r="G33" t="s">
        <v>196</v>
      </c>
      <c r="H33" t="s">
        <v>197</v>
      </c>
      <c r="I33">
        <v>36.638392000000003</v>
      </c>
      <c r="J33">
        <v>127.69611879999999</v>
      </c>
      <c r="K33">
        <f t="shared" si="0"/>
        <v>25723.11</v>
      </c>
      <c r="L33">
        <f t="shared" si="1"/>
        <v>85743.700000000012</v>
      </c>
      <c r="N33">
        <f t="shared" si="2"/>
        <v>55733.405000000006</v>
      </c>
    </row>
    <row r="34" spans="1:14" x14ac:dyDescent="0.2">
      <c r="A34" s="1">
        <v>32</v>
      </c>
      <c r="B34" t="s">
        <v>198</v>
      </c>
      <c r="C34" t="s">
        <v>199</v>
      </c>
      <c r="D34" t="s">
        <v>3300</v>
      </c>
      <c r="E34" t="s">
        <v>200</v>
      </c>
      <c r="F34" t="s">
        <v>201</v>
      </c>
      <c r="G34" t="s">
        <v>202</v>
      </c>
      <c r="H34" t="s">
        <v>203</v>
      </c>
      <c r="I34">
        <v>41.875561599999997</v>
      </c>
      <c r="J34">
        <v>-87.6244212</v>
      </c>
      <c r="K34">
        <f t="shared" si="0"/>
        <v>33061.379999999997</v>
      </c>
      <c r="L34">
        <f t="shared" si="1"/>
        <v>110204.6</v>
      </c>
      <c r="N34">
        <f t="shared" si="2"/>
        <v>71632.990000000005</v>
      </c>
    </row>
    <row r="35" spans="1:14" x14ac:dyDescent="0.2">
      <c r="A35" s="1">
        <v>33</v>
      </c>
      <c r="B35" t="s">
        <v>204</v>
      </c>
      <c r="C35" t="s">
        <v>205</v>
      </c>
      <c r="D35" t="s">
        <v>3276</v>
      </c>
      <c r="E35" t="s">
        <v>206</v>
      </c>
      <c r="F35" t="s">
        <v>207</v>
      </c>
      <c r="G35" t="s">
        <v>208</v>
      </c>
      <c r="H35" t="s">
        <v>209</v>
      </c>
      <c r="I35">
        <v>14.8971921</v>
      </c>
      <c r="J35">
        <v>100.83273</v>
      </c>
      <c r="K35">
        <f t="shared" si="0"/>
        <v>52374.6</v>
      </c>
      <c r="L35">
        <f t="shared" si="1"/>
        <v>174582</v>
      </c>
      <c r="N35">
        <f t="shared" si="2"/>
        <v>113478.3</v>
      </c>
    </row>
    <row r="36" spans="1:14" x14ac:dyDescent="0.2">
      <c r="A36" s="1">
        <v>34</v>
      </c>
      <c r="B36" t="s">
        <v>210</v>
      </c>
      <c r="C36" t="s">
        <v>211</v>
      </c>
      <c r="D36" t="s">
        <v>3301</v>
      </c>
      <c r="E36" t="s">
        <v>212</v>
      </c>
      <c r="F36" t="s">
        <v>213</v>
      </c>
      <c r="G36" t="s">
        <v>214</v>
      </c>
      <c r="H36" t="s">
        <v>215</v>
      </c>
      <c r="I36">
        <v>39.783730400000003</v>
      </c>
      <c r="J36">
        <v>-100.445882</v>
      </c>
      <c r="K36">
        <f t="shared" si="0"/>
        <v>43214.549999999996</v>
      </c>
      <c r="L36">
        <f t="shared" si="1"/>
        <v>144048.5</v>
      </c>
      <c r="N36">
        <f t="shared" si="2"/>
        <v>93631.524999999994</v>
      </c>
    </row>
    <row r="37" spans="1:14" x14ac:dyDescent="0.2">
      <c r="A37" s="1">
        <v>35</v>
      </c>
      <c r="B37" t="s">
        <v>216</v>
      </c>
      <c r="C37" t="s">
        <v>217</v>
      </c>
      <c r="D37" t="s">
        <v>3302</v>
      </c>
      <c r="E37" t="s">
        <v>218</v>
      </c>
      <c r="F37" t="s">
        <v>219</v>
      </c>
      <c r="G37" t="s">
        <v>220</v>
      </c>
      <c r="H37" t="s">
        <v>221</v>
      </c>
      <c r="I37">
        <v>14.641614199999999</v>
      </c>
      <c r="J37">
        <v>-90.513283599999994</v>
      </c>
      <c r="K37">
        <f t="shared" si="0"/>
        <v>81338.789999999994</v>
      </c>
      <c r="L37">
        <f t="shared" si="1"/>
        <v>271129.3</v>
      </c>
      <c r="N37">
        <f t="shared" si="2"/>
        <v>176234.04499999998</v>
      </c>
    </row>
    <row r="38" spans="1:14" x14ac:dyDescent="0.2">
      <c r="A38" s="1">
        <v>36</v>
      </c>
      <c r="B38" t="s">
        <v>222</v>
      </c>
      <c r="C38" t="s">
        <v>223</v>
      </c>
      <c r="D38" t="s">
        <v>3301</v>
      </c>
      <c r="E38" t="s">
        <v>224</v>
      </c>
      <c r="F38" t="s">
        <v>225</v>
      </c>
      <c r="G38" t="s">
        <v>226</v>
      </c>
      <c r="H38" t="s">
        <v>227</v>
      </c>
      <c r="I38">
        <v>39.783730400000003</v>
      </c>
      <c r="J38">
        <v>-100.445882</v>
      </c>
      <c r="K38">
        <f t="shared" si="0"/>
        <v>54378.329999999994</v>
      </c>
      <c r="L38">
        <f t="shared" si="1"/>
        <v>181261.1</v>
      </c>
      <c r="N38">
        <f t="shared" si="2"/>
        <v>117819.715</v>
      </c>
    </row>
    <row r="39" spans="1:14" x14ac:dyDescent="0.2">
      <c r="A39" s="1">
        <v>37</v>
      </c>
      <c r="B39" t="s">
        <v>228</v>
      </c>
      <c r="C39" t="s">
        <v>229</v>
      </c>
      <c r="D39" t="s">
        <v>3303</v>
      </c>
      <c r="E39" t="s">
        <v>230</v>
      </c>
      <c r="F39" t="s">
        <v>231</v>
      </c>
      <c r="G39" t="s">
        <v>232</v>
      </c>
      <c r="H39" t="s">
        <v>233</v>
      </c>
      <c r="I39">
        <v>-33.869843899999999</v>
      </c>
      <c r="J39">
        <v>151.2082848</v>
      </c>
      <c r="K39">
        <f t="shared" si="0"/>
        <v>99822.36</v>
      </c>
      <c r="L39">
        <f t="shared" si="1"/>
        <v>332741.2</v>
      </c>
      <c r="N39">
        <f t="shared" si="2"/>
        <v>216281.78</v>
      </c>
    </row>
    <row r="40" spans="1:14" x14ac:dyDescent="0.2">
      <c r="A40" s="1">
        <v>38</v>
      </c>
      <c r="B40" t="s">
        <v>234</v>
      </c>
      <c r="C40" t="s">
        <v>235</v>
      </c>
      <c r="D40" t="s">
        <v>3303</v>
      </c>
      <c r="E40" t="s">
        <v>236</v>
      </c>
      <c r="F40" t="s">
        <v>237</v>
      </c>
      <c r="G40" t="s">
        <v>238</v>
      </c>
      <c r="H40" t="s">
        <v>239</v>
      </c>
      <c r="I40">
        <v>-33.869843899999999</v>
      </c>
      <c r="J40">
        <v>151.2082848</v>
      </c>
      <c r="K40">
        <f t="shared" si="0"/>
        <v>69424.289999999994</v>
      </c>
      <c r="L40">
        <f t="shared" si="1"/>
        <v>231414.30000000002</v>
      </c>
      <c r="N40">
        <f t="shared" si="2"/>
        <v>150419.29500000001</v>
      </c>
    </row>
    <row r="41" spans="1:14" x14ac:dyDescent="0.2">
      <c r="A41" s="1">
        <v>39</v>
      </c>
      <c r="B41" t="s">
        <v>240</v>
      </c>
      <c r="C41" t="s">
        <v>241</v>
      </c>
      <c r="D41" t="s">
        <v>3303</v>
      </c>
      <c r="E41" t="s">
        <v>242</v>
      </c>
      <c r="F41" t="s">
        <v>243</v>
      </c>
      <c r="G41" t="s">
        <v>244</v>
      </c>
      <c r="H41" t="s">
        <v>245</v>
      </c>
      <c r="I41">
        <v>-33.869843899999999</v>
      </c>
      <c r="J41">
        <v>151.2082848</v>
      </c>
      <c r="K41">
        <f t="shared" si="0"/>
        <v>55959.96</v>
      </c>
      <c r="L41">
        <f t="shared" si="1"/>
        <v>186533.2</v>
      </c>
      <c r="N41">
        <f t="shared" si="2"/>
        <v>121246.58</v>
      </c>
    </row>
    <row r="42" spans="1:14" x14ac:dyDescent="0.2">
      <c r="A42" s="1">
        <v>40</v>
      </c>
      <c r="B42" t="s">
        <v>246</v>
      </c>
      <c r="C42" t="s">
        <v>247</v>
      </c>
      <c r="D42" t="s">
        <v>3304</v>
      </c>
      <c r="E42" t="s">
        <v>248</v>
      </c>
      <c r="F42" t="s">
        <v>249</v>
      </c>
      <c r="G42" t="s">
        <v>250</v>
      </c>
      <c r="H42" t="s">
        <v>251</v>
      </c>
      <c r="I42">
        <v>15.926665699999999</v>
      </c>
      <c r="J42">
        <v>107.9650855</v>
      </c>
      <c r="K42">
        <f t="shared" si="0"/>
        <v>68311.02</v>
      </c>
      <c r="L42">
        <f t="shared" si="1"/>
        <v>227703.40000000002</v>
      </c>
      <c r="N42">
        <f t="shared" si="2"/>
        <v>148007.21000000002</v>
      </c>
    </row>
    <row r="43" spans="1:14" x14ac:dyDescent="0.2">
      <c r="A43" s="1">
        <v>41</v>
      </c>
      <c r="B43" t="s">
        <v>252</v>
      </c>
      <c r="C43" t="s">
        <v>253</v>
      </c>
      <c r="D43" t="s">
        <v>3286</v>
      </c>
      <c r="E43" t="s">
        <v>254</v>
      </c>
      <c r="F43" t="s">
        <v>255</v>
      </c>
      <c r="G43" t="s">
        <v>256</v>
      </c>
      <c r="H43" t="s">
        <v>257</v>
      </c>
      <c r="I43">
        <v>13.7524938</v>
      </c>
      <c r="J43">
        <v>100.49350889999999</v>
      </c>
      <c r="K43">
        <f t="shared" si="0"/>
        <v>53655.869999999995</v>
      </c>
      <c r="L43">
        <f t="shared" si="1"/>
        <v>178852.90000000002</v>
      </c>
      <c r="N43">
        <f t="shared" si="2"/>
        <v>116254.38500000001</v>
      </c>
    </row>
    <row r="44" spans="1:14" x14ac:dyDescent="0.2">
      <c r="A44" s="1">
        <v>42</v>
      </c>
      <c r="B44" t="s">
        <v>258</v>
      </c>
      <c r="C44" t="s">
        <v>259</v>
      </c>
      <c r="D44" t="s">
        <v>3305</v>
      </c>
      <c r="E44" t="s">
        <v>260</v>
      </c>
      <c r="F44" t="s">
        <v>261</v>
      </c>
      <c r="G44" t="s">
        <v>262</v>
      </c>
      <c r="H44" t="s">
        <v>59</v>
      </c>
      <c r="I44">
        <v>25.037519799999998</v>
      </c>
      <c r="J44">
        <v>121.5636796</v>
      </c>
      <c r="K44">
        <f t="shared" si="0"/>
        <v>31262.28</v>
      </c>
      <c r="L44">
        <f t="shared" si="1"/>
        <v>104207.6</v>
      </c>
      <c r="N44">
        <f t="shared" si="2"/>
        <v>67734.94</v>
      </c>
    </row>
    <row r="45" spans="1:14" x14ac:dyDescent="0.2">
      <c r="A45" s="1">
        <v>43</v>
      </c>
      <c r="B45" t="s">
        <v>263</v>
      </c>
      <c r="C45" t="s">
        <v>264</v>
      </c>
      <c r="D45" t="s">
        <v>3305</v>
      </c>
      <c r="E45" t="s">
        <v>265</v>
      </c>
      <c r="F45" t="s">
        <v>266</v>
      </c>
      <c r="G45" t="s">
        <v>267</v>
      </c>
      <c r="H45" t="s">
        <v>268</v>
      </c>
      <c r="I45">
        <v>25.037519799999998</v>
      </c>
      <c r="J45">
        <v>121.5636796</v>
      </c>
      <c r="K45">
        <f t="shared" si="0"/>
        <v>63667.32</v>
      </c>
      <c r="L45">
        <f t="shared" si="1"/>
        <v>212224.40000000002</v>
      </c>
      <c r="N45">
        <f t="shared" si="2"/>
        <v>137945.86000000002</v>
      </c>
    </row>
    <row r="46" spans="1:14" x14ac:dyDescent="0.2">
      <c r="A46" s="1">
        <v>44</v>
      </c>
      <c r="B46" t="s">
        <v>269</v>
      </c>
      <c r="C46" t="s">
        <v>270</v>
      </c>
      <c r="D46" t="s">
        <v>3275</v>
      </c>
      <c r="E46" t="s">
        <v>271</v>
      </c>
      <c r="F46" t="s">
        <v>272</v>
      </c>
      <c r="G46" t="s">
        <v>273</v>
      </c>
      <c r="H46" t="s">
        <v>274</v>
      </c>
      <c r="I46">
        <v>36.5748441</v>
      </c>
      <c r="J46">
        <v>139.23941790000001</v>
      </c>
      <c r="K46">
        <f t="shared" si="0"/>
        <v>44283.72</v>
      </c>
      <c r="L46">
        <f t="shared" si="1"/>
        <v>147612.4</v>
      </c>
      <c r="N46">
        <f t="shared" si="2"/>
        <v>95948.06</v>
      </c>
    </row>
    <row r="47" spans="1:14" x14ac:dyDescent="0.2">
      <c r="A47" s="1">
        <v>45</v>
      </c>
      <c r="B47" t="s">
        <v>275</v>
      </c>
      <c r="C47" t="s">
        <v>276</v>
      </c>
      <c r="D47" t="s">
        <v>3306</v>
      </c>
      <c r="E47" t="s">
        <v>277</v>
      </c>
      <c r="F47" t="s">
        <v>278</v>
      </c>
      <c r="G47" t="s">
        <v>279</v>
      </c>
      <c r="H47" t="s">
        <v>280</v>
      </c>
      <c r="I47">
        <v>33.163096899999999</v>
      </c>
      <c r="J47">
        <v>130.4058091</v>
      </c>
      <c r="K47">
        <f t="shared" si="0"/>
        <v>47673.03</v>
      </c>
      <c r="L47">
        <f t="shared" si="1"/>
        <v>158910.1</v>
      </c>
      <c r="N47">
        <f t="shared" si="2"/>
        <v>103291.565</v>
      </c>
    </row>
    <row r="48" spans="1:14" x14ac:dyDescent="0.2">
      <c r="A48" s="1">
        <v>46</v>
      </c>
      <c r="B48" t="s">
        <v>281</v>
      </c>
      <c r="C48" t="s">
        <v>282</v>
      </c>
      <c r="D48" t="s">
        <v>3275</v>
      </c>
      <c r="E48" t="s">
        <v>283</v>
      </c>
      <c r="F48" t="s">
        <v>284</v>
      </c>
      <c r="G48" t="s">
        <v>285</v>
      </c>
      <c r="H48" t="s">
        <v>286</v>
      </c>
      <c r="I48">
        <v>36.5748441</v>
      </c>
      <c r="J48">
        <v>139.23941790000001</v>
      </c>
      <c r="K48">
        <f t="shared" si="0"/>
        <v>56529.63</v>
      </c>
      <c r="L48">
        <f t="shared" si="1"/>
        <v>188432.1</v>
      </c>
      <c r="N48">
        <f t="shared" si="2"/>
        <v>122480.86500000001</v>
      </c>
    </row>
    <row r="49" spans="1:14" x14ac:dyDescent="0.2">
      <c r="A49" s="1">
        <v>47</v>
      </c>
      <c r="B49" t="s">
        <v>287</v>
      </c>
      <c r="C49" t="s">
        <v>288</v>
      </c>
      <c r="D49" t="s">
        <v>3307</v>
      </c>
      <c r="E49" t="s">
        <v>289</v>
      </c>
      <c r="F49" t="s">
        <v>290</v>
      </c>
      <c r="G49" t="s">
        <v>291</v>
      </c>
      <c r="H49" t="s">
        <v>292</v>
      </c>
      <c r="I49">
        <v>33.625124100000001</v>
      </c>
      <c r="J49">
        <v>130.61800160000001</v>
      </c>
      <c r="K49">
        <f t="shared" si="0"/>
        <v>85250.4</v>
      </c>
      <c r="L49">
        <f t="shared" si="1"/>
        <v>284168</v>
      </c>
      <c r="N49">
        <f t="shared" si="2"/>
        <v>184709.2</v>
      </c>
    </row>
    <row r="50" spans="1:14" x14ac:dyDescent="0.2">
      <c r="A50" s="1">
        <v>48</v>
      </c>
      <c r="B50" t="s">
        <v>293</v>
      </c>
      <c r="C50" t="s">
        <v>294</v>
      </c>
      <c r="D50" t="s">
        <v>3308</v>
      </c>
      <c r="E50" t="s">
        <v>295</v>
      </c>
      <c r="F50" t="s">
        <v>296</v>
      </c>
      <c r="G50" t="s">
        <v>297</v>
      </c>
      <c r="H50" t="s">
        <v>298</v>
      </c>
      <c r="I50">
        <v>39.301415900000002</v>
      </c>
      <c r="J50">
        <v>-76.588847700000002</v>
      </c>
      <c r="K50">
        <f t="shared" si="0"/>
        <v>48411.93</v>
      </c>
      <c r="L50">
        <f t="shared" si="1"/>
        <v>161373.1</v>
      </c>
      <c r="N50">
        <f t="shared" si="2"/>
        <v>104892.515</v>
      </c>
    </row>
    <row r="51" spans="1:14" x14ac:dyDescent="0.2">
      <c r="A51" s="1">
        <v>49</v>
      </c>
      <c r="B51" t="s">
        <v>275</v>
      </c>
      <c r="C51" t="s">
        <v>276</v>
      </c>
      <c r="D51" s="2" t="s">
        <v>3306</v>
      </c>
      <c r="E51" t="s">
        <v>277</v>
      </c>
      <c r="F51" t="s">
        <v>1299</v>
      </c>
      <c r="G51" t="s">
        <v>1300</v>
      </c>
      <c r="H51" t="s">
        <v>1301</v>
      </c>
      <c r="I51">
        <v>33.163096899999999</v>
      </c>
      <c r="J51">
        <v>130.4058091</v>
      </c>
      <c r="K51">
        <f t="shared" si="0"/>
        <v>23173.379999999997</v>
      </c>
      <c r="L51">
        <f t="shared" si="1"/>
        <v>77244.600000000006</v>
      </c>
      <c r="N51">
        <f t="shared" si="2"/>
        <v>50208.990000000005</v>
      </c>
    </row>
    <row r="52" spans="1:14" x14ac:dyDescent="0.2">
      <c r="A52" s="1">
        <v>50</v>
      </c>
      <c r="B52" t="s">
        <v>281</v>
      </c>
      <c r="C52" t="s">
        <v>282</v>
      </c>
      <c r="D52" s="2" t="s">
        <v>3306</v>
      </c>
      <c r="E52" t="s">
        <v>283</v>
      </c>
      <c r="F52" t="s">
        <v>1302</v>
      </c>
      <c r="G52" t="s">
        <v>1303</v>
      </c>
      <c r="H52" t="s">
        <v>1304</v>
      </c>
      <c r="I52">
        <v>33.163096899999999</v>
      </c>
      <c r="J52">
        <v>130.4058091</v>
      </c>
      <c r="K52">
        <f t="shared" si="0"/>
        <v>30822.449999999997</v>
      </c>
      <c r="L52">
        <f t="shared" si="1"/>
        <v>102741.5</v>
      </c>
      <c r="N52">
        <f t="shared" si="2"/>
        <v>66781.975000000006</v>
      </c>
    </row>
    <row r="53" spans="1:14" x14ac:dyDescent="0.2">
      <c r="A53" s="1">
        <v>51</v>
      </c>
      <c r="B53" t="s">
        <v>287</v>
      </c>
      <c r="C53" t="s">
        <v>288</v>
      </c>
      <c r="D53" s="2" t="s">
        <v>3307</v>
      </c>
      <c r="E53" t="s">
        <v>289</v>
      </c>
      <c r="F53" t="s">
        <v>1305</v>
      </c>
      <c r="G53" t="s">
        <v>1306</v>
      </c>
      <c r="H53" t="s">
        <v>1307</v>
      </c>
      <c r="I53">
        <v>33.625124100000001</v>
      </c>
      <c r="J53">
        <v>130.61800160000001</v>
      </c>
      <c r="K53">
        <f t="shared" si="0"/>
        <v>45788.58</v>
      </c>
      <c r="L53">
        <f t="shared" si="1"/>
        <v>152628.6</v>
      </c>
      <c r="N53">
        <f t="shared" si="2"/>
        <v>99208.59</v>
      </c>
    </row>
    <row r="54" spans="1:14" x14ac:dyDescent="0.2">
      <c r="A54" s="1">
        <v>52</v>
      </c>
      <c r="B54" t="s">
        <v>300</v>
      </c>
      <c r="C54" t="s">
        <v>301</v>
      </c>
      <c r="D54" s="2" t="s">
        <v>3309</v>
      </c>
      <c r="E54" t="s">
        <v>1308</v>
      </c>
      <c r="F54" t="s">
        <v>1309</v>
      </c>
      <c r="G54" t="s">
        <v>1310</v>
      </c>
      <c r="H54" t="s">
        <v>1311</v>
      </c>
      <c r="I54">
        <v>21.581008799999999</v>
      </c>
      <c r="J54">
        <v>39.1653612</v>
      </c>
      <c r="K54">
        <f t="shared" si="0"/>
        <v>30091.919999999998</v>
      </c>
      <c r="L54">
        <f t="shared" si="1"/>
        <v>100306.40000000001</v>
      </c>
      <c r="N54">
        <f t="shared" si="2"/>
        <v>65199.16</v>
      </c>
    </row>
    <row r="55" spans="1:14" x14ac:dyDescent="0.2">
      <c r="A55" s="1">
        <v>53</v>
      </c>
      <c r="B55" t="s">
        <v>302</v>
      </c>
      <c r="C55" t="s">
        <v>303</v>
      </c>
      <c r="D55" s="2" t="s">
        <v>3310</v>
      </c>
      <c r="E55" t="s">
        <v>1312</v>
      </c>
      <c r="F55" t="s">
        <v>1313</v>
      </c>
      <c r="G55" t="s">
        <v>1314</v>
      </c>
      <c r="H55" t="s">
        <v>1315</v>
      </c>
      <c r="I55">
        <v>12.750348600000001</v>
      </c>
      <c r="J55">
        <v>122.7312101</v>
      </c>
      <c r="K55">
        <f t="shared" si="0"/>
        <v>46017.27</v>
      </c>
      <c r="L55">
        <f t="shared" si="1"/>
        <v>153390.9</v>
      </c>
      <c r="N55">
        <f t="shared" si="2"/>
        <v>99704.084999999992</v>
      </c>
    </row>
    <row r="56" spans="1:14" x14ac:dyDescent="0.2">
      <c r="A56" s="1">
        <v>54</v>
      </c>
      <c r="B56" t="s">
        <v>304</v>
      </c>
      <c r="C56" t="s">
        <v>305</v>
      </c>
      <c r="D56" s="2" t="s">
        <v>3310</v>
      </c>
      <c r="E56" t="s">
        <v>1316</v>
      </c>
      <c r="F56" t="s">
        <v>1317</v>
      </c>
      <c r="G56" t="s">
        <v>1318</v>
      </c>
      <c r="H56" t="s">
        <v>1319</v>
      </c>
      <c r="I56">
        <v>12.750348600000001</v>
      </c>
      <c r="J56">
        <v>122.7312101</v>
      </c>
      <c r="K56">
        <f t="shared" si="0"/>
        <v>39577.65</v>
      </c>
      <c r="L56">
        <f t="shared" si="1"/>
        <v>131925.5</v>
      </c>
      <c r="N56">
        <f t="shared" si="2"/>
        <v>85751.574999999997</v>
      </c>
    </row>
    <row r="57" spans="1:14" x14ac:dyDescent="0.2">
      <c r="A57" s="1">
        <v>55</v>
      </c>
      <c r="B57" t="s">
        <v>306</v>
      </c>
      <c r="C57" t="s">
        <v>307</v>
      </c>
      <c r="D57" s="2" t="s">
        <v>3311</v>
      </c>
      <c r="E57" t="s">
        <v>1320</v>
      </c>
      <c r="F57" t="s">
        <v>1321</v>
      </c>
      <c r="G57" t="s">
        <v>1322</v>
      </c>
      <c r="H57" t="s">
        <v>1323</v>
      </c>
      <c r="I57">
        <v>9.9501097000000005</v>
      </c>
      <c r="J57">
        <v>123.3659864</v>
      </c>
      <c r="K57">
        <f t="shared" si="0"/>
        <v>62128.92</v>
      </c>
      <c r="L57">
        <f t="shared" si="1"/>
        <v>207096.40000000002</v>
      </c>
      <c r="N57">
        <f t="shared" si="2"/>
        <v>134612.66</v>
      </c>
    </row>
    <row r="58" spans="1:14" x14ac:dyDescent="0.2">
      <c r="A58" s="1">
        <v>56</v>
      </c>
      <c r="B58" t="s">
        <v>308</v>
      </c>
      <c r="C58" t="s">
        <v>309</v>
      </c>
      <c r="D58" s="2" t="s">
        <v>3311</v>
      </c>
      <c r="E58" t="s">
        <v>1324</v>
      </c>
      <c r="F58" t="s">
        <v>1325</v>
      </c>
      <c r="G58" t="s">
        <v>1326</v>
      </c>
      <c r="H58" t="s">
        <v>1327</v>
      </c>
      <c r="I58">
        <v>9.9501097000000005</v>
      </c>
      <c r="J58">
        <v>123.3659864</v>
      </c>
      <c r="K58">
        <f t="shared" si="0"/>
        <v>40520.31</v>
      </c>
      <c r="L58">
        <f t="shared" si="1"/>
        <v>135067.70000000001</v>
      </c>
      <c r="N58">
        <f t="shared" si="2"/>
        <v>87794.005000000005</v>
      </c>
    </row>
    <row r="59" spans="1:14" x14ac:dyDescent="0.2">
      <c r="A59" s="1">
        <v>57</v>
      </c>
      <c r="B59" t="s">
        <v>310</v>
      </c>
      <c r="C59" t="s">
        <v>311</v>
      </c>
      <c r="D59" s="2" t="s">
        <v>3311</v>
      </c>
      <c r="E59" t="s">
        <v>1328</v>
      </c>
      <c r="F59" t="s">
        <v>1329</v>
      </c>
      <c r="G59" t="s">
        <v>1330</v>
      </c>
      <c r="H59" t="s">
        <v>1331</v>
      </c>
      <c r="I59">
        <v>9.9501097000000005</v>
      </c>
      <c r="J59">
        <v>123.3659864</v>
      </c>
      <c r="K59">
        <f t="shared" si="0"/>
        <v>90329.87999999999</v>
      </c>
      <c r="L59">
        <f t="shared" si="1"/>
        <v>301099.60000000003</v>
      </c>
      <c r="N59">
        <f t="shared" si="2"/>
        <v>195714.74000000002</v>
      </c>
    </row>
    <row r="60" spans="1:14" x14ac:dyDescent="0.2">
      <c r="A60" s="1">
        <v>58</v>
      </c>
      <c r="B60" t="s">
        <v>312</v>
      </c>
      <c r="C60" t="s">
        <v>313</v>
      </c>
      <c r="D60" s="2" t="s">
        <v>3312</v>
      </c>
      <c r="E60" t="s">
        <v>1332</v>
      </c>
      <c r="F60" t="s">
        <v>1333</v>
      </c>
      <c r="G60" t="s">
        <v>1334</v>
      </c>
      <c r="H60" t="s">
        <v>1335</v>
      </c>
      <c r="I60">
        <v>41.693459099999998</v>
      </c>
      <c r="J60">
        <v>44.801449499999997</v>
      </c>
      <c r="K60">
        <f t="shared" si="0"/>
        <v>27406.289999999997</v>
      </c>
      <c r="L60">
        <f t="shared" si="1"/>
        <v>91354.3</v>
      </c>
      <c r="N60">
        <f t="shared" si="2"/>
        <v>59380.294999999998</v>
      </c>
    </row>
    <row r="61" spans="1:14" x14ac:dyDescent="0.2">
      <c r="A61" s="1">
        <v>59</v>
      </c>
      <c r="B61" t="s">
        <v>314</v>
      </c>
      <c r="C61" t="s">
        <v>315</v>
      </c>
      <c r="D61" s="2" t="s">
        <v>3313</v>
      </c>
      <c r="E61" t="s">
        <v>1336</v>
      </c>
      <c r="F61" t="s">
        <v>1337</v>
      </c>
      <c r="G61" t="s">
        <v>1338</v>
      </c>
      <c r="H61" t="s">
        <v>1339</v>
      </c>
      <c r="I61">
        <v>11.240461549999999</v>
      </c>
      <c r="J61">
        <v>-60.672005980000002</v>
      </c>
      <c r="K61">
        <f t="shared" si="0"/>
        <v>49826.31</v>
      </c>
      <c r="L61">
        <f t="shared" si="1"/>
        <v>166087.70000000001</v>
      </c>
      <c r="N61">
        <f t="shared" si="2"/>
        <v>107957.005</v>
      </c>
    </row>
    <row r="62" spans="1:14" x14ac:dyDescent="0.2">
      <c r="A62" s="1">
        <v>60</v>
      </c>
      <c r="B62" t="s">
        <v>316</v>
      </c>
      <c r="C62" t="s">
        <v>317</v>
      </c>
      <c r="D62" s="2" t="s">
        <v>3313</v>
      </c>
      <c r="E62" t="s">
        <v>1340</v>
      </c>
      <c r="F62" t="s">
        <v>1341</v>
      </c>
      <c r="G62" t="s">
        <v>1342</v>
      </c>
      <c r="H62" t="s">
        <v>1343</v>
      </c>
      <c r="I62">
        <v>11.240461549999999</v>
      </c>
      <c r="J62">
        <v>-60.672005980000002</v>
      </c>
      <c r="K62">
        <f t="shared" si="0"/>
        <v>47352.57</v>
      </c>
      <c r="L62">
        <f t="shared" si="1"/>
        <v>157841.90000000002</v>
      </c>
      <c r="N62">
        <f t="shared" si="2"/>
        <v>102597.23500000002</v>
      </c>
    </row>
    <row r="63" spans="1:14" x14ac:dyDescent="0.2">
      <c r="A63" s="1">
        <v>61</v>
      </c>
      <c r="B63" t="s">
        <v>318</v>
      </c>
      <c r="C63" t="s">
        <v>319</v>
      </c>
      <c r="D63" s="2" t="s">
        <v>3313</v>
      </c>
      <c r="E63" t="s">
        <v>1344</v>
      </c>
      <c r="F63" t="s">
        <v>1345</v>
      </c>
      <c r="G63" t="s">
        <v>1346</v>
      </c>
      <c r="H63" t="s">
        <v>1347</v>
      </c>
      <c r="I63">
        <v>11.240461549999999</v>
      </c>
      <c r="J63">
        <v>-60.672005980000002</v>
      </c>
      <c r="K63">
        <f t="shared" si="0"/>
        <v>27464.52</v>
      </c>
      <c r="L63">
        <f t="shared" si="1"/>
        <v>91548.400000000009</v>
      </c>
      <c r="N63">
        <f t="shared" si="2"/>
        <v>59506.460000000006</v>
      </c>
    </row>
    <row r="64" spans="1:14" x14ac:dyDescent="0.2">
      <c r="A64" s="1">
        <v>62</v>
      </c>
      <c r="B64" t="s">
        <v>320</v>
      </c>
      <c r="C64" t="s">
        <v>321</v>
      </c>
      <c r="D64" s="2" t="s">
        <v>3313</v>
      </c>
      <c r="E64" t="s">
        <v>1348</v>
      </c>
      <c r="F64" t="s">
        <v>1349</v>
      </c>
      <c r="G64" t="s">
        <v>1350</v>
      </c>
      <c r="H64" t="s">
        <v>1351</v>
      </c>
      <c r="I64">
        <v>11.240461549999999</v>
      </c>
      <c r="J64">
        <v>-60.672005980000002</v>
      </c>
      <c r="K64">
        <f t="shared" si="0"/>
        <v>54873.63</v>
      </c>
      <c r="L64">
        <f t="shared" si="1"/>
        <v>182912.1</v>
      </c>
      <c r="N64">
        <f t="shared" si="2"/>
        <v>118892.86500000001</v>
      </c>
    </row>
    <row r="65" spans="1:14" x14ac:dyDescent="0.2">
      <c r="A65" s="1">
        <v>63</v>
      </c>
      <c r="B65" t="s">
        <v>322</v>
      </c>
      <c r="C65" t="s">
        <v>323</v>
      </c>
      <c r="D65" s="2" t="s">
        <v>3314</v>
      </c>
      <c r="E65" t="s">
        <v>1352</v>
      </c>
      <c r="F65" t="s">
        <v>1353</v>
      </c>
      <c r="G65" t="s">
        <v>1354</v>
      </c>
      <c r="H65" t="s">
        <v>1355</v>
      </c>
      <c r="I65">
        <v>10.8391</v>
      </c>
      <c r="J65">
        <v>60.935099999999998</v>
      </c>
      <c r="K65">
        <f t="shared" si="0"/>
        <v>44695.049999999996</v>
      </c>
      <c r="L65">
        <f t="shared" si="1"/>
        <v>148983.5</v>
      </c>
      <c r="N65">
        <f t="shared" si="2"/>
        <v>96839.274999999994</v>
      </c>
    </row>
    <row r="66" spans="1:14" x14ac:dyDescent="0.2">
      <c r="A66" s="1">
        <v>64</v>
      </c>
      <c r="B66" t="s">
        <v>324</v>
      </c>
      <c r="C66" t="s">
        <v>325</v>
      </c>
      <c r="D66" s="2" t="s">
        <v>3313</v>
      </c>
      <c r="E66" t="s">
        <v>1356</v>
      </c>
      <c r="F66" t="s">
        <v>1357</v>
      </c>
      <c r="G66" t="s">
        <v>1358</v>
      </c>
      <c r="H66" t="s">
        <v>1359</v>
      </c>
      <c r="I66">
        <v>11.240461549999999</v>
      </c>
      <c r="J66">
        <v>-60.672005980000002</v>
      </c>
      <c r="K66">
        <f t="shared" si="0"/>
        <v>41975.13</v>
      </c>
      <c r="L66">
        <f t="shared" si="1"/>
        <v>139917.1</v>
      </c>
      <c r="N66">
        <f t="shared" si="2"/>
        <v>90946.115000000005</v>
      </c>
    </row>
    <row r="67" spans="1:14" x14ac:dyDescent="0.2">
      <c r="A67" s="1">
        <v>65</v>
      </c>
      <c r="B67" t="s">
        <v>326</v>
      </c>
      <c r="C67" t="s">
        <v>327</v>
      </c>
      <c r="D67" s="2" t="s">
        <v>3313</v>
      </c>
      <c r="E67" t="s">
        <v>1360</v>
      </c>
      <c r="F67" t="s">
        <v>1361</v>
      </c>
      <c r="G67" t="s">
        <v>1362</v>
      </c>
      <c r="H67" t="s">
        <v>1363</v>
      </c>
      <c r="I67">
        <v>11.240461549999999</v>
      </c>
      <c r="J67">
        <v>-60.672005980000002</v>
      </c>
      <c r="K67">
        <f t="shared" ref="K67:K130" si="3">0.03*F67</f>
        <v>60032.82</v>
      </c>
      <c r="L67">
        <f t="shared" ref="L67:L130" si="4">0.1*F67</f>
        <v>200109.40000000002</v>
      </c>
      <c r="N67">
        <f t="shared" ref="N67:N130" si="5">AVERAGE(L67,K67)</f>
        <v>130071.11000000002</v>
      </c>
    </row>
    <row r="68" spans="1:14" x14ac:dyDescent="0.2">
      <c r="A68" s="1">
        <v>66</v>
      </c>
      <c r="B68" t="s">
        <v>328</v>
      </c>
      <c r="C68" t="s">
        <v>329</v>
      </c>
      <c r="D68" s="2" t="s">
        <v>3315</v>
      </c>
      <c r="E68" t="s">
        <v>1364</v>
      </c>
      <c r="F68" t="s">
        <v>1365</v>
      </c>
      <c r="G68" t="s">
        <v>1366</v>
      </c>
      <c r="H68" t="s">
        <v>1367</v>
      </c>
      <c r="I68">
        <v>39.326068499999998</v>
      </c>
      <c r="J68">
        <v>-4.8379791000000001</v>
      </c>
      <c r="K68">
        <f t="shared" si="3"/>
        <v>82005.48</v>
      </c>
      <c r="L68">
        <f t="shared" si="4"/>
        <v>273351.60000000003</v>
      </c>
      <c r="N68">
        <f t="shared" si="5"/>
        <v>177678.54</v>
      </c>
    </row>
    <row r="69" spans="1:14" x14ac:dyDescent="0.2">
      <c r="A69" s="1">
        <v>67</v>
      </c>
      <c r="B69" t="s">
        <v>330</v>
      </c>
      <c r="C69" t="s">
        <v>331</v>
      </c>
      <c r="D69" s="2" t="s">
        <v>3316</v>
      </c>
      <c r="E69" t="s">
        <v>1368</v>
      </c>
      <c r="F69" t="s">
        <v>1369</v>
      </c>
      <c r="G69" t="s">
        <v>1370</v>
      </c>
      <c r="H69" t="s">
        <v>1371</v>
      </c>
      <c r="I69">
        <v>14.4750607</v>
      </c>
      <c r="J69">
        <v>-14.452961200000001</v>
      </c>
      <c r="K69">
        <f t="shared" si="3"/>
        <v>26202.69</v>
      </c>
      <c r="L69">
        <f t="shared" si="4"/>
        <v>87342.3</v>
      </c>
      <c r="N69">
        <f t="shared" si="5"/>
        <v>56772.495000000003</v>
      </c>
    </row>
    <row r="70" spans="1:14" x14ac:dyDescent="0.2">
      <c r="A70" s="1">
        <v>68</v>
      </c>
      <c r="B70" t="s">
        <v>332</v>
      </c>
      <c r="C70" t="s">
        <v>333</v>
      </c>
      <c r="D70" s="2" t="s">
        <v>3316</v>
      </c>
      <c r="E70" t="s">
        <v>1372</v>
      </c>
      <c r="F70" t="s">
        <v>1373</v>
      </c>
      <c r="G70" t="s">
        <v>1374</v>
      </c>
      <c r="H70" t="s">
        <v>1375</v>
      </c>
      <c r="I70">
        <v>14.4750607</v>
      </c>
      <c r="J70">
        <v>-14.452961200000001</v>
      </c>
      <c r="K70">
        <f t="shared" si="3"/>
        <v>49715.13</v>
      </c>
      <c r="L70">
        <f t="shared" si="4"/>
        <v>165717.1</v>
      </c>
      <c r="N70">
        <f t="shared" si="5"/>
        <v>107716.11500000001</v>
      </c>
    </row>
    <row r="71" spans="1:14" x14ac:dyDescent="0.2">
      <c r="A71" s="1">
        <v>69</v>
      </c>
      <c r="B71" t="s">
        <v>334</v>
      </c>
      <c r="C71" t="s">
        <v>335</v>
      </c>
      <c r="D71" s="2" t="s">
        <v>3316</v>
      </c>
      <c r="E71" t="s">
        <v>1376</v>
      </c>
      <c r="F71" t="s">
        <v>1377</v>
      </c>
      <c r="G71" t="s">
        <v>1378</v>
      </c>
      <c r="H71" t="s">
        <v>1379</v>
      </c>
      <c r="I71">
        <v>14.4750607</v>
      </c>
      <c r="J71">
        <v>-14.452961200000001</v>
      </c>
      <c r="K71">
        <f t="shared" si="3"/>
        <v>60767.67</v>
      </c>
      <c r="L71">
        <f t="shared" si="4"/>
        <v>202558.90000000002</v>
      </c>
      <c r="N71">
        <f t="shared" si="5"/>
        <v>131663.285</v>
      </c>
    </row>
    <row r="72" spans="1:14" x14ac:dyDescent="0.2">
      <c r="A72" s="1">
        <v>70</v>
      </c>
      <c r="B72" t="s">
        <v>336</v>
      </c>
      <c r="C72" t="s">
        <v>337</v>
      </c>
      <c r="D72" s="2" t="s">
        <v>3315</v>
      </c>
      <c r="E72" t="s">
        <v>1380</v>
      </c>
      <c r="F72" t="s">
        <v>1381</v>
      </c>
      <c r="G72" t="s">
        <v>1382</v>
      </c>
      <c r="H72" t="s">
        <v>1383</v>
      </c>
      <c r="I72">
        <v>39.326068499999998</v>
      </c>
      <c r="J72">
        <v>-4.8379791000000001</v>
      </c>
      <c r="K72">
        <f t="shared" si="3"/>
        <v>75971.25</v>
      </c>
      <c r="L72">
        <f t="shared" si="4"/>
        <v>253237.5</v>
      </c>
      <c r="N72">
        <f t="shared" si="5"/>
        <v>164604.375</v>
      </c>
    </row>
    <row r="73" spans="1:14" x14ac:dyDescent="0.2">
      <c r="A73" s="1">
        <v>71</v>
      </c>
      <c r="B73" t="s">
        <v>338</v>
      </c>
      <c r="C73" t="s">
        <v>339</v>
      </c>
      <c r="D73" s="2" t="s">
        <v>3317</v>
      </c>
      <c r="E73" t="s">
        <v>1384</v>
      </c>
      <c r="F73" t="s">
        <v>1385</v>
      </c>
      <c r="G73" t="s">
        <v>1386</v>
      </c>
      <c r="H73" t="s">
        <v>1387</v>
      </c>
      <c r="I73">
        <v>40.416704699999997</v>
      </c>
      <c r="J73">
        <v>-3.7035825</v>
      </c>
      <c r="K73">
        <f t="shared" si="3"/>
        <v>85069.349999999991</v>
      </c>
      <c r="L73">
        <f t="shared" si="4"/>
        <v>283564.5</v>
      </c>
      <c r="N73">
        <f t="shared" si="5"/>
        <v>184316.92499999999</v>
      </c>
    </row>
    <row r="74" spans="1:14" x14ac:dyDescent="0.2">
      <c r="A74" s="1">
        <v>72</v>
      </c>
      <c r="B74" t="s">
        <v>340</v>
      </c>
      <c r="C74" t="s">
        <v>341</v>
      </c>
      <c r="D74" s="2" t="s">
        <v>3318</v>
      </c>
      <c r="E74" t="s">
        <v>1388</v>
      </c>
      <c r="F74" t="s">
        <v>1389</v>
      </c>
      <c r="G74" t="s">
        <v>1390</v>
      </c>
      <c r="H74" t="s">
        <v>1391</v>
      </c>
      <c r="I74">
        <v>40.4533798</v>
      </c>
      <c r="J74">
        <v>-3.5941977999999999</v>
      </c>
      <c r="K74">
        <f t="shared" si="3"/>
        <v>101707.98</v>
      </c>
      <c r="L74">
        <f t="shared" si="4"/>
        <v>339026.60000000003</v>
      </c>
      <c r="N74">
        <f t="shared" si="5"/>
        <v>220367.29</v>
      </c>
    </row>
    <row r="75" spans="1:14" x14ac:dyDescent="0.2">
      <c r="A75" s="1">
        <v>73</v>
      </c>
      <c r="B75" t="s">
        <v>342</v>
      </c>
      <c r="C75" t="s">
        <v>343</v>
      </c>
      <c r="D75" s="2" t="s">
        <v>3317</v>
      </c>
      <c r="E75" t="s">
        <v>1392</v>
      </c>
      <c r="F75" t="s">
        <v>1393</v>
      </c>
      <c r="G75" t="s">
        <v>1394</v>
      </c>
      <c r="H75" t="s">
        <v>1395</v>
      </c>
      <c r="I75">
        <v>40.416704699999997</v>
      </c>
      <c r="J75">
        <v>-3.7035825</v>
      </c>
      <c r="K75">
        <f t="shared" si="3"/>
        <v>44373.27</v>
      </c>
      <c r="L75">
        <f t="shared" si="4"/>
        <v>147910.9</v>
      </c>
      <c r="N75">
        <f t="shared" si="5"/>
        <v>96142.084999999992</v>
      </c>
    </row>
    <row r="76" spans="1:14" x14ac:dyDescent="0.2">
      <c r="A76" s="1">
        <v>74</v>
      </c>
      <c r="B76" t="s">
        <v>344</v>
      </c>
      <c r="C76" t="s">
        <v>345</v>
      </c>
      <c r="D76" s="2" t="s">
        <v>3319</v>
      </c>
      <c r="E76" t="s">
        <v>1396</v>
      </c>
      <c r="F76" t="s">
        <v>1397</v>
      </c>
      <c r="G76" t="s">
        <v>1398</v>
      </c>
      <c r="H76" t="s">
        <v>1399</v>
      </c>
      <c r="I76">
        <v>1.3571070000000001</v>
      </c>
      <c r="J76">
        <v>103.8194992</v>
      </c>
      <c r="K76">
        <f t="shared" si="3"/>
        <v>62785.14</v>
      </c>
      <c r="L76">
        <f t="shared" si="4"/>
        <v>209283.80000000002</v>
      </c>
      <c r="N76">
        <f t="shared" si="5"/>
        <v>136034.47</v>
      </c>
    </row>
    <row r="77" spans="1:14" x14ac:dyDescent="0.2">
      <c r="A77" s="1">
        <v>75</v>
      </c>
      <c r="B77" t="s">
        <v>346</v>
      </c>
      <c r="C77" t="s">
        <v>347</v>
      </c>
      <c r="D77" s="2" t="s">
        <v>3319</v>
      </c>
      <c r="E77" t="s">
        <v>1400</v>
      </c>
      <c r="F77" t="s">
        <v>1401</v>
      </c>
      <c r="G77" t="s">
        <v>1402</v>
      </c>
      <c r="H77" t="s">
        <v>1403</v>
      </c>
      <c r="I77">
        <v>1.3571070000000001</v>
      </c>
      <c r="J77">
        <v>103.8194992</v>
      </c>
      <c r="K77">
        <f t="shared" si="3"/>
        <v>49204.17</v>
      </c>
      <c r="L77">
        <f t="shared" si="4"/>
        <v>164013.90000000002</v>
      </c>
      <c r="N77">
        <f t="shared" si="5"/>
        <v>106609.035</v>
      </c>
    </row>
    <row r="78" spans="1:14" x14ac:dyDescent="0.2">
      <c r="A78" s="1">
        <v>76</v>
      </c>
      <c r="B78" t="s">
        <v>348</v>
      </c>
      <c r="C78" t="s">
        <v>349</v>
      </c>
      <c r="D78" s="2" t="s">
        <v>3276</v>
      </c>
      <c r="E78" t="s">
        <v>1404</v>
      </c>
      <c r="F78" t="s">
        <v>1405</v>
      </c>
      <c r="G78" t="s">
        <v>1406</v>
      </c>
      <c r="H78" t="s">
        <v>1407</v>
      </c>
      <c r="I78">
        <v>14.8971921</v>
      </c>
      <c r="J78">
        <v>100.83273</v>
      </c>
      <c r="K78">
        <f t="shared" si="3"/>
        <v>44194.2</v>
      </c>
      <c r="L78">
        <f t="shared" si="4"/>
        <v>147314</v>
      </c>
      <c r="N78">
        <f t="shared" si="5"/>
        <v>95754.1</v>
      </c>
    </row>
    <row r="79" spans="1:14" x14ac:dyDescent="0.2">
      <c r="A79" s="1">
        <v>77</v>
      </c>
      <c r="B79" t="s">
        <v>350</v>
      </c>
      <c r="C79" t="s">
        <v>351</v>
      </c>
      <c r="D79" s="2" t="s">
        <v>3319</v>
      </c>
      <c r="E79" t="s">
        <v>1408</v>
      </c>
      <c r="F79" t="s">
        <v>1409</v>
      </c>
      <c r="G79" t="s">
        <v>1410</v>
      </c>
      <c r="H79" t="s">
        <v>1411</v>
      </c>
      <c r="I79">
        <v>1.3571070000000001</v>
      </c>
      <c r="J79">
        <v>103.8194992</v>
      </c>
      <c r="K79">
        <f t="shared" si="3"/>
        <v>61528.38</v>
      </c>
      <c r="L79">
        <f t="shared" si="4"/>
        <v>205094.6</v>
      </c>
      <c r="N79">
        <f t="shared" si="5"/>
        <v>133311.49</v>
      </c>
    </row>
    <row r="80" spans="1:14" x14ac:dyDescent="0.2">
      <c r="A80" s="1">
        <v>78</v>
      </c>
      <c r="B80" t="s">
        <v>352</v>
      </c>
      <c r="C80" t="s">
        <v>353</v>
      </c>
      <c r="D80" s="2" t="s">
        <v>3319</v>
      </c>
      <c r="E80" t="s">
        <v>1412</v>
      </c>
      <c r="F80" t="s">
        <v>1413</v>
      </c>
      <c r="G80" t="s">
        <v>1414</v>
      </c>
      <c r="H80" t="s">
        <v>1415</v>
      </c>
      <c r="I80">
        <v>1.3571070000000001</v>
      </c>
      <c r="J80">
        <v>103.8194992</v>
      </c>
      <c r="K80">
        <f t="shared" si="3"/>
        <v>59142.42</v>
      </c>
      <c r="L80">
        <f t="shared" si="4"/>
        <v>197141.40000000002</v>
      </c>
      <c r="N80">
        <f t="shared" si="5"/>
        <v>128141.91</v>
      </c>
    </row>
    <row r="81" spans="1:14" x14ac:dyDescent="0.2">
      <c r="A81" s="1">
        <v>79</v>
      </c>
      <c r="B81" t="s">
        <v>354</v>
      </c>
      <c r="C81" t="s">
        <v>355</v>
      </c>
      <c r="D81" s="2" t="s">
        <v>3319</v>
      </c>
      <c r="E81" t="s">
        <v>1416</v>
      </c>
      <c r="F81" t="s">
        <v>1417</v>
      </c>
      <c r="G81" t="s">
        <v>1418</v>
      </c>
      <c r="H81" t="s">
        <v>1419</v>
      </c>
      <c r="I81">
        <v>1.3571070000000001</v>
      </c>
      <c r="J81">
        <v>103.8194992</v>
      </c>
      <c r="K81">
        <f t="shared" si="3"/>
        <v>76533.569999999992</v>
      </c>
      <c r="L81">
        <f t="shared" si="4"/>
        <v>255111.90000000002</v>
      </c>
      <c r="N81">
        <f t="shared" si="5"/>
        <v>165822.73500000002</v>
      </c>
    </row>
    <row r="82" spans="1:14" x14ac:dyDescent="0.2">
      <c r="A82" s="1">
        <v>80</v>
      </c>
      <c r="B82" t="s">
        <v>356</v>
      </c>
      <c r="C82" t="s">
        <v>357</v>
      </c>
      <c r="D82" s="2" t="s">
        <v>3322</v>
      </c>
      <c r="E82" t="s">
        <v>1420</v>
      </c>
      <c r="F82" t="s">
        <v>1421</v>
      </c>
      <c r="G82" t="s">
        <v>1422</v>
      </c>
      <c r="H82" t="s">
        <v>1423</v>
      </c>
      <c r="I82">
        <v>35.672963899999999</v>
      </c>
      <c r="J82">
        <v>-79.039291899999995</v>
      </c>
      <c r="K82">
        <f t="shared" si="3"/>
        <v>85267.11</v>
      </c>
      <c r="L82">
        <f t="shared" si="4"/>
        <v>284223.7</v>
      </c>
      <c r="N82">
        <f t="shared" si="5"/>
        <v>184745.405</v>
      </c>
    </row>
    <row r="83" spans="1:14" x14ac:dyDescent="0.2">
      <c r="A83" s="1">
        <v>81</v>
      </c>
      <c r="B83" t="s">
        <v>358</v>
      </c>
      <c r="C83" t="s">
        <v>359</v>
      </c>
      <c r="D83" s="2" t="s">
        <v>3320</v>
      </c>
      <c r="E83" t="s">
        <v>1424</v>
      </c>
      <c r="F83" t="s">
        <v>1425</v>
      </c>
      <c r="G83" t="s">
        <v>1426</v>
      </c>
      <c r="H83" t="s">
        <v>1427</v>
      </c>
      <c r="I83">
        <v>26.210940300000001</v>
      </c>
      <c r="J83">
        <v>50.582335100000002</v>
      </c>
      <c r="K83">
        <f t="shared" si="3"/>
        <v>61898.369999999995</v>
      </c>
      <c r="L83">
        <f t="shared" si="4"/>
        <v>206327.90000000002</v>
      </c>
      <c r="N83">
        <f t="shared" si="5"/>
        <v>134113.13500000001</v>
      </c>
    </row>
    <row r="84" spans="1:14" x14ac:dyDescent="0.2">
      <c r="A84" s="1">
        <v>82</v>
      </c>
      <c r="B84" t="s">
        <v>360</v>
      </c>
      <c r="C84" t="s">
        <v>361</v>
      </c>
      <c r="D84" s="2" t="s">
        <v>3321</v>
      </c>
      <c r="E84" t="s">
        <v>1428</v>
      </c>
      <c r="F84" t="s">
        <v>1429</v>
      </c>
      <c r="G84" t="s">
        <v>1430</v>
      </c>
      <c r="H84" t="s">
        <v>1431</v>
      </c>
      <c r="I84">
        <v>23.810300000000002</v>
      </c>
      <c r="J84">
        <v>90.412499999999994</v>
      </c>
      <c r="K84">
        <f t="shared" si="3"/>
        <v>72876.62999999999</v>
      </c>
      <c r="L84">
        <f t="shared" si="4"/>
        <v>242922.1</v>
      </c>
      <c r="N84">
        <f t="shared" si="5"/>
        <v>157899.36499999999</v>
      </c>
    </row>
    <row r="85" spans="1:14" x14ac:dyDescent="0.2">
      <c r="A85" s="1">
        <v>83</v>
      </c>
      <c r="B85" t="s">
        <v>362</v>
      </c>
      <c r="C85" t="s">
        <v>363</v>
      </c>
      <c r="D85" s="2" t="s">
        <v>3320</v>
      </c>
      <c r="E85" t="s">
        <v>1432</v>
      </c>
      <c r="F85" t="s">
        <v>1433</v>
      </c>
      <c r="G85" t="s">
        <v>1434</v>
      </c>
      <c r="H85" t="s">
        <v>1435</v>
      </c>
      <c r="I85">
        <v>26.210940300000001</v>
      </c>
      <c r="J85">
        <v>50.582335100000002</v>
      </c>
      <c r="K85">
        <f t="shared" si="3"/>
        <v>63322.77</v>
      </c>
      <c r="L85">
        <f t="shared" si="4"/>
        <v>211075.90000000002</v>
      </c>
      <c r="N85">
        <f t="shared" si="5"/>
        <v>137199.33500000002</v>
      </c>
    </row>
    <row r="86" spans="1:14" x14ac:dyDescent="0.2">
      <c r="A86" s="1">
        <v>84</v>
      </c>
      <c r="B86" t="s">
        <v>364</v>
      </c>
      <c r="C86" t="s">
        <v>365</v>
      </c>
      <c r="D86" s="2" t="s">
        <v>3320</v>
      </c>
      <c r="E86" t="s">
        <v>1436</v>
      </c>
      <c r="F86" t="s">
        <v>1437</v>
      </c>
      <c r="G86" t="s">
        <v>1438</v>
      </c>
      <c r="H86" t="s">
        <v>1439</v>
      </c>
      <c r="I86">
        <v>26.210940300000001</v>
      </c>
      <c r="J86">
        <v>50.582335100000002</v>
      </c>
      <c r="K86">
        <f t="shared" si="3"/>
        <v>46151.97</v>
      </c>
      <c r="L86">
        <f t="shared" si="4"/>
        <v>153839.9</v>
      </c>
      <c r="N86">
        <f t="shared" si="5"/>
        <v>99995.934999999998</v>
      </c>
    </row>
    <row r="87" spans="1:14" x14ac:dyDescent="0.2">
      <c r="A87" s="1">
        <v>85</v>
      </c>
      <c r="B87" t="s">
        <v>366</v>
      </c>
      <c r="C87" t="s">
        <v>367</v>
      </c>
      <c r="D87" s="2" t="s">
        <v>3320</v>
      </c>
      <c r="E87" t="s">
        <v>1440</v>
      </c>
      <c r="F87" t="s">
        <v>1441</v>
      </c>
      <c r="G87" t="s">
        <v>1442</v>
      </c>
      <c r="H87" t="s">
        <v>1443</v>
      </c>
      <c r="I87">
        <v>26.210940300000001</v>
      </c>
      <c r="J87">
        <v>50.582335100000002</v>
      </c>
      <c r="K87">
        <f t="shared" si="3"/>
        <v>157003.74</v>
      </c>
      <c r="L87">
        <f t="shared" si="4"/>
        <v>523345.80000000005</v>
      </c>
      <c r="N87">
        <f t="shared" si="5"/>
        <v>340174.77</v>
      </c>
    </row>
    <row r="88" spans="1:14" x14ac:dyDescent="0.2">
      <c r="A88" s="1">
        <v>86</v>
      </c>
      <c r="B88" t="s">
        <v>368</v>
      </c>
      <c r="C88" t="s">
        <v>369</v>
      </c>
      <c r="D88" s="2" t="s">
        <v>3320</v>
      </c>
      <c r="E88" t="s">
        <v>1444</v>
      </c>
      <c r="F88" t="s">
        <v>1445</v>
      </c>
      <c r="G88" t="s">
        <v>1446</v>
      </c>
      <c r="H88" t="s">
        <v>1447</v>
      </c>
      <c r="I88">
        <v>26.210940300000001</v>
      </c>
      <c r="J88">
        <v>50.582335100000002</v>
      </c>
      <c r="K88">
        <f t="shared" si="3"/>
        <v>116137.01999999999</v>
      </c>
      <c r="L88">
        <f t="shared" si="4"/>
        <v>387123.4</v>
      </c>
      <c r="N88">
        <f t="shared" si="5"/>
        <v>251630.21000000002</v>
      </c>
    </row>
    <row r="89" spans="1:14" x14ac:dyDescent="0.2">
      <c r="A89" s="1">
        <v>87</v>
      </c>
      <c r="B89" t="s">
        <v>370</v>
      </c>
      <c r="C89" t="s">
        <v>371</v>
      </c>
      <c r="D89" s="2" t="s">
        <v>3320</v>
      </c>
      <c r="E89" t="s">
        <v>1448</v>
      </c>
      <c r="F89" t="s">
        <v>1449</v>
      </c>
      <c r="G89" t="s">
        <v>1450</v>
      </c>
      <c r="H89" t="s">
        <v>1451</v>
      </c>
      <c r="I89">
        <v>26.210940300000001</v>
      </c>
      <c r="J89">
        <v>50.582335100000002</v>
      </c>
      <c r="K89">
        <f t="shared" si="3"/>
        <v>140843.34</v>
      </c>
      <c r="L89">
        <f t="shared" si="4"/>
        <v>469477.80000000005</v>
      </c>
      <c r="N89">
        <f t="shared" si="5"/>
        <v>305160.57</v>
      </c>
    </row>
    <row r="90" spans="1:14" x14ac:dyDescent="0.2">
      <c r="A90" s="1">
        <v>88</v>
      </c>
      <c r="B90" t="s">
        <v>372</v>
      </c>
      <c r="C90" t="s">
        <v>373</v>
      </c>
      <c r="D90" s="2" t="s">
        <v>3322</v>
      </c>
      <c r="E90" t="s">
        <v>1452</v>
      </c>
      <c r="F90" t="s">
        <v>1453</v>
      </c>
      <c r="G90" t="s">
        <v>1454</v>
      </c>
      <c r="H90" t="s">
        <v>1455</v>
      </c>
      <c r="I90">
        <v>35.672963899999999</v>
      </c>
      <c r="J90">
        <v>-79.039291899999995</v>
      </c>
      <c r="K90">
        <f t="shared" si="3"/>
        <v>49570.080000000002</v>
      </c>
      <c r="L90">
        <f t="shared" si="4"/>
        <v>165233.60000000001</v>
      </c>
      <c r="N90">
        <f t="shared" si="5"/>
        <v>107401.84</v>
      </c>
    </row>
    <row r="91" spans="1:14" x14ac:dyDescent="0.2">
      <c r="A91" s="1">
        <v>89</v>
      </c>
      <c r="B91" t="s">
        <v>374</v>
      </c>
      <c r="C91" t="s">
        <v>375</v>
      </c>
      <c r="D91" s="2" t="s">
        <v>3286</v>
      </c>
      <c r="E91" t="s">
        <v>1456</v>
      </c>
      <c r="F91" t="s">
        <v>1457</v>
      </c>
      <c r="G91" t="s">
        <v>1458</v>
      </c>
      <c r="H91" t="s">
        <v>1459</v>
      </c>
      <c r="I91">
        <v>13.7524938</v>
      </c>
      <c r="J91">
        <v>100.49350889999999</v>
      </c>
      <c r="K91">
        <f t="shared" si="3"/>
        <v>160581.32999999999</v>
      </c>
      <c r="L91">
        <f t="shared" si="4"/>
        <v>535271.1</v>
      </c>
      <c r="N91">
        <f t="shared" si="5"/>
        <v>347926.21499999997</v>
      </c>
    </row>
    <row r="92" spans="1:14" x14ac:dyDescent="0.2">
      <c r="A92" s="1">
        <v>90</v>
      </c>
      <c r="B92" t="s">
        <v>376</v>
      </c>
      <c r="C92" t="s">
        <v>377</v>
      </c>
      <c r="D92" s="2" t="s">
        <v>3276</v>
      </c>
      <c r="E92" t="s">
        <v>1460</v>
      </c>
      <c r="F92" t="s">
        <v>1461</v>
      </c>
      <c r="G92" t="s">
        <v>1462</v>
      </c>
      <c r="H92" t="s">
        <v>1463</v>
      </c>
      <c r="I92">
        <v>14.8971921</v>
      </c>
      <c r="J92">
        <v>100.83273</v>
      </c>
      <c r="K92">
        <f t="shared" si="3"/>
        <v>37108.29</v>
      </c>
      <c r="L92">
        <f t="shared" si="4"/>
        <v>123694.3</v>
      </c>
      <c r="N92">
        <f t="shared" si="5"/>
        <v>80401.294999999998</v>
      </c>
    </row>
    <row r="93" spans="1:14" x14ac:dyDescent="0.2">
      <c r="A93" s="1">
        <v>91</v>
      </c>
      <c r="B93" t="s">
        <v>378</v>
      </c>
      <c r="C93" t="s">
        <v>379</v>
      </c>
      <c r="D93" s="2" t="s">
        <v>3276</v>
      </c>
      <c r="E93" t="s">
        <v>1464</v>
      </c>
      <c r="F93" t="s">
        <v>1465</v>
      </c>
      <c r="G93" t="s">
        <v>1466</v>
      </c>
      <c r="H93" t="s">
        <v>1467</v>
      </c>
      <c r="I93">
        <v>14.8971921</v>
      </c>
      <c r="J93">
        <v>100.83273</v>
      </c>
      <c r="K93">
        <f t="shared" si="3"/>
        <v>54824.28</v>
      </c>
      <c r="L93">
        <f t="shared" si="4"/>
        <v>182747.6</v>
      </c>
      <c r="N93">
        <f t="shared" si="5"/>
        <v>118785.94</v>
      </c>
    </row>
    <row r="94" spans="1:14" x14ac:dyDescent="0.2">
      <c r="A94" s="1">
        <v>92</v>
      </c>
      <c r="B94" t="s">
        <v>380</v>
      </c>
      <c r="C94" t="s">
        <v>381</v>
      </c>
      <c r="D94" s="2" t="s">
        <v>3276</v>
      </c>
      <c r="E94" t="s">
        <v>1468</v>
      </c>
      <c r="F94" t="s">
        <v>1469</v>
      </c>
      <c r="G94" t="s">
        <v>1470</v>
      </c>
      <c r="H94" t="s">
        <v>1471</v>
      </c>
      <c r="I94">
        <v>14.8971921</v>
      </c>
      <c r="J94">
        <v>100.83273</v>
      </c>
      <c r="K94">
        <f t="shared" si="3"/>
        <v>51952.95</v>
      </c>
      <c r="L94">
        <f t="shared" si="4"/>
        <v>173176.5</v>
      </c>
      <c r="N94">
        <f t="shared" si="5"/>
        <v>112564.72500000001</v>
      </c>
    </row>
    <row r="95" spans="1:14" x14ac:dyDescent="0.2">
      <c r="A95" s="1">
        <v>93</v>
      </c>
      <c r="B95" t="s">
        <v>382</v>
      </c>
      <c r="C95" t="s">
        <v>383</v>
      </c>
      <c r="D95" s="2" t="s">
        <v>3276</v>
      </c>
      <c r="E95" t="s">
        <v>1472</v>
      </c>
      <c r="F95" t="s">
        <v>1473</v>
      </c>
      <c r="G95" t="s">
        <v>1474</v>
      </c>
      <c r="H95" t="s">
        <v>1475</v>
      </c>
      <c r="I95">
        <v>14.8971921</v>
      </c>
      <c r="J95">
        <v>100.83273</v>
      </c>
      <c r="K95">
        <f t="shared" si="3"/>
        <v>105270.03</v>
      </c>
      <c r="L95">
        <f t="shared" si="4"/>
        <v>350900.10000000003</v>
      </c>
      <c r="N95">
        <f t="shared" si="5"/>
        <v>228085.065</v>
      </c>
    </row>
    <row r="96" spans="1:14" x14ac:dyDescent="0.2">
      <c r="A96" s="1">
        <v>94</v>
      </c>
      <c r="B96" t="s">
        <v>384</v>
      </c>
      <c r="C96" t="s">
        <v>385</v>
      </c>
      <c r="D96" s="2" t="s">
        <v>3276</v>
      </c>
      <c r="E96" t="s">
        <v>1476</v>
      </c>
      <c r="F96" t="s">
        <v>1477</v>
      </c>
      <c r="G96" t="s">
        <v>1478</v>
      </c>
      <c r="H96" t="s">
        <v>1479</v>
      </c>
      <c r="I96">
        <v>14.8971921</v>
      </c>
      <c r="J96">
        <v>100.83273</v>
      </c>
      <c r="K96">
        <f t="shared" si="3"/>
        <v>41537.1</v>
      </c>
      <c r="L96">
        <f t="shared" si="4"/>
        <v>138457</v>
      </c>
      <c r="N96">
        <f t="shared" si="5"/>
        <v>89997.05</v>
      </c>
    </row>
    <row r="97" spans="1:14" x14ac:dyDescent="0.2">
      <c r="A97" s="1">
        <v>95</v>
      </c>
      <c r="B97" t="s">
        <v>386</v>
      </c>
      <c r="C97" t="s">
        <v>387</v>
      </c>
      <c r="D97" s="2" t="s">
        <v>3308</v>
      </c>
      <c r="E97" t="s">
        <v>1480</v>
      </c>
      <c r="F97" t="s">
        <v>1481</v>
      </c>
      <c r="G97" t="s">
        <v>1482</v>
      </c>
      <c r="H97" t="s">
        <v>1483</v>
      </c>
      <c r="I97">
        <v>39.301415900000002</v>
      </c>
      <c r="J97">
        <v>-76.588847700000002</v>
      </c>
      <c r="K97">
        <f t="shared" si="3"/>
        <v>42286.53</v>
      </c>
      <c r="L97">
        <f t="shared" si="4"/>
        <v>140955.1</v>
      </c>
      <c r="N97">
        <f t="shared" si="5"/>
        <v>91620.815000000002</v>
      </c>
    </row>
    <row r="98" spans="1:14" x14ac:dyDescent="0.2">
      <c r="A98" s="1">
        <v>96</v>
      </c>
      <c r="B98" t="s">
        <v>388</v>
      </c>
      <c r="C98" t="s">
        <v>389</v>
      </c>
      <c r="D98" s="2" t="s">
        <v>3323</v>
      </c>
      <c r="E98" t="s">
        <v>1484</v>
      </c>
      <c r="F98" t="s">
        <v>1485</v>
      </c>
      <c r="G98" t="s">
        <v>1486</v>
      </c>
      <c r="H98" t="s">
        <v>1487</v>
      </c>
      <c r="I98">
        <v>30.3308401</v>
      </c>
      <c r="J98">
        <v>71.247499000000005</v>
      </c>
      <c r="K98">
        <f t="shared" si="3"/>
        <v>124378.23</v>
      </c>
      <c r="L98">
        <f t="shared" si="4"/>
        <v>414594.10000000003</v>
      </c>
      <c r="N98">
        <f t="shared" si="5"/>
        <v>269486.16500000004</v>
      </c>
    </row>
    <row r="99" spans="1:14" x14ac:dyDescent="0.2">
      <c r="A99" s="1">
        <v>97</v>
      </c>
      <c r="B99" t="s">
        <v>390</v>
      </c>
      <c r="C99" t="s">
        <v>391</v>
      </c>
      <c r="D99" s="2" t="s">
        <v>3324</v>
      </c>
      <c r="E99" t="s">
        <v>1488</v>
      </c>
      <c r="F99" t="s">
        <v>1489</v>
      </c>
      <c r="G99" t="s">
        <v>1490</v>
      </c>
      <c r="H99" t="s">
        <v>1491</v>
      </c>
      <c r="I99">
        <v>25.2653471</v>
      </c>
      <c r="J99">
        <v>55.292491400000003</v>
      </c>
      <c r="K99">
        <f t="shared" si="3"/>
        <v>39645.869999999995</v>
      </c>
      <c r="L99">
        <f t="shared" si="4"/>
        <v>132152.9</v>
      </c>
      <c r="N99">
        <f t="shared" si="5"/>
        <v>85899.384999999995</v>
      </c>
    </row>
    <row r="100" spans="1:14" x14ac:dyDescent="0.2">
      <c r="A100" s="1">
        <v>98</v>
      </c>
      <c r="B100" t="s">
        <v>392</v>
      </c>
      <c r="C100" t="s">
        <v>393</v>
      </c>
      <c r="D100" s="2" t="s">
        <v>3324</v>
      </c>
      <c r="E100" t="s">
        <v>1492</v>
      </c>
      <c r="F100" t="s">
        <v>1493</v>
      </c>
      <c r="G100" t="s">
        <v>1494</v>
      </c>
      <c r="H100" t="s">
        <v>1495</v>
      </c>
      <c r="I100">
        <v>25.2653471</v>
      </c>
      <c r="J100">
        <v>55.292491400000003</v>
      </c>
      <c r="K100">
        <f t="shared" si="3"/>
        <v>52484.939999999995</v>
      </c>
      <c r="L100">
        <f t="shared" si="4"/>
        <v>174949.80000000002</v>
      </c>
      <c r="N100">
        <f t="shared" si="5"/>
        <v>113717.37000000001</v>
      </c>
    </row>
    <row r="101" spans="1:14" x14ac:dyDescent="0.2">
      <c r="A101" s="1">
        <v>99</v>
      </c>
      <c r="B101" t="s">
        <v>394</v>
      </c>
      <c r="C101" t="s">
        <v>395</v>
      </c>
      <c r="D101" s="2" t="s">
        <v>3324</v>
      </c>
      <c r="E101" t="s">
        <v>1496</v>
      </c>
      <c r="F101" t="s">
        <v>1497</v>
      </c>
      <c r="G101" t="s">
        <v>1498</v>
      </c>
      <c r="H101" t="s">
        <v>1499</v>
      </c>
      <c r="I101">
        <v>25.2653471</v>
      </c>
      <c r="J101">
        <v>55.292491400000003</v>
      </c>
      <c r="K101">
        <f t="shared" si="3"/>
        <v>42904.38</v>
      </c>
      <c r="L101">
        <f t="shared" si="4"/>
        <v>143014.6</v>
      </c>
      <c r="N101">
        <f t="shared" si="5"/>
        <v>92959.49</v>
      </c>
    </row>
    <row r="102" spans="1:14" x14ac:dyDescent="0.2">
      <c r="A102" s="1">
        <v>100</v>
      </c>
      <c r="B102" t="s">
        <v>396</v>
      </c>
      <c r="C102" t="s">
        <v>397</v>
      </c>
      <c r="D102" s="2" t="s">
        <v>3325</v>
      </c>
      <c r="E102" t="s">
        <v>1500</v>
      </c>
      <c r="F102" t="s">
        <v>1501</v>
      </c>
      <c r="G102" t="s">
        <v>1502</v>
      </c>
      <c r="H102" t="s">
        <v>1503</v>
      </c>
      <c r="I102">
        <v>32.771028000000001</v>
      </c>
      <c r="J102">
        <v>-108.290582</v>
      </c>
      <c r="K102">
        <f t="shared" si="3"/>
        <v>77828.55</v>
      </c>
      <c r="L102">
        <f t="shared" si="4"/>
        <v>259428.5</v>
      </c>
      <c r="N102">
        <f t="shared" si="5"/>
        <v>168628.52499999999</v>
      </c>
    </row>
    <row r="103" spans="1:14" x14ac:dyDescent="0.2">
      <c r="A103" s="1">
        <v>101</v>
      </c>
      <c r="B103" t="s">
        <v>398</v>
      </c>
      <c r="C103" t="s">
        <v>399</v>
      </c>
      <c r="D103" s="2" t="s">
        <v>3325</v>
      </c>
      <c r="E103" t="s">
        <v>1504</v>
      </c>
      <c r="F103" t="s">
        <v>1505</v>
      </c>
      <c r="G103" t="s">
        <v>1506</v>
      </c>
      <c r="H103" t="s">
        <v>1507</v>
      </c>
      <c r="I103">
        <v>32.771028000000001</v>
      </c>
      <c r="J103">
        <v>-108.290582</v>
      </c>
      <c r="K103">
        <f t="shared" si="3"/>
        <v>68957.61</v>
      </c>
      <c r="L103">
        <f t="shared" si="4"/>
        <v>229858.7</v>
      </c>
      <c r="N103">
        <f t="shared" si="5"/>
        <v>149408.155</v>
      </c>
    </row>
    <row r="104" spans="1:14" x14ac:dyDescent="0.2">
      <c r="A104" s="1">
        <v>102</v>
      </c>
      <c r="B104" t="s">
        <v>400</v>
      </c>
      <c r="C104" t="s">
        <v>401</v>
      </c>
      <c r="D104" s="2" t="s">
        <v>3326</v>
      </c>
      <c r="E104" t="s">
        <v>1508</v>
      </c>
      <c r="F104" t="s">
        <v>1509</v>
      </c>
      <c r="G104" t="s">
        <v>1510</v>
      </c>
      <c r="H104" t="s">
        <v>1511</v>
      </c>
      <c r="I104">
        <v>18.788277799999999</v>
      </c>
      <c r="J104">
        <v>98.985880199999997</v>
      </c>
      <c r="K104">
        <f t="shared" si="3"/>
        <v>19552.919999999998</v>
      </c>
      <c r="L104">
        <f t="shared" si="4"/>
        <v>65176.4</v>
      </c>
      <c r="N104">
        <f t="shared" si="5"/>
        <v>42364.66</v>
      </c>
    </row>
    <row r="105" spans="1:14" x14ac:dyDescent="0.2">
      <c r="A105" s="1">
        <v>103</v>
      </c>
      <c r="B105" t="s">
        <v>402</v>
      </c>
      <c r="C105" t="s">
        <v>403</v>
      </c>
      <c r="D105" s="2" t="s">
        <v>3325</v>
      </c>
      <c r="E105" t="s">
        <v>1512</v>
      </c>
      <c r="F105" t="s">
        <v>1513</v>
      </c>
      <c r="G105" t="s">
        <v>1514</v>
      </c>
      <c r="H105" t="s">
        <v>1515</v>
      </c>
      <c r="I105">
        <v>32.771028000000001</v>
      </c>
      <c r="J105">
        <v>-108.290582</v>
      </c>
      <c r="K105">
        <f t="shared" si="3"/>
        <v>70027.02</v>
      </c>
      <c r="L105">
        <f t="shared" si="4"/>
        <v>233423.40000000002</v>
      </c>
      <c r="N105">
        <f t="shared" si="5"/>
        <v>151725.21000000002</v>
      </c>
    </row>
    <row r="106" spans="1:14" x14ac:dyDescent="0.2">
      <c r="A106" s="1">
        <v>104</v>
      </c>
      <c r="B106" t="s">
        <v>404</v>
      </c>
      <c r="C106" t="s">
        <v>405</v>
      </c>
      <c r="D106" s="2" t="s">
        <v>3325</v>
      </c>
      <c r="E106" t="s">
        <v>1516</v>
      </c>
      <c r="F106" t="s">
        <v>1517</v>
      </c>
      <c r="G106" t="s">
        <v>1518</v>
      </c>
      <c r="H106" t="s">
        <v>1519</v>
      </c>
      <c r="I106">
        <v>32.771028000000001</v>
      </c>
      <c r="J106">
        <v>-108.290582</v>
      </c>
      <c r="K106">
        <f t="shared" si="3"/>
        <v>70928.069999999992</v>
      </c>
      <c r="L106">
        <f t="shared" si="4"/>
        <v>236426.90000000002</v>
      </c>
      <c r="N106">
        <f t="shared" si="5"/>
        <v>153677.48500000002</v>
      </c>
    </row>
    <row r="107" spans="1:14" x14ac:dyDescent="0.2">
      <c r="A107" s="1">
        <v>105</v>
      </c>
      <c r="B107" t="s">
        <v>406</v>
      </c>
      <c r="C107" t="s">
        <v>407</v>
      </c>
      <c r="D107" s="2" t="s">
        <v>3325</v>
      </c>
      <c r="E107" t="s">
        <v>1520</v>
      </c>
      <c r="F107" t="s">
        <v>1521</v>
      </c>
      <c r="G107" t="s">
        <v>1522</v>
      </c>
      <c r="H107" t="s">
        <v>1523</v>
      </c>
      <c r="I107">
        <v>32.771028000000001</v>
      </c>
      <c r="J107">
        <v>-108.290582</v>
      </c>
      <c r="K107">
        <f t="shared" si="3"/>
        <v>80743.11</v>
      </c>
      <c r="L107">
        <f t="shared" si="4"/>
        <v>269143.7</v>
      </c>
      <c r="N107">
        <f t="shared" si="5"/>
        <v>174943.405</v>
      </c>
    </row>
    <row r="108" spans="1:14" x14ac:dyDescent="0.2">
      <c r="A108" s="1">
        <v>106</v>
      </c>
      <c r="B108" t="s">
        <v>408</v>
      </c>
      <c r="C108" t="s">
        <v>409</v>
      </c>
      <c r="D108" s="2" t="s">
        <v>3325</v>
      </c>
      <c r="E108" t="s">
        <v>1524</v>
      </c>
      <c r="F108" t="s">
        <v>1525</v>
      </c>
      <c r="G108" t="s">
        <v>1526</v>
      </c>
      <c r="H108" t="s">
        <v>1527</v>
      </c>
      <c r="I108">
        <v>32.771028000000001</v>
      </c>
      <c r="J108">
        <v>-108.290582</v>
      </c>
      <c r="K108">
        <f t="shared" si="3"/>
        <v>40098.869999999995</v>
      </c>
      <c r="L108">
        <f t="shared" si="4"/>
        <v>133662.9</v>
      </c>
      <c r="N108">
        <f t="shared" si="5"/>
        <v>86880.884999999995</v>
      </c>
    </row>
    <row r="109" spans="1:14" x14ac:dyDescent="0.2">
      <c r="A109" s="1">
        <v>107</v>
      </c>
      <c r="B109" t="s">
        <v>410</v>
      </c>
      <c r="C109" t="s">
        <v>411</v>
      </c>
      <c r="D109" s="2" t="s">
        <v>3325</v>
      </c>
      <c r="E109" t="s">
        <v>1528</v>
      </c>
      <c r="F109" t="s">
        <v>1529</v>
      </c>
      <c r="G109" t="s">
        <v>1530</v>
      </c>
      <c r="H109" t="s">
        <v>1531</v>
      </c>
      <c r="I109">
        <v>32.771028000000001</v>
      </c>
      <c r="J109">
        <v>-108.290582</v>
      </c>
      <c r="K109">
        <f t="shared" si="3"/>
        <v>62719.95</v>
      </c>
      <c r="L109">
        <f t="shared" si="4"/>
        <v>209066.5</v>
      </c>
      <c r="N109">
        <f t="shared" si="5"/>
        <v>135893.22500000001</v>
      </c>
    </row>
    <row r="110" spans="1:14" x14ac:dyDescent="0.2">
      <c r="A110" s="1">
        <v>108</v>
      </c>
      <c r="B110" t="s">
        <v>412</v>
      </c>
      <c r="C110" t="s">
        <v>413</v>
      </c>
      <c r="D110" s="2" t="s">
        <v>3325</v>
      </c>
      <c r="E110" t="s">
        <v>1532</v>
      </c>
      <c r="F110" t="s">
        <v>1533</v>
      </c>
      <c r="G110" t="s">
        <v>1534</v>
      </c>
      <c r="H110" t="s">
        <v>1535</v>
      </c>
      <c r="I110">
        <v>32.771028000000001</v>
      </c>
      <c r="J110">
        <v>-108.290582</v>
      </c>
      <c r="K110">
        <f t="shared" si="3"/>
        <v>97804.59</v>
      </c>
      <c r="L110">
        <f t="shared" si="4"/>
        <v>326015.30000000005</v>
      </c>
      <c r="N110">
        <f t="shared" si="5"/>
        <v>211909.94500000001</v>
      </c>
    </row>
    <row r="111" spans="1:14" x14ac:dyDescent="0.2">
      <c r="A111" s="1">
        <v>109</v>
      </c>
      <c r="B111" t="s">
        <v>414</v>
      </c>
      <c r="C111" t="s">
        <v>415</v>
      </c>
      <c r="D111" s="2" t="s">
        <v>3325</v>
      </c>
      <c r="E111" t="s">
        <v>1536</v>
      </c>
      <c r="F111" t="s">
        <v>1537</v>
      </c>
      <c r="G111" t="s">
        <v>1538</v>
      </c>
      <c r="H111" t="s">
        <v>1539</v>
      </c>
      <c r="I111">
        <v>32.771028000000001</v>
      </c>
      <c r="J111">
        <v>-108.290582</v>
      </c>
      <c r="K111">
        <f t="shared" si="3"/>
        <v>36059.64</v>
      </c>
      <c r="L111">
        <f t="shared" si="4"/>
        <v>120198.8</v>
      </c>
      <c r="N111">
        <f t="shared" si="5"/>
        <v>78129.22</v>
      </c>
    </row>
    <row r="112" spans="1:14" x14ac:dyDescent="0.2">
      <c r="A112" s="1">
        <v>110</v>
      </c>
      <c r="B112" t="s">
        <v>416</v>
      </c>
      <c r="C112" t="s">
        <v>417</v>
      </c>
      <c r="D112" s="2" t="s">
        <v>3325</v>
      </c>
      <c r="E112" t="s">
        <v>1540</v>
      </c>
      <c r="F112" t="s">
        <v>1541</v>
      </c>
      <c r="G112" t="s">
        <v>1542</v>
      </c>
      <c r="H112" t="s">
        <v>1543</v>
      </c>
      <c r="I112">
        <v>32.771028000000001</v>
      </c>
      <c r="J112">
        <v>-108.290582</v>
      </c>
      <c r="K112">
        <f t="shared" si="3"/>
        <v>67266.75</v>
      </c>
      <c r="L112">
        <f t="shared" si="4"/>
        <v>224222.5</v>
      </c>
      <c r="N112">
        <f t="shared" si="5"/>
        <v>145744.625</v>
      </c>
    </row>
    <row r="113" spans="1:14" x14ac:dyDescent="0.2">
      <c r="A113" s="1">
        <v>111</v>
      </c>
      <c r="B113" t="s">
        <v>418</v>
      </c>
      <c r="C113" t="s">
        <v>419</v>
      </c>
      <c r="D113" s="2" t="s">
        <v>3325</v>
      </c>
      <c r="E113" t="s">
        <v>1544</v>
      </c>
      <c r="F113" t="s">
        <v>1545</v>
      </c>
      <c r="G113" t="s">
        <v>1546</v>
      </c>
      <c r="H113" t="s">
        <v>1547</v>
      </c>
      <c r="I113">
        <v>32.771028000000001</v>
      </c>
      <c r="J113">
        <v>-108.290582</v>
      </c>
      <c r="K113">
        <f t="shared" si="3"/>
        <v>246604.44</v>
      </c>
      <c r="L113">
        <f t="shared" si="4"/>
        <v>822014.8</v>
      </c>
      <c r="N113">
        <f t="shared" si="5"/>
        <v>534309.62</v>
      </c>
    </row>
    <row r="114" spans="1:14" x14ac:dyDescent="0.2">
      <c r="A114" s="1">
        <v>112</v>
      </c>
      <c r="B114" t="s">
        <v>420</v>
      </c>
      <c r="C114" t="s">
        <v>421</v>
      </c>
      <c r="D114" s="2" t="s">
        <v>3327</v>
      </c>
      <c r="E114" t="s">
        <v>1548</v>
      </c>
      <c r="F114" t="s">
        <v>1549</v>
      </c>
      <c r="G114" t="s">
        <v>1550</v>
      </c>
      <c r="H114" t="s">
        <v>1551</v>
      </c>
      <c r="I114">
        <v>29.975998300000001</v>
      </c>
      <c r="J114">
        <v>-90.078212699999995</v>
      </c>
      <c r="K114">
        <f t="shared" si="3"/>
        <v>57620.49</v>
      </c>
      <c r="L114">
        <f t="shared" si="4"/>
        <v>192068.30000000002</v>
      </c>
      <c r="N114">
        <f t="shared" si="5"/>
        <v>124844.395</v>
      </c>
    </row>
    <row r="115" spans="1:14" x14ac:dyDescent="0.2">
      <c r="A115" s="1">
        <v>113</v>
      </c>
      <c r="B115" t="s">
        <v>422</v>
      </c>
      <c r="C115" t="s">
        <v>423</v>
      </c>
      <c r="D115" s="2" t="s">
        <v>3325</v>
      </c>
      <c r="E115" t="s">
        <v>1552</v>
      </c>
      <c r="F115" t="s">
        <v>1553</v>
      </c>
      <c r="G115" t="s">
        <v>1554</v>
      </c>
      <c r="H115" t="s">
        <v>1555</v>
      </c>
      <c r="I115">
        <v>32.771028000000001</v>
      </c>
      <c r="J115">
        <v>-108.290582</v>
      </c>
      <c r="K115">
        <f t="shared" si="3"/>
        <v>67776.78</v>
      </c>
      <c r="L115">
        <f t="shared" si="4"/>
        <v>225922.6</v>
      </c>
      <c r="N115">
        <f t="shared" si="5"/>
        <v>146849.69</v>
      </c>
    </row>
    <row r="116" spans="1:14" x14ac:dyDescent="0.2">
      <c r="A116" s="1">
        <v>114</v>
      </c>
      <c r="B116" t="s">
        <v>424</v>
      </c>
      <c r="C116" t="s">
        <v>425</v>
      </c>
      <c r="D116" s="2" t="s">
        <v>3325</v>
      </c>
      <c r="E116" t="s">
        <v>1556</v>
      </c>
      <c r="F116" t="s">
        <v>1557</v>
      </c>
      <c r="G116" t="s">
        <v>1558</v>
      </c>
      <c r="H116" t="s">
        <v>1559</v>
      </c>
      <c r="I116">
        <v>32.771028000000001</v>
      </c>
      <c r="J116">
        <v>-108.290582</v>
      </c>
      <c r="K116">
        <f t="shared" si="3"/>
        <v>122895.12</v>
      </c>
      <c r="L116">
        <f t="shared" si="4"/>
        <v>409650.4</v>
      </c>
      <c r="N116">
        <f t="shared" si="5"/>
        <v>266272.76</v>
      </c>
    </row>
    <row r="117" spans="1:14" x14ac:dyDescent="0.2">
      <c r="A117" s="1">
        <v>115</v>
      </c>
      <c r="B117" t="s">
        <v>426</v>
      </c>
      <c r="C117" t="s">
        <v>427</v>
      </c>
      <c r="D117" s="2" t="s">
        <v>3328</v>
      </c>
      <c r="E117" t="s">
        <v>1560</v>
      </c>
      <c r="F117" t="s">
        <v>1561</v>
      </c>
      <c r="G117" t="s">
        <v>1562</v>
      </c>
      <c r="H117" t="s">
        <v>1563</v>
      </c>
      <c r="I117">
        <v>30.8703881</v>
      </c>
      <c r="J117">
        <v>-92.007126</v>
      </c>
      <c r="K117">
        <f t="shared" si="3"/>
        <v>31627.5</v>
      </c>
      <c r="L117">
        <f t="shared" si="4"/>
        <v>105425</v>
      </c>
      <c r="N117">
        <f t="shared" si="5"/>
        <v>68526.25</v>
      </c>
    </row>
    <row r="118" spans="1:14" x14ac:dyDescent="0.2">
      <c r="A118" s="1">
        <v>116</v>
      </c>
      <c r="B118" t="s">
        <v>428</v>
      </c>
      <c r="C118" t="s">
        <v>429</v>
      </c>
      <c r="D118" s="2" t="s">
        <v>3328</v>
      </c>
      <c r="E118" t="s">
        <v>1564</v>
      </c>
      <c r="F118" t="s">
        <v>1565</v>
      </c>
      <c r="G118" t="s">
        <v>1566</v>
      </c>
      <c r="H118" t="s">
        <v>1567</v>
      </c>
      <c r="I118">
        <v>30.8703881</v>
      </c>
      <c r="J118">
        <v>-92.007126</v>
      </c>
      <c r="K118">
        <f t="shared" si="3"/>
        <v>71683.17</v>
      </c>
      <c r="L118">
        <f t="shared" si="4"/>
        <v>238943.90000000002</v>
      </c>
      <c r="N118">
        <f t="shared" si="5"/>
        <v>155313.535</v>
      </c>
    </row>
    <row r="119" spans="1:14" x14ac:dyDescent="0.2">
      <c r="A119" s="1">
        <v>117</v>
      </c>
      <c r="B119" t="s">
        <v>430</v>
      </c>
      <c r="C119" t="s">
        <v>431</v>
      </c>
      <c r="D119" s="2" t="s">
        <v>3327</v>
      </c>
      <c r="E119" t="s">
        <v>1568</v>
      </c>
      <c r="F119" t="s">
        <v>1569</v>
      </c>
      <c r="G119" t="s">
        <v>1570</v>
      </c>
      <c r="H119" t="s">
        <v>1571</v>
      </c>
      <c r="I119">
        <v>29.975998300000001</v>
      </c>
      <c r="J119">
        <v>-90.078212699999995</v>
      </c>
      <c r="K119">
        <f t="shared" si="3"/>
        <v>55683.03</v>
      </c>
      <c r="L119">
        <f t="shared" si="4"/>
        <v>185610.1</v>
      </c>
      <c r="N119">
        <f t="shared" si="5"/>
        <v>120646.565</v>
      </c>
    </row>
    <row r="120" spans="1:14" x14ac:dyDescent="0.2">
      <c r="A120" s="1">
        <v>118</v>
      </c>
      <c r="B120" t="s">
        <v>432</v>
      </c>
      <c r="C120" t="s">
        <v>433</v>
      </c>
      <c r="D120" s="2" t="s">
        <v>3327</v>
      </c>
      <c r="E120" t="s">
        <v>1572</v>
      </c>
      <c r="F120" t="s">
        <v>1573</v>
      </c>
      <c r="G120" t="s">
        <v>1574</v>
      </c>
      <c r="H120" t="s">
        <v>1575</v>
      </c>
      <c r="I120">
        <v>29.975998300000001</v>
      </c>
      <c r="J120">
        <v>-90.078212699999995</v>
      </c>
      <c r="K120">
        <f t="shared" si="3"/>
        <v>117129.48</v>
      </c>
      <c r="L120">
        <f t="shared" si="4"/>
        <v>390431.60000000003</v>
      </c>
      <c r="N120">
        <f t="shared" si="5"/>
        <v>253780.54</v>
      </c>
    </row>
    <row r="121" spans="1:14" x14ac:dyDescent="0.2">
      <c r="A121" s="1">
        <v>119</v>
      </c>
      <c r="B121" t="s">
        <v>434</v>
      </c>
      <c r="C121" t="s">
        <v>435</v>
      </c>
      <c r="D121" s="2" t="s">
        <v>3327</v>
      </c>
      <c r="E121" t="s">
        <v>1576</v>
      </c>
      <c r="F121" t="s">
        <v>1577</v>
      </c>
      <c r="G121" t="s">
        <v>1578</v>
      </c>
      <c r="H121" t="s">
        <v>1579</v>
      </c>
      <c r="I121">
        <v>29.975998300000001</v>
      </c>
      <c r="J121">
        <v>-90.078212699999995</v>
      </c>
      <c r="K121">
        <f t="shared" si="3"/>
        <v>70705.14</v>
      </c>
      <c r="L121">
        <f t="shared" si="4"/>
        <v>235683.80000000002</v>
      </c>
      <c r="N121">
        <f t="shared" si="5"/>
        <v>153194.47</v>
      </c>
    </row>
    <row r="122" spans="1:14" x14ac:dyDescent="0.2">
      <c r="A122" s="1">
        <v>120</v>
      </c>
      <c r="B122" t="s">
        <v>436</v>
      </c>
      <c r="C122" t="s">
        <v>437</v>
      </c>
      <c r="D122" s="2" t="s">
        <v>3329</v>
      </c>
      <c r="E122" t="s">
        <v>1580</v>
      </c>
      <c r="F122" t="s">
        <v>1581</v>
      </c>
      <c r="G122" t="s">
        <v>1582</v>
      </c>
      <c r="H122" t="s">
        <v>1583</v>
      </c>
      <c r="I122">
        <v>34.395341999999999</v>
      </c>
      <c r="J122">
        <v>-111.76327499999999</v>
      </c>
      <c r="K122">
        <f t="shared" si="3"/>
        <v>68832.66</v>
      </c>
      <c r="L122">
        <f t="shared" si="4"/>
        <v>229442.2</v>
      </c>
      <c r="N122">
        <f t="shared" si="5"/>
        <v>149137.43</v>
      </c>
    </row>
    <row r="123" spans="1:14" x14ac:dyDescent="0.2">
      <c r="A123" s="1">
        <v>121</v>
      </c>
      <c r="B123" t="s">
        <v>438</v>
      </c>
      <c r="C123" t="s">
        <v>439</v>
      </c>
      <c r="D123" s="2" t="s">
        <v>3329</v>
      </c>
      <c r="E123" t="s">
        <v>1584</v>
      </c>
      <c r="F123" t="s">
        <v>1585</v>
      </c>
      <c r="G123" t="s">
        <v>1586</v>
      </c>
      <c r="H123" t="s">
        <v>1587</v>
      </c>
      <c r="I123">
        <v>34.395341999999999</v>
      </c>
      <c r="J123">
        <v>-111.76327499999999</v>
      </c>
      <c r="K123">
        <f t="shared" si="3"/>
        <v>75836.819999999992</v>
      </c>
      <c r="L123">
        <f t="shared" si="4"/>
        <v>252789.40000000002</v>
      </c>
      <c r="N123">
        <f t="shared" si="5"/>
        <v>164313.11000000002</v>
      </c>
    </row>
    <row r="124" spans="1:14" x14ac:dyDescent="0.2">
      <c r="A124" s="1">
        <v>122</v>
      </c>
      <c r="B124" t="s">
        <v>440</v>
      </c>
      <c r="C124" t="s">
        <v>441</v>
      </c>
      <c r="D124" s="2" t="s">
        <v>3329</v>
      </c>
      <c r="E124" t="s">
        <v>1588</v>
      </c>
      <c r="F124" t="s">
        <v>1589</v>
      </c>
      <c r="G124" t="s">
        <v>1590</v>
      </c>
      <c r="H124" t="s">
        <v>1591</v>
      </c>
      <c r="I124">
        <v>34.395341999999999</v>
      </c>
      <c r="J124">
        <v>-111.76327499999999</v>
      </c>
      <c r="K124">
        <f t="shared" si="3"/>
        <v>143145.54</v>
      </c>
      <c r="L124">
        <f t="shared" si="4"/>
        <v>477151.80000000005</v>
      </c>
      <c r="N124">
        <f t="shared" si="5"/>
        <v>310148.67000000004</v>
      </c>
    </row>
    <row r="125" spans="1:14" x14ac:dyDescent="0.2">
      <c r="A125" s="1">
        <v>123</v>
      </c>
      <c r="B125" t="s">
        <v>442</v>
      </c>
      <c r="C125" t="s">
        <v>443</v>
      </c>
      <c r="D125" s="2" t="s">
        <v>3330</v>
      </c>
      <c r="E125" t="s">
        <v>1592</v>
      </c>
      <c r="F125" t="s">
        <v>1593</v>
      </c>
      <c r="G125" t="s">
        <v>1594</v>
      </c>
      <c r="H125" t="s">
        <v>1595</v>
      </c>
      <c r="I125">
        <v>42.3788774</v>
      </c>
      <c r="J125">
        <v>-72.032365999999996</v>
      </c>
      <c r="K125">
        <f t="shared" si="3"/>
        <v>85678.53</v>
      </c>
      <c r="L125">
        <f t="shared" si="4"/>
        <v>285595.10000000003</v>
      </c>
      <c r="N125">
        <f t="shared" si="5"/>
        <v>185636.815</v>
      </c>
    </row>
    <row r="126" spans="1:14" x14ac:dyDescent="0.2">
      <c r="A126" s="1">
        <v>124</v>
      </c>
      <c r="B126" t="s">
        <v>444</v>
      </c>
      <c r="C126" t="s">
        <v>445</v>
      </c>
      <c r="D126" s="2" t="s">
        <v>3330</v>
      </c>
      <c r="E126" t="s">
        <v>1596</v>
      </c>
      <c r="F126" t="s">
        <v>1597</v>
      </c>
      <c r="G126" t="s">
        <v>1598</v>
      </c>
      <c r="H126" t="s">
        <v>1599</v>
      </c>
      <c r="I126">
        <v>42.3788774</v>
      </c>
      <c r="J126">
        <v>-72.032365999999996</v>
      </c>
      <c r="K126">
        <f t="shared" si="3"/>
        <v>58640.759999999995</v>
      </c>
      <c r="L126">
        <f t="shared" si="4"/>
        <v>195469.2</v>
      </c>
      <c r="N126">
        <f t="shared" si="5"/>
        <v>127054.98000000001</v>
      </c>
    </row>
    <row r="127" spans="1:14" x14ac:dyDescent="0.2">
      <c r="A127" s="1">
        <v>125</v>
      </c>
      <c r="B127" t="s">
        <v>446</v>
      </c>
      <c r="C127" t="s">
        <v>447</v>
      </c>
      <c r="D127" s="2" t="s">
        <v>3330</v>
      </c>
      <c r="E127" t="s">
        <v>1600</v>
      </c>
      <c r="F127" t="s">
        <v>1601</v>
      </c>
      <c r="G127" t="s">
        <v>1602</v>
      </c>
      <c r="H127" t="s">
        <v>1603</v>
      </c>
      <c r="I127">
        <v>42.3788774</v>
      </c>
      <c r="J127">
        <v>-72.032365999999996</v>
      </c>
      <c r="K127">
        <f t="shared" si="3"/>
        <v>86044.29</v>
      </c>
      <c r="L127">
        <f t="shared" si="4"/>
        <v>286814.3</v>
      </c>
      <c r="N127">
        <f t="shared" si="5"/>
        <v>186429.29499999998</v>
      </c>
    </row>
    <row r="128" spans="1:14" x14ac:dyDescent="0.2">
      <c r="A128" s="1">
        <v>126</v>
      </c>
      <c r="B128" t="s">
        <v>448</v>
      </c>
      <c r="C128" t="s">
        <v>449</v>
      </c>
      <c r="D128" s="2" t="s">
        <v>3332</v>
      </c>
      <c r="E128" t="s">
        <v>1604</v>
      </c>
      <c r="F128" t="s">
        <v>1605</v>
      </c>
      <c r="G128" t="s">
        <v>1606</v>
      </c>
      <c r="H128" t="s">
        <v>1607</v>
      </c>
      <c r="I128">
        <v>39.9527237</v>
      </c>
      <c r="J128">
        <v>-75.163526200000007</v>
      </c>
      <c r="K128">
        <f t="shared" si="3"/>
        <v>66999.179999999993</v>
      </c>
      <c r="L128">
        <f t="shared" si="4"/>
        <v>223330.6</v>
      </c>
      <c r="N128">
        <f t="shared" si="5"/>
        <v>145164.89000000001</v>
      </c>
    </row>
    <row r="129" spans="1:14" x14ac:dyDescent="0.2">
      <c r="A129" s="1">
        <v>127</v>
      </c>
      <c r="B129" t="s">
        <v>450</v>
      </c>
      <c r="C129" t="s">
        <v>451</v>
      </c>
      <c r="D129" s="2" t="s">
        <v>3332</v>
      </c>
      <c r="E129" t="s">
        <v>1608</v>
      </c>
      <c r="F129" t="s">
        <v>1609</v>
      </c>
      <c r="G129" t="s">
        <v>1610</v>
      </c>
      <c r="H129" t="s">
        <v>1611</v>
      </c>
      <c r="I129">
        <v>39.9527237</v>
      </c>
      <c r="J129">
        <v>-75.163526200000007</v>
      </c>
      <c r="K129">
        <f t="shared" si="3"/>
        <v>54169.02</v>
      </c>
      <c r="L129">
        <f t="shared" si="4"/>
        <v>180563.40000000002</v>
      </c>
      <c r="N129">
        <f t="shared" si="5"/>
        <v>117366.21</v>
      </c>
    </row>
    <row r="130" spans="1:14" x14ac:dyDescent="0.2">
      <c r="A130" s="1">
        <v>128</v>
      </c>
      <c r="B130" t="s">
        <v>452</v>
      </c>
      <c r="C130" t="s">
        <v>453</v>
      </c>
      <c r="D130" s="2" t="s">
        <v>3332</v>
      </c>
      <c r="E130" t="s">
        <v>1612</v>
      </c>
      <c r="F130" t="s">
        <v>1613</v>
      </c>
      <c r="G130" t="s">
        <v>1614</v>
      </c>
      <c r="H130" t="s">
        <v>1615</v>
      </c>
      <c r="I130">
        <v>39.9527237</v>
      </c>
      <c r="J130">
        <v>-75.163526200000007</v>
      </c>
      <c r="K130">
        <f t="shared" si="3"/>
        <v>191692.83</v>
      </c>
      <c r="L130">
        <f t="shared" si="4"/>
        <v>638976.10000000009</v>
      </c>
      <c r="N130">
        <f t="shared" si="5"/>
        <v>415334.46500000003</v>
      </c>
    </row>
    <row r="131" spans="1:14" x14ac:dyDescent="0.2">
      <c r="A131" s="1">
        <v>129</v>
      </c>
      <c r="B131" t="s">
        <v>454</v>
      </c>
      <c r="C131" t="s">
        <v>455</v>
      </c>
      <c r="D131" s="2" t="s">
        <v>3331</v>
      </c>
      <c r="E131" t="s">
        <v>1616</v>
      </c>
      <c r="F131" t="s">
        <v>1617</v>
      </c>
      <c r="G131" t="s">
        <v>1618</v>
      </c>
      <c r="H131" t="s">
        <v>1619</v>
      </c>
      <c r="I131">
        <v>45.709097</v>
      </c>
      <c r="J131">
        <v>-68.859020099999995</v>
      </c>
      <c r="K131">
        <f t="shared" ref="K131:K194" si="6">0.03*F131</f>
        <v>39617.729999999996</v>
      </c>
      <c r="L131">
        <f t="shared" ref="L131:L194" si="7">0.1*F131</f>
        <v>132059.1</v>
      </c>
      <c r="N131">
        <f t="shared" ref="N131:N194" si="8">AVERAGE(L131,K131)</f>
        <v>85838.415000000008</v>
      </c>
    </row>
    <row r="132" spans="1:14" x14ac:dyDescent="0.2">
      <c r="A132" s="1">
        <v>130</v>
      </c>
      <c r="B132" t="s">
        <v>456</v>
      </c>
      <c r="C132" t="s">
        <v>457</v>
      </c>
      <c r="D132" s="2" t="s">
        <v>3333</v>
      </c>
      <c r="E132" t="s">
        <v>1620</v>
      </c>
      <c r="F132" t="s">
        <v>1621</v>
      </c>
      <c r="G132" t="s">
        <v>1622</v>
      </c>
      <c r="H132" t="s">
        <v>1623</v>
      </c>
      <c r="I132">
        <v>44.205708299999998</v>
      </c>
      <c r="J132">
        <v>-70.753783870000007</v>
      </c>
      <c r="K132">
        <f t="shared" si="6"/>
        <v>142947</v>
      </c>
      <c r="L132">
        <f t="shared" si="7"/>
        <v>476490</v>
      </c>
      <c r="N132">
        <f t="shared" si="8"/>
        <v>309718.5</v>
      </c>
    </row>
    <row r="133" spans="1:14" x14ac:dyDescent="0.2">
      <c r="A133" s="1">
        <v>131</v>
      </c>
      <c r="B133" t="s">
        <v>458</v>
      </c>
      <c r="C133" t="s">
        <v>459</v>
      </c>
      <c r="D133" s="2" t="s">
        <v>3332</v>
      </c>
      <c r="E133" t="s">
        <v>1624</v>
      </c>
      <c r="F133" t="s">
        <v>1625</v>
      </c>
      <c r="G133" t="s">
        <v>1626</v>
      </c>
      <c r="H133" t="s">
        <v>1627</v>
      </c>
      <c r="I133">
        <v>39.9527237</v>
      </c>
      <c r="J133">
        <v>-75.163526200000007</v>
      </c>
      <c r="K133">
        <f t="shared" si="6"/>
        <v>93100.59</v>
      </c>
      <c r="L133">
        <f t="shared" si="7"/>
        <v>310335.3</v>
      </c>
      <c r="N133">
        <f t="shared" si="8"/>
        <v>201717.94500000001</v>
      </c>
    </row>
    <row r="134" spans="1:14" x14ac:dyDescent="0.2">
      <c r="A134" s="1">
        <v>132</v>
      </c>
      <c r="B134" t="s">
        <v>460</v>
      </c>
      <c r="C134" t="s">
        <v>461</v>
      </c>
      <c r="D134" s="2" t="s">
        <v>3332</v>
      </c>
      <c r="E134" t="s">
        <v>1628</v>
      </c>
      <c r="F134" t="s">
        <v>1629</v>
      </c>
      <c r="G134" t="s">
        <v>1630</v>
      </c>
      <c r="H134" t="s">
        <v>1631</v>
      </c>
      <c r="I134">
        <v>39.9527237</v>
      </c>
      <c r="J134">
        <v>-75.163526200000007</v>
      </c>
      <c r="K134">
        <f t="shared" si="6"/>
        <v>104500.26</v>
      </c>
      <c r="L134">
        <f t="shared" si="7"/>
        <v>348334.2</v>
      </c>
      <c r="N134">
        <f t="shared" si="8"/>
        <v>226417.23</v>
      </c>
    </row>
    <row r="135" spans="1:14" x14ac:dyDescent="0.2">
      <c r="A135" s="1">
        <v>133</v>
      </c>
      <c r="B135" t="s">
        <v>462</v>
      </c>
      <c r="C135" t="s">
        <v>463</v>
      </c>
      <c r="D135" s="2" t="s">
        <v>3334</v>
      </c>
      <c r="E135" t="s">
        <v>1632</v>
      </c>
      <c r="F135" t="s">
        <v>1633</v>
      </c>
      <c r="G135" t="s">
        <v>1634</v>
      </c>
      <c r="H135" t="s">
        <v>1635</v>
      </c>
      <c r="I135">
        <v>41.650020099999999</v>
      </c>
      <c r="J135">
        <v>-72.7342163</v>
      </c>
      <c r="K135">
        <f t="shared" si="6"/>
        <v>21265.98</v>
      </c>
      <c r="L135">
        <f t="shared" si="7"/>
        <v>70886.600000000006</v>
      </c>
      <c r="N135">
        <f t="shared" si="8"/>
        <v>46076.29</v>
      </c>
    </row>
    <row r="136" spans="1:14" x14ac:dyDescent="0.2">
      <c r="A136" s="1">
        <v>134</v>
      </c>
      <c r="B136" t="s">
        <v>464</v>
      </c>
      <c r="C136" t="s">
        <v>465</v>
      </c>
      <c r="D136" s="2" t="s">
        <v>3334</v>
      </c>
      <c r="E136" t="s">
        <v>1636</v>
      </c>
      <c r="F136" t="s">
        <v>1637</v>
      </c>
      <c r="G136" t="s">
        <v>1638</v>
      </c>
      <c r="H136" t="s">
        <v>1639</v>
      </c>
      <c r="I136">
        <v>41.650020099999999</v>
      </c>
      <c r="J136">
        <v>-72.7342163</v>
      </c>
      <c r="K136">
        <f t="shared" si="6"/>
        <v>53133.21</v>
      </c>
      <c r="L136">
        <f t="shared" si="7"/>
        <v>177110.7</v>
      </c>
      <c r="N136">
        <f t="shared" si="8"/>
        <v>115121.955</v>
      </c>
    </row>
    <row r="137" spans="1:14" x14ac:dyDescent="0.2">
      <c r="A137" s="1">
        <v>135</v>
      </c>
      <c r="B137" t="s">
        <v>466</v>
      </c>
      <c r="C137" t="s">
        <v>467</v>
      </c>
      <c r="D137" s="2" t="s">
        <v>3333</v>
      </c>
      <c r="E137" t="s">
        <v>1640</v>
      </c>
      <c r="F137" t="s">
        <v>1641</v>
      </c>
      <c r="G137" t="s">
        <v>1642</v>
      </c>
      <c r="H137" t="s">
        <v>1643</v>
      </c>
      <c r="I137">
        <v>44.205708299999998</v>
      </c>
      <c r="J137">
        <v>-70.753783870000007</v>
      </c>
      <c r="K137">
        <f t="shared" si="6"/>
        <v>203351.25</v>
      </c>
      <c r="L137">
        <f t="shared" si="7"/>
        <v>677837.5</v>
      </c>
      <c r="N137">
        <f t="shared" si="8"/>
        <v>440594.375</v>
      </c>
    </row>
    <row r="138" spans="1:14" x14ac:dyDescent="0.2">
      <c r="A138" s="1">
        <v>136</v>
      </c>
      <c r="B138" t="s">
        <v>468</v>
      </c>
      <c r="C138" t="s">
        <v>469</v>
      </c>
      <c r="D138" s="2" t="s">
        <v>3331</v>
      </c>
      <c r="E138" t="s">
        <v>1644</v>
      </c>
      <c r="F138" t="s">
        <v>1645</v>
      </c>
      <c r="G138" t="s">
        <v>1646</v>
      </c>
      <c r="H138" t="s">
        <v>1647</v>
      </c>
      <c r="I138">
        <v>45.709097</v>
      </c>
      <c r="J138">
        <v>-68.859020099999995</v>
      </c>
      <c r="K138">
        <f t="shared" si="6"/>
        <v>66614.52</v>
      </c>
      <c r="L138">
        <f t="shared" si="7"/>
        <v>222048.40000000002</v>
      </c>
      <c r="N138">
        <f t="shared" si="8"/>
        <v>144331.46000000002</v>
      </c>
    </row>
    <row r="139" spans="1:14" x14ac:dyDescent="0.2">
      <c r="A139" s="1">
        <v>137</v>
      </c>
      <c r="B139" t="s">
        <v>470</v>
      </c>
      <c r="C139" t="s">
        <v>471</v>
      </c>
      <c r="D139" s="2" t="s">
        <v>3331</v>
      </c>
      <c r="E139" t="s">
        <v>1648</v>
      </c>
      <c r="F139" t="s">
        <v>1649</v>
      </c>
      <c r="G139" t="s">
        <v>1650</v>
      </c>
      <c r="H139" t="s">
        <v>1651</v>
      </c>
      <c r="I139">
        <v>45.709097</v>
      </c>
      <c r="J139">
        <v>-68.859020099999995</v>
      </c>
      <c r="K139">
        <f t="shared" si="6"/>
        <v>49193.52</v>
      </c>
      <c r="L139">
        <f t="shared" si="7"/>
        <v>163978.40000000002</v>
      </c>
      <c r="N139">
        <f t="shared" si="8"/>
        <v>106585.96</v>
      </c>
    </row>
    <row r="140" spans="1:14" x14ac:dyDescent="0.2">
      <c r="A140" s="1">
        <v>138</v>
      </c>
      <c r="B140" t="s">
        <v>472</v>
      </c>
      <c r="C140" t="s">
        <v>473</v>
      </c>
      <c r="D140" s="2" t="s">
        <v>3329</v>
      </c>
      <c r="E140" t="s">
        <v>1652</v>
      </c>
      <c r="F140" t="s">
        <v>1653</v>
      </c>
      <c r="G140" t="s">
        <v>1654</v>
      </c>
      <c r="H140" t="s">
        <v>298</v>
      </c>
      <c r="I140">
        <v>34.395341999999999</v>
      </c>
      <c r="J140">
        <v>-111.76327499999999</v>
      </c>
      <c r="K140">
        <f t="shared" si="6"/>
        <v>31203.75</v>
      </c>
      <c r="L140">
        <f t="shared" si="7"/>
        <v>104012.5</v>
      </c>
      <c r="N140">
        <f t="shared" si="8"/>
        <v>67608.125</v>
      </c>
    </row>
    <row r="141" spans="1:14" x14ac:dyDescent="0.2">
      <c r="A141" s="1">
        <v>139</v>
      </c>
      <c r="B141" t="s">
        <v>474</v>
      </c>
      <c r="C141" t="s">
        <v>475</v>
      </c>
      <c r="D141" s="2" t="s">
        <v>3329</v>
      </c>
      <c r="E141" t="s">
        <v>1655</v>
      </c>
      <c r="F141" t="s">
        <v>1656</v>
      </c>
      <c r="G141" t="s">
        <v>1657</v>
      </c>
      <c r="H141" t="s">
        <v>1658</v>
      </c>
      <c r="I141">
        <v>34.395341999999999</v>
      </c>
      <c r="J141">
        <v>-111.76327499999999</v>
      </c>
      <c r="K141">
        <f t="shared" si="6"/>
        <v>34772.19</v>
      </c>
      <c r="L141">
        <f t="shared" si="7"/>
        <v>115907.3</v>
      </c>
      <c r="N141">
        <f t="shared" si="8"/>
        <v>75339.744999999995</v>
      </c>
    </row>
    <row r="142" spans="1:14" x14ac:dyDescent="0.2">
      <c r="A142" s="1">
        <v>140</v>
      </c>
      <c r="B142" t="s">
        <v>476</v>
      </c>
      <c r="C142" t="s">
        <v>477</v>
      </c>
      <c r="D142" s="2" t="s">
        <v>3329</v>
      </c>
      <c r="E142" t="s">
        <v>1659</v>
      </c>
      <c r="F142" t="s">
        <v>1660</v>
      </c>
      <c r="G142" t="s">
        <v>1661</v>
      </c>
      <c r="H142" t="s">
        <v>1662</v>
      </c>
      <c r="I142">
        <v>34.395341999999999</v>
      </c>
      <c r="J142">
        <v>-111.76327499999999</v>
      </c>
      <c r="K142">
        <f t="shared" si="6"/>
        <v>218973.50999999998</v>
      </c>
      <c r="L142">
        <f t="shared" si="7"/>
        <v>729911.70000000007</v>
      </c>
      <c r="N142">
        <f t="shared" si="8"/>
        <v>474442.60500000004</v>
      </c>
    </row>
    <row r="143" spans="1:14" x14ac:dyDescent="0.2">
      <c r="A143" s="1">
        <v>141</v>
      </c>
      <c r="B143" t="s">
        <v>478</v>
      </c>
      <c r="C143" t="s">
        <v>479</v>
      </c>
      <c r="D143" s="2" t="s">
        <v>3277</v>
      </c>
      <c r="E143" t="s">
        <v>1663</v>
      </c>
      <c r="F143" t="s">
        <v>1664</v>
      </c>
      <c r="G143" t="s">
        <v>1665</v>
      </c>
      <c r="H143" t="s">
        <v>1666</v>
      </c>
      <c r="I143">
        <v>7.9366015000000001</v>
      </c>
      <c r="J143">
        <v>98.352929200000005</v>
      </c>
      <c r="K143">
        <f t="shared" si="6"/>
        <v>122441.87999999999</v>
      </c>
      <c r="L143">
        <f t="shared" si="7"/>
        <v>408139.60000000003</v>
      </c>
      <c r="N143">
        <f t="shared" si="8"/>
        <v>265290.74</v>
      </c>
    </row>
    <row r="144" spans="1:14" x14ac:dyDescent="0.2">
      <c r="A144" s="1">
        <v>142</v>
      </c>
      <c r="B144" t="s">
        <v>480</v>
      </c>
      <c r="C144" t="s">
        <v>481</v>
      </c>
      <c r="D144" s="2" t="s">
        <v>482</v>
      </c>
      <c r="E144" t="s">
        <v>1667</v>
      </c>
      <c r="F144" t="s">
        <v>1668</v>
      </c>
      <c r="G144" t="s">
        <v>1669</v>
      </c>
      <c r="H144" t="s">
        <v>1670</v>
      </c>
      <c r="I144" t="s">
        <v>3507</v>
      </c>
      <c r="J144" t="s">
        <v>3507</v>
      </c>
      <c r="K144">
        <f t="shared" si="6"/>
        <v>95058.06</v>
      </c>
      <c r="L144">
        <f t="shared" si="7"/>
        <v>316860.2</v>
      </c>
      <c r="N144">
        <f t="shared" si="8"/>
        <v>205959.13</v>
      </c>
    </row>
    <row r="145" spans="1:14" x14ac:dyDescent="0.2">
      <c r="A145" s="1">
        <v>143</v>
      </c>
      <c r="B145" t="s">
        <v>483</v>
      </c>
      <c r="C145" t="s">
        <v>484</v>
      </c>
      <c r="D145" s="2" t="s">
        <v>3277</v>
      </c>
      <c r="E145" t="s">
        <v>1671</v>
      </c>
      <c r="F145" t="s">
        <v>1672</v>
      </c>
      <c r="G145" t="s">
        <v>1673</v>
      </c>
      <c r="H145" t="s">
        <v>1674</v>
      </c>
      <c r="I145">
        <v>7.9366015000000001</v>
      </c>
      <c r="J145">
        <v>98.352929200000005</v>
      </c>
      <c r="K145">
        <f t="shared" si="6"/>
        <v>25226.67</v>
      </c>
      <c r="L145">
        <f t="shared" si="7"/>
        <v>84088.900000000009</v>
      </c>
      <c r="N145">
        <f t="shared" si="8"/>
        <v>54657.785000000003</v>
      </c>
    </row>
    <row r="146" spans="1:14" x14ac:dyDescent="0.2">
      <c r="A146" s="1">
        <v>144</v>
      </c>
      <c r="B146" t="s">
        <v>485</v>
      </c>
      <c r="C146" t="s">
        <v>486</v>
      </c>
      <c r="D146" s="2" t="s">
        <v>3277</v>
      </c>
      <c r="E146" t="s">
        <v>1675</v>
      </c>
      <c r="F146" t="s">
        <v>1676</v>
      </c>
      <c r="G146" t="s">
        <v>1677</v>
      </c>
      <c r="H146" t="s">
        <v>1678</v>
      </c>
      <c r="I146">
        <v>7.9366015000000001</v>
      </c>
      <c r="J146">
        <v>98.352929200000005</v>
      </c>
      <c r="K146">
        <f t="shared" si="6"/>
        <v>20751.66</v>
      </c>
      <c r="L146">
        <f t="shared" si="7"/>
        <v>69172.2</v>
      </c>
      <c r="N146">
        <f t="shared" si="8"/>
        <v>44961.93</v>
      </c>
    </row>
    <row r="147" spans="1:14" x14ac:dyDescent="0.2">
      <c r="A147" s="1">
        <v>145</v>
      </c>
      <c r="B147" t="s">
        <v>487</v>
      </c>
      <c r="C147" t="s">
        <v>488</v>
      </c>
      <c r="D147" s="2" t="s">
        <v>3277</v>
      </c>
      <c r="E147" t="s">
        <v>1679</v>
      </c>
      <c r="F147" t="s">
        <v>1680</v>
      </c>
      <c r="G147" t="s">
        <v>1681</v>
      </c>
      <c r="H147" t="s">
        <v>1682</v>
      </c>
      <c r="I147">
        <v>7.9366015000000001</v>
      </c>
      <c r="J147">
        <v>98.352929200000005</v>
      </c>
      <c r="K147">
        <f t="shared" si="6"/>
        <v>50920.71</v>
      </c>
      <c r="L147">
        <f t="shared" si="7"/>
        <v>169735.7</v>
      </c>
      <c r="N147">
        <f t="shared" si="8"/>
        <v>110328.205</v>
      </c>
    </row>
    <row r="148" spans="1:14" x14ac:dyDescent="0.2">
      <c r="A148" s="1">
        <v>146</v>
      </c>
      <c r="B148" t="s">
        <v>489</v>
      </c>
      <c r="C148" t="s">
        <v>490</v>
      </c>
      <c r="D148" s="2" t="s">
        <v>3335</v>
      </c>
      <c r="E148" t="s">
        <v>1683</v>
      </c>
      <c r="F148" t="s">
        <v>1684</v>
      </c>
      <c r="G148" t="s">
        <v>1685</v>
      </c>
      <c r="H148" t="s">
        <v>1686</v>
      </c>
      <c r="I148">
        <v>19.3</v>
      </c>
      <c r="J148">
        <v>97.966700000000003</v>
      </c>
      <c r="K148">
        <f t="shared" si="6"/>
        <v>91694.25</v>
      </c>
      <c r="L148">
        <f t="shared" si="7"/>
        <v>305647.5</v>
      </c>
      <c r="N148">
        <f t="shared" si="8"/>
        <v>198670.875</v>
      </c>
    </row>
    <row r="149" spans="1:14" x14ac:dyDescent="0.2">
      <c r="A149" s="1">
        <v>147</v>
      </c>
      <c r="B149" t="s">
        <v>491</v>
      </c>
      <c r="C149" t="s">
        <v>492</v>
      </c>
      <c r="D149" s="2" t="s">
        <v>3335</v>
      </c>
      <c r="E149" t="s">
        <v>1687</v>
      </c>
      <c r="F149" t="s">
        <v>1688</v>
      </c>
      <c r="G149" t="s">
        <v>1689</v>
      </c>
      <c r="H149" t="s">
        <v>1690</v>
      </c>
      <c r="I149">
        <v>19.3</v>
      </c>
      <c r="J149">
        <v>97.966700000000003</v>
      </c>
      <c r="K149">
        <f t="shared" si="6"/>
        <v>21107.040000000001</v>
      </c>
      <c r="L149">
        <f t="shared" si="7"/>
        <v>70356.800000000003</v>
      </c>
      <c r="N149">
        <f t="shared" si="8"/>
        <v>45731.92</v>
      </c>
    </row>
    <row r="150" spans="1:14" x14ac:dyDescent="0.2">
      <c r="A150" s="1">
        <v>148</v>
      </c>
      <c r="B150" t="s">
        <v>493</v>
      </c>
      <c r="C150" t="s">
        <v>494</v>
      </c>
      <c r="D150" s="2" t="s">
        <v>3335</v>
      </c>
      <c r="E150" t="s">
        <v>1691</v>
      </c>
      <c r="F150" t="s">
        <v>1692</v>
      </c>
      <c r="G150" t="s">
        <v>1693</v>
      </c>
      <c r="H150" t="s">
        <v>1694</v>
      </c>
      <c r="I150">
        <v>19.3</v>
      </c>
      <c r="J150">
        <v>97.966700000000003</v>
      </c>
      <c r="K150">
        <f t="shared" si="6"/>
        <v>31785.18</v>
      </c>
      <c r="L150">
        <f t="shared" si="7"/>
        <v>105950.6</v>
      </c>
      <c r="N150">
        <f t="shared" si="8"/>
        <v>68867.89</v>
      </c>
    </row>
    <row r="151" spans="1:14" x14ac:dyDescent="0.2">
      <c r="A151" s="1">
        <v>149</v>
      </c>
      <c r="B151" t="s">
        <v>495</v>
      </c>
      <c r="C151" t="s">
        <v>496</v>
      </c>
      <c r="D151" s="3" t="s">
        <v>3335</v>
      </c>
      <c r="E151" t="s">
        <v>1695</v>
      </c>
      <c r="F151" t="s">
        <v>1696</v>
      </c>
      <c r="G151" t="s">
        <v>1697</v>
      </c>
      <c r="H151" t="s">
        <v>1698</v>
      </c>
      <c r="I151">
        <v>19.3</v>
      </c>
      <c r="J151">
        <v>97.966700000000003</v>
      </c>
      <c r="K151">
        <f t="shared" si="6"/>
        <v>63097.259999999995</v>
      </c>
      <c r="L151">
        <f t="shared" si="7"/>
        <v>210324.2</v>
      </c>
      <c r="N151">
        <f t="shared" si="8"/>
        <v>136710.73000000001</v>
      </c>
    </row>
    <row r="152" spans="1:14" x14ac:dyDescent="0.2">
      <c r="A152" s="1">
        <v>150</v>
      </c>
      <c r="B152" t="s">
        <v>497</v>
      </c>
      <c r="C152" t="s">
        <v>498</v>
      </c>
      <c r="D152" s="2" t="s">
        <v>3336</v>
      </c>
      <c r="E152" t="s">
        <v>1699</v>
      </c>
      <c r="F152" t="s">
        <v>1700</v>
      </c>
      <c r="G152" t="s">
        <v>1701</v>
      </c>
      <c r="H152" t="s">
        <v>1471</v>
      </c>
      <c r="I152">
        <v>6.8790221000000003</v>
      </c>
      <c r="J152">
        <v>100.5498542</v>
      </c>
      <c r="K152">
        <f t="shared" si="6"/>
        <v>40673.159999999996</v>
      </c>
      <c r="L152">
        <f t="shared" si="7"/>
        <v>135577.20000000001</v>
      </c>
      <c r="N152">
        <f t="shared" si="8"/>
        <v>88125.180000000008</v>
      </c>
    </row>
    <row r="153" spans="1:14" x14ac:dyDescent="0.2">
      <c r="A153" s="1">
        <v>151</v>
      </c>
      <c r="B153" t="s">
        <v>499</v>
      </c>
      <c r="C153" t="s">
        <v>500</v>
      </c>
      <c r="D153" s="2" t="s">
        <v>3337</v>
      </c>
      <c r="E153" t="s">
        <v>1702</v>
      </c>
      <c r="F153" t="s">
        <v>1703</v>
      </c>
      <c r="G153" t="s">
        <v>1704</v>
      </c>
      <c r="H153" t="s">
        <v>1705</v>
      </c>
      <c r="I153">
        <v>3.2525784</v>
      </c>
      <c r="J153">
        <v>30.930054599999998</v>
      </c>
      <c r="K153">
        <f t="shared" si="6"/>
        <v>35053.17</v>
      </c>
      <c r="L153">
        <f t="shared" si="7"/>
        <v>116843.90000000001</v>
      </c>
      <c r="N153">
        <f t="shared" si="8"/>
        <v>75948.535000000003</v>
      </c>
    </row>
    <row r="154" spans="1:14" x14ac:dyDescent="0.2">
      <c r="A154" s="1">
        <v>152</v>
      </c>
      <c r="B154" t="s">
        <v>501</v>
      </c>
      <c r="C154" t="s">
        <v>502</v>
      </c>
      <c r="D154" s="2" t="s">
        <v>3337</v>
      </c>
      <c r="E154" t="s">
        <v>1706</v>
      </c>
      <c r="F154" t="s">
        <v>1707</v>
      </c>
      <c r="G154" t="s">
        <v>1708</v>
      </c>
      <c r="H154" t="s">
        <v>1709</v>
      </c>
      <c r="I154">
        <v>3.2525784</v>
      </c>
      <c r="J154">
        <v>30.930054599999998</v>
      </c>
      <c r="K154">
        <f t="shared" si="6"/>
        <v>38451.689999999995</v>
      </c>
      <c r="L154">
        <f t="shared" si="7"/>
        <v>128172.3</v>
      </c>
      <c r="N154">
        <f t="shared" si="8"/>
        <v>83311.994999999995</v>
      </c>
    </row>
    <row r="155" spans="1:14" x14ac:dyDescent="0.2">
      <c r="A155" s="1">
        <v>153</v>
      </c>
      <c r="B155" t="s">
        <v>503</v>
      </c>
      <c r="C155" t="s">
        <v>504</v>
      </c>
      <c r="D155" s="2" t="s">
        <v>3338</v>
      </c>
      <c r="E155" t="s">
        <v>1710</v>
      </c>
      <c r="F155" t="s">
        <v>1711</v>
      </c>
      <c r="G155" t="s">
        <v>1712</v>
      </c>
      <c r="H155" t="s">
        <v>1713</v>
      </c>
      <c r="I155">
        <v>3.3529504000000001</v>
      </c>
      <c r="J155">
        <v>-54.0576358</v>
      </c>
      <c r="K155">
        <f t="shared" si="6"/>
        <v>56923.259999999995</v>
      </c>
      <c r="L155">
        <f t="shared" si="7"/>
        <v>189744.2</v>
      </c>
      <c r="N155">
        <f t="shared" si="8"/>
        <v>123333.73000000001</v>
      </c>
    </row>
    <row r="156" spans="1:14" x14ac:dyDescent="0.2">
      <c r="A156" s="1">
        <v>154</v>
      </c>
      <c r="B156" t="s">
        <v>505</v>
      </c>
      <c r="C156" t="s">
        <v>506</v>
      </c>
      <c r="D156" s="2" t="s">
        <v>3339</v>
      </c>
      <c r="E156" t="s">
        <v>1714</v>
      </c>
      <c r="F156" t="s">
        <v>1715</v>
      </c>
      <c r="G156" t="s">
        <v>1716</v>
      </c>
      <c r="H156" t="s">
        <v>1717</v>
      </c>
      <c r="I156">
        <v>4.2104999999999997</v>
      </c>
      <c r="J156">
        <v>101.97580000000001</v>
      </c>
      <c r="K156">
        <f t="shared" si="6"/>
        <v>79707.989999999991</v>
      </c>
      <c r="L156">
        <f t="shared" si="7"/>
        <v>265693.3</v>
      </c>
      <c r="N156">
        <f t="shared" si="8"/>
        <v>172700.64499999999</v>
      </c>
    </row>
    <row r="157" spans="1:14" x14ac:dyDescent="0.2">
      <c r="A157" s="1">
        <v>155</v>
      </c>
      <c r="B157" t="s">
        <v>507</v>
      </c>
      <c r="C157" t="s">
        <v>508</v>
      </c>
      <c r="D157" s="2" t="s">
        <v>3339</v>
      </c>
      <c r="E157" t="s">
        <v>1718</v>
      </c>
      <c r="F157" t="s">
        <v>1719</v>
      </c>
      <c r="G157" t="s">
        <v>1720</v>
      </c>
      <c r="H157" t="s">
        <v>1721</v>
      </c>
      <c r="I157">
        <v>4.2104999999999997</v>
      </c>
      <c r="J157">
        <v>101.97580000000001</v>
      </c>
      <c r="K157">
        <f t="shared" si="6"/>
        <v>63047.1</v>
      </c>
      <c r="L157">
        <f t="shared" si="7"/>
        <v>210157</v>
      </c>
      <c r="N157">
        <f t="shared" si="8"/>
        <v>136602.04999999999</v>
      </c>
    </row>
    <row r="158" spans="1:14" x14ac:dyDescent="0.2">
      <c r="A158" s="1">
        <v>156</v>
      </c>
      <c r="B158" t="s">
        <v>509</v>
      </c>
      <c r="C158" t="s">
        <v>510</v>
      </c>
      <c r="D158" s="2" t="s">
        <v>3340</v>
      </c>
      <c r="E158" t="s">
        <v>1722</v>
      </c>
      <c r="F158" t="s">
        <v>1723</v>
      </c>
      <c r="G158" t="s">
        <v>1724</v>
      </c>
      <c r="H158" t="s">
        <v>1725</v>
      </c>
      <c r="I158">
        <v>7.5435249999999998</v>
      </c>
      <c r="J158">
        <v>99.997158200000001</v>
      </c>
      <c r="K158">
        <f t="shared" si="6"/>
        <v>59555.7</v>
      </c>
      <c r="L158">
        <f t="shared" si="7"/>
        <v>198519</v>
      </c>
      <c r="N158">
        <f t="shared" si="8"/>
        <v>129037.35</v>
      </c>
    </row>
    <row r="159" spans="1:14" x14ac:dyDescent="0.2">
      <c r="A159" s="1">
        <v>157</v>
      </c>
      <c r="B159" t="s">
        <v>511</v>
      </c>
      <c r="C159" t="s">
        <v>512</v>
      </c>
      <c r="D159" s="2" t="s">
        <v>3341</v>
      </c>
      <c r="E159" t="s">
        <v>1726</v>
      </c>
      <c r="F159" t="s">
        <v>1727</v>
      </c>
      <c r="G159" t="s">
        <v>1728</v>
      </c>
      <c r="H159" t="s">
        <v>1729</v>
      </c>
      <c r="I159">
        <v>17.361596500000001</v>
      </c>
      <c r="J159">
        <v>78.427674600000003</v>
      </c>
      <c r="K159">
        <f t="shared" si="6"/>
        <v>280057.14</v>
      </c>
      <c r="L159">
        <f t="shared" si="7"/>
        <v>933523.8</v>
      </c>
      <c r="N159">
        <f t="shared" si="8"/>
        <v>606790.47</v>
      </c>
    </row>
    <row r="160" spans="1:14" x14ac:dyDescent="0.2">
      <c r="A160" s="1">
        <v>158</v>
      </c>
      <c r="B160" t="s">
        <v>513</v>
      </c>
      <c r="C160" t="s">
        <v>514</v>
      </c>
      <c r="D160" s="2" t="s">
        <v>3342</v>
      </c>
      <c r="E160" t="s">
        <v>1730</v>
      </c>
      <c r="F160" t="s">
        <v>1731</v>
      </c>
      <c r="G160" t="s">
        <v>1732</v>
      </c>
      <c r="H160" t="s">
        <v>1733</v>
      </c>
      <c r="I160">
        <v>18.161038000000001</v>
      </c>
      <c r="J160">
        <v>97.930858599999993</v>
      </c>
      <c r="K160">
        <f t="shared" si="6"/>
        <v>52888.77</v>
      </c>
      <c r="L160">
        <f t="shared" si="7"/>
        <v>176295.90000000002</v>
      </c>
      <c r="N160">
        <f t="shared" si="8"/>
        <v>114592.33500000001</v>
      </c>
    </row>
    <row r="161" spans="1:14" x14ac:dyDescent="0.2">
      <c r="A161" s="1">
        <v>159</v>
      </c>
      <c r="B161" t="s">
        <v>515</v>
      </c>
      <c r="C161" t="s">
        <v>516</v>
      </c>
      <c r="D161" s="2" t="s">
        <v>3325</v>
      </c>
      <c r="E161" t="s">
        <v>1734</v>
      </c>
      <c r="F161" t="s">
        <v>1735</v>
      </c>
      <c r="G161" t="s">
        <v>1736</v>
      </c>
      <c r="H161" t="s">
        <v>1737</v>
      </c>
      <c r="I161">
        <v>32.771028000000001</v>
      </c>
      <c r="J161">
        <v>-108.290582</v>
      </c>
      <c r="K161">
        <f t="shared" si="6"/>
        <v>170707.41</v>
      </c>
      <c r="L161">
        <f t="shared" si="7"/>
        <v>569024.70000000007</v>
      </c>
      <c r="N161">
        <f t="shared" si="8"/>
        <v>369866.05500000005</v>
      </c>
    </row>
    <row r="162" spans="1:14" x14ac:dyDescent="0.2">
      <c r="A162" s="1">
        <v>160</v>
      </c>
      <c r="B162" t="s">
        <v>517</v>
      </c>
      <c r="C162" t="s">
        <v>518</v>
      </c>
      <c r="D162" s="2" t="s">
        <v>3325</v>
      </c>
      <c r="E162" t="s">
        <v>1738</v>
      </c>
      <c r="F162" t="s">
        <v>1739</v>
      </c>
      <c r="G162" t="s">
        <v>1740</v>
      </c>
      <c r="H162" t="s">
        <v>1741</v>
      </c>
      <c r="I162">
        <v>32.771028000000001</v>
      </c>
      <c r="J162">
        <v>-108.290582</v>
      </c>
      <c r="K162">
        <f t="shared" si="6"/>
        <v>61920.299999999996</v>
      </c>
      <c r="L162">
        <f t="shared" si="7"/>
        <v>206401</v>
      </c>
      <c r="N162">
        <f t="shared" si="8"/>
        <v>134160.65</v>
      </c>
    </row>
    <row r="163" spans="1:14" x14ac:dyDescent="0.2">
      <c r="A163" s="1">
        <v>161</v>
      </c>
      <c r="B163" t="s">
        <v>519</v>
      </c>
      <c r="C163" t="s">
        <v>520</v>
      </c>
      <c r="D163" s="2" t="s">
        <v>3343</v>
      </c>
      <c r="E163" t="s">
        <v>1742</v>
      </c>
      <c r="F163" t="s">
        <v>1743</v>
      </c>
      <c r="G163" t="s">
        <v>1744</v>
      </c>
      <c r="H163" t="s">
        <v>1745</v>
      </c>
      <c r="I163">
        <v>40.7127281</v>
      </c>
      <c r="J163">
        <v>-74.006015199999993</v>
      </c>
      <c r="K163">
        <f t="shared" si="6"/>
        <v>51095.1</v>
      </c>
      <c r="L163">
        <f t="shared" si="7"/>
        <v>170317</v>
      </c>
      <c r="N163">
        <f t="shared" si="8"/>
        <v>110706.05</v>
      </c>
    </row>
    <row r="164" spans="1:14" x14ac:dyDescent="0.2">
      <c r="A164" s="1">
        <v>162</v>
      </c>
      <c r="B164" t="s">
        <v>521</v>
      </c>
      <c r="C164" t="s">
        <v>522</v>
      </c>
      <c r="D164" s="2" t="s">
        <v>3344</v>
      </c>
      <c r="E164" t="s">
        <v>1746</v>
      </c>
      <c r="F164" t="s">
        <v>1747</v>
      </c>
      <c r="G164" t="s">
        <v>1748</v>
      </c>
      <c r="H164" t="s">
        <v>1749</v>
      </c>
      <c r="I164">
        <v>28.161300000000001</v>
      </c>
      <c r="J164">
        <v>94.378699999999995</v>
      </c>
      <c r="K164">
        <f t="shared" si="6"/>
        <v>30409.079999999998</v>
      </c>
      <c r="L164">
        <f t="shared" si="7"/>
        <v>101363.6</v>
      </c>
      <c r="N164">
        <f t="shared" si="8"/>
        <v>65886.34</v>
      </c>
    </row>
    <row r="165" spans="1:14" x14ac:dyDescent="0.2">
      <c r="A165" s="1">
        <v>163</v>
      </c>
      <c r="B165" t="s">
        <v>523</v>
      </c>
      <c r="C165" t="s">
        <v>524</v>
      </c>
      <c r="D165" s="2" t="s">
        <v>3290</v>
      </c>
      <c r="E165" t="s">
        <v>1750</v>
      </c>
      <c r="F165" t="s">
        <v>1751</v>
      </c>
      <c r="G165" t="s">
        <v>1752</v>
      </c>
      <c r="H165" t="s">
        <v>1753</v>
      </c>
      <c r="I165">
        <v>22.351114800000001</v>
      </c>
      <c r="J165">
        <v>78.667742799999999</v>
      </c>
      <c r="K165">
        <f t="shared" si="6"/>
        <v>52687.56</v>
      </c>
      <c r="L165">
        <f t="shared" si="7"/>
        <v>175625.2</v>
      </c>
      <c r="N165">
        <f t="shared" si="8"/>
        <v>114156.38</v>
      </c>
    </row>
    <row r="166" spans="1:14" x14ac:dyDescent="0.2">
      <c r="A166" s="1">
        <v>164</v>
      </c>
      <c r="B166" t="s">
        <v>525</v>
      </c>
      <c r="C166" t="s">
        <v>526</v>
      </c>
      <c r="D166" s="2" t="s">
        <v>3290</v>
      </c>
      <c r="E166" t="s">
        <v>1754</v>
      </c>
      <c r="F166" t="s">
        <v>1755</v>
      </c>
      <c r="G166" t="s">
        <v>1756</v>
      </c>
      <c r="H166" t="s">
        <v>1757</v>
      </c>
      <c r="I166">
        <v>22.351114800000001</v>
      </c>
      <c r="J166">
        <v>78.667742799999999</v>
      </c>
      <c r="K166">
        <f t="shared" si="6"/>
        <v>99784.08</v>
      </c>
      <c r="L166">
        <f t="shared" si="7"/>
        <v>332613.60000000003</v>
      </c>
      <c r="N166">
        <f t="shared" si="8"/>
        <v>216198.84000000003</v>
      </c>
    </row>
    <row r="167" spans="1:14" x14ac:dyDescent="0.2">
      <c r="A167" s="1">
        <v>165</v>
      </c>
      <c r="B167" t="s">
        <v>527</v>
      </c>
      <c r="C167" t="s">
        <v>528</v>
      </c>
      <c r="D167" s="2" t="s">
        <v>3290</v>
      </c>
      <c r="E167" t="s">
        <v>1758</v>
      </c>
      <c r="F167" t="s">
        <v>1759</v>
      </c>
      <c r="G167" t="s">
        <v>1760</v>
      </c>
      <c r="H167" t="s">
        <v>1761</v>
      </c>
      <c r="I167">
        <v>22.351114800000001</v>
      </c>
      <c r="J167">
        <v>78.667742799999999</v>
      </c>
      <c r="K167">
        <f t="shared" si="6"/>
        <v>106479.20999999999</v>
      </c>
      <c r="L167">
        <f t="shared" si="7"/>
        <v>354930.7</v>
      </c>
      <c r="N167">
        <f t="shared" si="8"/>
        <v>230704.95500000002</v>
      </c>
    </row>
    <row r="168" spans="1:14" x14ac:dyDescent="0.2">
      <c r="A168" s="1">
        <v>166</v>
      </c>
      <c r="B168" t="s">
        <v>529</v>
      </c>
      <c r="C168" t="s">
        <v>530</v>
      </c>
      <c r="D168" s="2" t="s">
        <v>3301</v>
      </c>
      <c r="E168" t="s">
        <v>1762</v>
      </c>
      <c r="F168" t="s">
        <v>1763</v>
      </c>
      <c r="G168" t="s">
        <v>1764</v>
      </c>
      <c r="H168" t="s">
        <v>1765</v>
      </c>
      <c r="I168">
        <v>39.783730400000003</v>
      </c>
      <c r="J168">
        <v>-100.445882</v>
      </c>
      <c r="K168">
        <f t="shared" si="6"/>
        <v>57279.15</v>
      </c>
      <c r="L168">
        <f t="shared" si="7"/>
        <v>190930.5</v>
      </c>
      <c r="N168">
        <f t="shared" si="8"/>
        <v>124104.825</v>
      </c>
    </row>
    <row r="169" spans="1:14" x14ac:dyDescent="0.2">
      <c r="A169" s="1">
        <v>167</v>
      </c>
      <c r="B169" t="s">
        <v>531</v>
      </c>
      <c r="C169" t="s">
        <v>532</v>
      </c>
      <c r="D169" s="2" t="s">
        <v>3345</v>
      </c>
      <c r="E169" t="s">
        <v>1766</v>
      </c>
      <c r="F169" t="s">
        <v>1767</v>
      </c>
      <c r="G169" t="s">
        <v>1768</v>
      </c>
      <c r="H169" t="s">
        <v>1749</v>
      </c>
      <c r="I169">
        <v>-8.7287307999999992</v>
      </c>
      <c r="J169">
        <v>115.23656459999999</v>
      </c>
      <c r="K169">
        <f t="shared" si="6"/>
        <v>35231.519999999997</v>
      </c>
      <c r="L169">
        <f t="shared" si="7"/>
        <v>117438.40000000001</v>
      </c>
      <c r="N169">
        <f t="shared" si="8"/>
        <v>76334.960000000006</v>
      </c>
    </row>
    <row r="170" spans="1:14" x14ac:dyDescent="0.2">
      <c r="A170" s="1">
        <v>168</v>
      </c>
      <c r="B170" t="s">
        <v>533</v>
      </c>
      <c r="C170" t="s">
        <v>534</v>
      </c>
      <c r="D170" s="2" t="s">
        <v>3346</v>
      </c>
      <c r="E170" t="s">
        <v>1769</v>
      </c>
      <c r="F170" t="s">
        <v>1770</v>
      </c>
      <c r="G170" t="s">
        <v>1771</v>
      </c>
      <c r="H170" t="s">
        <v>1772</v>
      </c>
      <c r="I170">
        <v>17.9217394</v>
      </c>
      <c r="J170" s="5" t="s">
        <v>3508</v>
      </c>
      <c r="K170">
        <f t="shared" si="6"/>
        <v>36103.979999999996</v>
      </c>
      <c r="L170">
        <f t="shared" si="7"/>
        <v>120346.6</v>
      </c>
      <c r="N170">
        <f t="shared" si="8"/>
        <v>78225.290000000008</v>
      </c>
    </row>
    <row r="171" spans="1:14" x14ac:dyDescent="0.2">
      <c r="A171" s="1">
        <v>169</v>
      </c>
      <c r="B171" t="s">
        <v>535</v>
      </c>
      <c r="C171" t="s">
        <v>536</v>
      </c>
      <c r="D171" s="2" t="s">
        <v>3346</v>
      </c>
      <c r="E171" t="s">
        <v>1773</v>
      </c>
      <c r="F171" t="s">
        <v>1774</v>
      </c>
      <c r="G171" t="s">
        <v>1775</v>
      </c>
      <c r="H171" t="s">
        <v>1776</v>
      </c>
      <c r="I171">
        <v>17.9217394</v>
      </c>
      <c r="J171" s="5" t="s">
        <v>3508</v>
      </c>
      <c r="K171">
        <f t="shared" si="6"/>
        <v>21442.68</v>
      </c>
      <c r="L171">
        <f t="shared" si="7"/>
        <v>71475.600000000006</v>
      </c>
      <c r="N171">
        <f t="shared" si="8"/>
        <v>46459.14</v>
      </c>
    </row>
    <row r="172" spans="1:14" x14ac:dyDescent="0.2">
      <c r="A172" s="1">
        <v>170</v>
      </c>
      <c r="B172" t="s">
        <v>537</v>
      </c>
      <c r="C172" t="s">
        <v>538</v>
      </c>
      <c r="D172" s="2" t="s">
        <v>3347</v>
      </c>
      <c r="E172" t="s">
        <v>1777</v>
      </c>
      <c r="F172" t="s">
        <v>1778</v>
      </c>
      <c r="G172" t="s">
        <v>1779</v>
      </c>
      <c r="H172" t="s">
        <v>1780</v>
      </c>
      <c r="I172">
        <v>17.385400000000001</v>
      </c>
      <c r="J172">
        <v>102.791</v>
      </c>
      <c r="K172">
        <f t="shared" si="6"/>
        <v>40712.400000000001</v>
      </c>
      <c r="L172">
        <f t="shared" si="7"/>
        <v>135708</v>
      </c>
      <c r="N172">
        <f t="shared" si="8"/>
        <v>88210.2</v>
      </c>
    </row>
    <row r="173" spans="1:14" x14ac:dyDescent="0.2">
      <c r="A173" s="1">
        <v>171</v>
      </c>
      <c r="B173" t="s">
        <v>539</v>
      </c>
      <c r="C173" t="s">
        <v>540</v>
      </c>
      <c r="D173" s="2" t="s">
        <v>3347</v>
      </c>
      <c r="E173" t="s">
        <v>1781</v>
      </c>
      <c r="F173" t="s">
        <v>1782</v>
      </c>
      <c r="G173" t="s">
        <v>1783</v>
      </c>
      <c r="H173" t="s">
        <v>1347</v>
      </c>
      <c r="I173">
        <v>17.385400000000001</v>
      </c>
      <c r="J173">
        <v>102.791</v>
      </c>
      <c r="K173">
        <f t="shared" si="6"/>
        <v>51816.299999999996</v>
      </c>
      <c r="L173">
        <f t="shared" si="7"/>
        <v>172721</v>
      </c>
      <c r="N173">
        <f t="shared" si="8"/>
        <v>112268.65</v>
      </c>
    </row>
    <row r="174" spans="1:14" x14ac:dyDescent="0.2">
      <c r="A174" s="1">
        <v>172</v>
      </c>
      <c r="B174" t="s">
        <v>541</v>
      </c>
      <c r="C174" t="s">
        <v>542</v>
      </c>
      <c r="D174" s="2" t="s">
        <v>3347</v>
      </c>
      <c r="E174" t="s">
        <v>1784</v>
      </c>
      <c r="F174" t="s">
        <v>1785</v>
      </c>
      <c r="G174" t="s">
        <v>1786</v>
      </c>
      <c r="H174" t="s">
        <v>1787</v>
      </c>
      <c r="I174">
        <v>17.385400000000001</v>
      </c>
      <c r="J174">
        <v>102.791</v>
      </c>
      <c r="K174">
        <f t="shared" si="6"/>
        <v>20537.43</v>
      </c>
      <c r="L174">
        <f t="shared" si="7"/>
        <v>68458.100000000006</v>
      </c>
      <c r="N174">
        <f t="shared" si="8"/>
        <v>44497.764999999999</v>
      </c>
    </row>
    <row r="175" spans="1:14" x14ac:dyDescent="0.2">
      <c r="A175" s="1">
        <v>173</v>
      </c>
      <c r="B175" t="s">
        <v>543</v>
      </c>
      <c r="C175" t="s">
        <v>544</v>
      </c>
      <c r="D175" s="2" t="s">
        <v>3348</v>
      </c>
      <c r="E175" t="s">
        <v>1788</v>
      </c>
      <c r="F175" t="s">
        <v>1789</v>
      </c>
      <c r="G175" t="s">
        <v>1790</v>
      </c>
      <c r="H175" t="s">
        <v>1791</v>
      </c>
      <c r="I175">
        <v>17.1904453</v>
      </c>
      <c r="J175">
        <v>103.9730898</v>
      </c>
      <c r="K175">
        <f t="shared" si="6"/>
        <v>34517.01</v>
      </c>
      <c r="L175">
        <f t="shared" si="7"/>
        <v>115056.70000000001</v>
      </c>
      <c r="N175">
        <f t="shared" si="8"/>
        <v>74786.85500000001</v>
      </c>
    </row>
    <row r="176" spans="1:14" x14ac:dyDescent="0.2">
      <c r="A176" s="1">
        <v>174</v>
      </c>
      <c r="B176" t="s">
        <v>545</v>
      </c>
      <c r="C176" t="s">
        <v>546</v>
      </c>
      <c r="D176" s="2" t="s">
        <v>3276</v>
      </c>
      <c r="E176" t="s">
        <v>1792</v>
      </c>
      <c r="F176" t="s">
        <v>1793</v>
      </c>
      <c r="G176" t="s">
        <v>1794</v>
      </c>
      <c r="H176" t="s">
        <v>1795</v>
      </c>
      <c r="I176">
        <v>14.8971921</v>
      </c>
      <c r="J176">
        <v>100.83273</v>
      </c>
      <c r="K176">
        <f t="shared" si="6"/>
        <v>47617.65</v>
      </c>
      <c r="L176">
        <f t="shared" si="7"/>
        <v>158725.5</v>
      </c>
      <c r="N176">
        <f t="shared" si="8"/>
        <v>103171.575</v>
      </c>
    </row>
    <row r="177" spans="1:14" x14ac:dyDescent="0.2">
      <c r="A177" s="1">
        <v>175</v>
      </c>
      <c r="B177" t="s">
        <v>547</v>
      </c>
      <c r="C177" t="s">
        <v>548</v>
      </c>
      <c r="D177" s="2" t="s">
        <v>3349</v>
      </c>
      <c r="E177" t="s">
        <v>1796</v>
      </c>
      <c r="F177" t="s">
        <v>1797</v>
      </c>
      <c r="G177" t="s">
        <v>1798</v>
      </c>
      <c r="H177" t="s">
        <v>1799</v>
      </c>
      <c r="I177">
        <v>16.591259699999998</v>
      </c>
      <c r="J177">
        <v>103.6525467</v>
      </c>
      <c r="K177">
        <f t="shared" si="6"/>
        <v>59222.43</v>
      </c>
      <c r="L177">
        <f t="shared" si="7"/>
        <v>197408.1</v>
      </c>
      <c r="N177">
        <f t="shared" si="8"/>
        <v>128315.265</v>
      </c>
    </row>
    <row r="178" spans="1:14" x14ac:dyDescent="0.2">
      <c r="A178" s="1">
        <v>176</v>
      </c>
      <c r="B178" t="s">
        <v>549</v>
      </c>
      <c r="C178" t="s">
        <v>550</v>
      </c>
      <c r="D178" s="2" t="s">
        <v>3277</v>
      </c>
      <c r="E178" t="s">
        <v>1800</v>
      </c>
      <c r="F178" t="s">
        <v>1801</v>
      </c>
      <c r="G178" t="s">
        <v>1802</v>
      </c>
      <c r="H178" t="s">
        <v>1803</v>
      </c>
      <c r="I178">
        <v>7.9366015000000001</v>
      </c>
      <c r="J178">
        <v>98.352929200000005</v>
      </c>
      <c r="K178">
        <f t="shared" si="6"/>
        <v>100435.11</v>
      </c>
      <c r="L178">
        <f t="shared" si="7"/>
        <v>334783.7</v>
      </c>
      <c r="N178">
        <f t="shared" si="8"/>
        <v>217609.405</v>
      </c>
    </row>
    <row r="179" spans="1:14" x14ac:dyDescent="0.2">
      <c r="A179" s="1">
        <v>177</v>
      </c>
      <c r="B179" t="s">
        <v>551</v>
      </c>
      <c r="C179" t="s">
        <v>552</v>
      </c>
      <c r="D179" s="2" t="s">
        <v>3277</v>
      </c>
      <c r="E179" t="s">
        <v>1804</v>
      </c>
      <c r="F179" t="s">
        <v>1805</v>
      </c>
      <c r="G179" t="s">
        <v>1806</v>
      </c>
      <c r="H179" t="s">
        <v>1807</v>
      </c>
      <c r="I179">
        <v>7.9366015000000001</v>
      </c>
      <c r="J179">
        <v>98.352929200000005</v>
      </c>
      <c r="K179">
        <f t="shared" si="6"/>
        <v>69180.509999999995</v>
      </c>
      <c r="L179">
        <f t="shared" si="7"/>
        <v>230601.7</v>
      </c>
      <c r="N179">
        <f t="shared" si="8"/>
        <v>149891.10500000001</v>
      </c>
    </row>
    <row r="180" spans="1:14" x14ac:dyDescent="0.2">
      <c r="A180" s="1">
        <v>178</v>
      </c>
      <c r="B180" t="s">
        <v>553</v>
      </c>
      <c r="C180" t="s">
        <v>554</v>
      </c>
      <c r="D180" s="2" t="s">
        <v>3277</v>
      </c>
      <c r="E180" t="s">
        <v>1808</v>
      </c>
      <c r="F180" t="s">
        <v>1809</v>
      </c>
      <c r="G180" t="s">
        <v>1810</v>
      </c>
      <c r="H180" t="s">
        <v>1811</v>
      </c>
      <c r="I180">
        <v>7.9366015000000001</v>
      </c>
      <c r="J180">
        <v>98.352929200000005</v>
      </c>
      <c r="K180">
        <f t="shared" si="6"/>
        <v>26669.37</v>
      </c>
      <c r="L180">
        <f t="shared" si="7"/>
        <v>88897.900000000009</v>
      </c>
      <c r="N180">
        <f t="shared" si="8"/>
        <v>57783.635000000002</v>
      </c>
    </row>
    <row r="181" spans="1:14" x14ac:dyDescent="0.2">
      <c r="A181" s="1">
        <v>179</v>
      </c>
      <c r="B181" t="s">
        <v>555</v>
      </c>
      <c r="C181" t="s">
        <v>556</v>
      </c>
      <c r="D181" s="2" t="s">
        <v>3277</v>
      </c>
      <c r="E181" t="s">
        <v>1812</v>
      </c>
      <c r="F181" t="s">
        <v>1813</v>
      </c>
      <c r="G181" t="s">
        <v>1814</v>
      </c>
      <c r="H181" t="s">
        <v>1815</v>
      </c>
      <c r="I181">
        <v>7.9366015000000001</v>
      </c>
      <c r="J181">
        <v>98.352929200000005</v>
      </c>
      <c r="K181">
        <f t="shared" si="6"/>
        <v>84719.25</v>
      </c>
      <c r="L181">
        <f t="shared" si="7"/>
        <v>282397.5</v>
      </c>
      <c r="N181">
        <f t="shared" si="8"/>
        <v>183558.375</v>
      </c>
    </row>
    <row r="182" spans="1:14" x14ac:dyDescent="0.2">
      <c r="A182" s="1">
        <v>180</v>
      </c>
      <c r="B182" t="s">
        <v>557</v>
      </c>
      <c r="C182" t="s">
        <v>558</v>
      </c>
      <c r="D182" s="2" t="s">
        <v>3277</v>
      </c>
      <c r="E182" t="s">
        <v>1816</v>
      </c>
      <c r="F182" t="s">
        <v>1817</v>
      </c>
      <c r="G182" t="s">
        <v>1818</v>
      </c>
      <c r="H182" t="s">
        <v>1741</v>
      </c>
      <c r="I182">
        <v>7.9366015000000001</v>
      </c>
      <c r="J182">
        <v>98.352929200000005</v>
      </c>
      <c r="K182">
        <f t="shared" si="6"/>
        <v>40412.939999999995</v>
      </c>
      <c r="L182">
        <f t="shared" si="7"/>
        <v>134709.80000000002</v>
      </c>
      <c r="N182">
        <f t="shared" si="8"/>
        <v>87561.37000000001</v>
      </c>
    </row>
    <row r="183" spans="1:14" x14ac:dyDescent="0.2">
      <c r="A183" s="1">
        <v>181</v>
      </c>
      <c r="B183" t="s">
        <v>559</v>
      </c>
      <c r="C183" t="s">
        <v>560</v>
      </c>
      <c r="D183" s="2" t="s">
        <v>3277</v>
      </c>
      <c r="E183" t="s">
        <v>1819</v>
      </c>
      <c r="F183" t="s">
        <v>1820</v>
      </c>
      <c r="G183" t="s">
        <v>1821</v>
      </c>
      <c r="H183" t="s">
        <v>1822</v>
      </c>
      <c r="I183">
        <v>7.9366015000000001</v>
      </c>
      <c r="J183">
        <v>98.352929200000005</v>
      </c>
      <c r="K183">
        <f t="shared" si="6"/>
        <v>33437.67</v>
      </c>
      <c r="L183">
        <f t="shared" si="7"/>
        <v>111458.90000000001</v>
      </c>
      <c r="N183">
        <f t="shared" si="8"/>
        <v>72448.285000000003</v>
      </c>
    </row>
    <row r="184" spans="1:14" x14ac:dyDescent="0.2">
      <c r="A184" s="1">
        <v>182</v>
      </c>
      <c r="B184" t="s">
        <v>561</v>
      </c>
      <c r="C184" t="s">
        <v>562</v>
      </c>
      <c r="D184" s="2" t="s">
        <v>3350</v>
      </c>
      <c r="E184" t="s">
        <v>1823</v>
      </c>
      <c r="F184" t="s">
        <v>1824</v>
      </c>
      <c r="G184" t="s">
        <v>1825</v>
      </c>
      <c r="H184" t="s">
        <v>1826</v>
      </c>
      <c r="I184">
        <v>8.1111652999999997</v>
      </c>
      <c r="J184">
        <v>99.109729799999997</v>
      </c>
      <c r="K184">
        <f t="shared" si="6"/>
        <v>58768.32</v>
      </c>
      <c r="L184">
        <f t="shared" si="7"/>
        <v>195894.40000000002</v>
      </c>
      <c r="N184">
        <f t="shared" si="8"/>
        <v>127331.36000000002</v>
      </c>
    </row>
    <row r="185" spans="1:14" x14ac:dyDescent="0.2">
      <c r="A185" s="1">
        <v>183</v>
      </c>
      <c r="B185" t="s">
        <v>563</v>
      </c>
      <c r="C185" t="s">
        <v>564</v>
      </c>
      <c r="D185" s="2" t="s">
        <v>3351</v>
      </c>
      <c r="E185" t="s">
        <v>1827</v>
      </c>
      <c r="F185" t="s">
        <v>1828</v>
      </c>
      <c r="G185" t="s">
        <v>1829</v>
      </c>
      <c r="H185" t="s">
        <v>1830</v>
      </c>
      <c r="I185">
        <v>7.0366682000000003</v>
      </c>
      <c r="J185">
        <v>99.961539700000003</v>
      </c>
      <c r="K185">
        <f t="shared" si="6"/>
        <v>64068.36</v>
      </c>
      <c r="L185">
        <f t="shared" si="7"/>
        <v>213561.2</v>
      </c>
      <c r="N185">
        <f t="shared" si="8"/>
        <v>138814.78</v>
      </c>
    </row>
    <row r="186" spans="1:14" x14ac:dyDescent="0.2">
      <c r="A186" s="1">
        <v>184</v>
      </c>
      <c r="B186" t="s">
        <v>565</v>
      </c>
      <c r="C186" t="s">
        <v>566</v>
      </c>
      <c r="D186" s="2" t="s">
        <v>3290</v>
      </c>
      <c r="E186" t="s">
        <v>1831</v>
      </c>
      <c r="F186" t="s">
        <v>1832</v>
      </c>
      <c r="G186" t="s">
        <v>1833</v>
      </c>
      <c r="H186" t="s">
        <v>1834</v>
      </c>
      <c r="I186">
        <v>22.351114800000001</v>
      </c>
      <c r="J186">
        <v>78.667742799999999</v>
      </c>
      <c r="K186">
        <f t="shared" si="6"/>
        <v>42588.24</v>
      </c>
      <c r="L186">
        <f t="shared" si="7"/>
        <v>141960.80000000002</v>
      </c>
      <c r="N186">
        <f t="shared" si="8"/>
        <v>92274.52</v>
      </c>
    </row>
    <row r="187" spans="1:14" x14ac:dyDescent="0.2">
      <c r="A187" s="1">
        <v>185</v>
      </c>
      <c r="B187" t="s">
        <v>567</v>
      </c>
      <c r="C187" t="s">
        <v>568</v>
      </c>
      <c r="D187" s="2" t="s">
        <v>3352</v>
      </c>
      <c r="E187" t="s">
        <v>1835</v>
      </c>
      <c r="F187" t="s">
        <v>1836</v>
      </c>
      <c r="G187" t="s">
        <v>1837</v>
      </c>
      <c r="H187" t="s">
        <v>1838</v>
      </c>
      <c r="I187">
        <v>1.3788860999999999</v>
      </c>
      <c r="J187">
        <v>103.59913469999999</v>
      </c>
      <c r="K187">
        <f t="shared" si="6"/>
        <v>57648.329999999994</v>
      </c>
      <c r="L187">
        <f t="shared" si="7"/>
        <v>192161.1</v>
      </c>
      <c r="N187">
        <f t="shared" si="8"/>
        <v>124904.715</v>
      </c>
    </row>
    <row r="188" spans="1:14" x14ac:dyDescent="0.2">
      <c r="A188" s="1">
        <v>186</v>
      </c>
      <c r="B188" t="s">
        <v>569</v>
      </c>
      <c r="C188" t="s">
        <v>570</v>
      </c>
      <c r="D188" s="2" t="s">
        <v>3353</v>
      </c>
      <c r="E188" t="s">
        <v>1839</v>
      </c>
      <c r="F188" t="s">
        <v>1840</v>
      </c>
      <c r="G188" t="s">
        <v>1841</v>
      </c>
      <c r="H188" t="s">
        <v>1842</v>
      </c>
      <c r="I188">
        <v>7.0074643999999999</v>
      </c>
      <c r="J188">
        <v>100.4689889</v>
      </c>
      <c r="K188">
        <f t="shared" si="6"/>
        <v>40314.15</v>
      </c>
      <c r="L188">
        <f t="shared" si="7"/>
        <v>134380.5</v>
      </c>
      <c r="N188">
        <f t="shared" si="8"/>
        <v>87347.324999999997</v>
      </c>
    </row>
    <row r="189" spans="1:14" x14ac:dyDescent="0.2">
      <c r="A189" s="1">
        <v>187</v>
      </c>
      <c r="B189" t="s">
        <v>571</v>
      </c>
      <c r="C189" t="s">
        <v>572</v>
      </c>
      <c r="D189" s="2" t="s">
        <v>3354</v>
      </c>
      <c r="E189" t="s">
        <v>1843</v>
      </c>
      <c r="F189" t="s">
        <v>1844</v>
      </c>
      <c r="G189" t="s">
        <v>1845</v>
      </c>
      <c r="H189" t="s">
        <v>1846</v>
      </c>
      <c r="I189">
        <v>7.5892935000000001</v>
      </c>
      <c r="J189">
        <v>99.503200399999997</v>
      </c>
      <c r="K189">
        <f t="shared" si="6"/>
        <v>36362.339999999997</v>
      </c>
      <c r="L189">
        <f t="shared" si="7"/>
        <v>121207.8</v>
      </c>
      <c r="N189">
        <f t="shared" si="8"/>
        <v>78785.070000000007</v>
      </c>
    </row>
    <row r="190" spans="1:14" x14ac:dyDescent="0.2">
      <c r="A190" s="1">
        <v>188</v>
      </c>
      <c r="B190" t="s">
        <v>573</v>
      </c>
      <c r="C190" t="s">
        <v>574</v>
      </c>
      <c r="D190" s="2" t="s">
        <v>3354</v>
      </c>
      <c r="E190" t="s">
        <v>1847</v>
      </c>
      <c r="F190" t="s">
        <v>1848</v>
      </c>
      <c r="G190" t="s">
        <v>1849</v>
      </c>
      <c r="H190" t="s">
        <v>1850</v>
      </c>
      <c r="I190">
        <v>7.5892935000000001</v>
      </c>
      <c r="J190">
        <v>99.503200399999997</v>
      </c>
      <c r="K190">
        <f t="shared" si="6"/>
        <v>28847.37</v>
      </c>
      <c r="L190">
        <f t="shared" si="7"/>
        <v>96157.900000000009</v>
      </c>
      <c r="N190">
        <f t="shared" si="8"/>
        <v>62502.635000000002</v>
      </c>
    </row>
    <row r="191" spans="1:14" x14ac:dyDescent="0.2">
      <c r="A191" s="1">
        <v>189</v>
      </c>
      <c r="B191" t="s">
        <v>575</v>
      </c>
      <c r="C191" t="s">
        <v>576</v>
      </c>
      <c r="D191" s="2" t="s">
        <v>3354</v>
      </c>
      <c r="E191" t="s">
        <v>1851</v>
      </c>
      <c r="F191" t="s">
        <v>1852</v>
      </c>
      <c r="G191" t="s">
        <v>1853</v>
      </c>
      <c r="H191" t="s">
        <v>1854</v>
      </c>
      <c r="I191">
        <v>7.5892935000000001</v>
      </c>
      <c r="J191">
        <v>99.503200399999997</v>
      </c>
      <c r="K191">
        <f t="shared" si="6"/>
        <v>51294.299999999996</v>
      </c>
      <c r="L191">
        <f t="shared" si="7"/>
        <v>170981</v>
      </c>
      <c r="N191">
        <f t="shared" si="8"/>
        <v>111137.65</v>
      </c>
    </row>
    <row r="192" spans="1:14" x14ac:dyDescent="0.2">
      <c r="A192" s="1">
        <v>190</v>
      </c>
      <c r="B192" t="s">
        <v>577</v>
      </c>
      <c r="C192" t="s">
        <v>578</v>
      </c>
      <c r="D192" s="2" t="s">
        <v>3354</v>
      </c>
      <c r="E192" t="s">
        <v>1855</v>
      </c>
      <c r="F192" t="s">
        <v>1856</v>
      </c>
      <c r="G192" t="s">
        <v>1857</v>
      </c>
      <c r="H192" t="s">
        <v>1858</v>
      </c>
      <c r="I192">
        <v>7.5892935000000001</v>
      </c>
      <c r="J192">
        <v>99.503200399999997</v>
      </c>
      <c r="K192">
        <f t="shared" si="6"/>
        <v>51833.49</v>
      </c>
      <c r="L192">
        <f t="shared" si="7"/>
        <v>172778.30000000002</v>
      </c>
      <c r="N192">
        <f t="shared" si="8"/>
        <v>112305.895</v>
      </c>
    </row>
    <row r="193" spans="1:14" x14ac:dyDescent="0.2">
      <c r="A193" s="1">
        <v>191</v>
      </c>
      <c r="B193" t="s">
        <v>579</v>
      </c>
      <c r="C193" t="s">
        <v>580</v>
      </c>
      <c r="D193" s="2" t="s">
        <v>3286</v>
      </c>
      <c r="E193" t="s">
        <v>1859</v>
      </c>
      <c r="F193" t="s">
        <v>1860</v>
      </c>
      <c r="G193" t="s">
        <v>1861</v>
      </c>
      <c r="H193" t="s">
        <v>1862</v>
      </c>
      <c r="I193">
        <v>13.7524938</v>
      </c>
      <c r="J193">
        <v>100.49350889999999</v>
      </c>
      <c r="K193">
        <f t="shared" si="6"/>
        <v>48509.43</v>
      </c>
      <c r="L193">
        <f t="shared" si="7"/>
        <v>161698.1</v>
      </c>
      <c r="N193">
        <f t="shared" si="8"/>
        <v>105103.765</v>
      </c>
    </row>
    <row r="194" spans="1:14" x14ac:dyDescent="0.2">
      <c r="A194" s="1">
        <v>192</v>
      </c>
      <c r="B194" t="s">
        <v>581</v>
      </c>
      <c r="C194" t="s">
        <v>582</v>
      </c>
      <c r="D194" s="2" t="s">
        <v>3355</v>
      </c>
      <c r="E194" t="s">
        <v>1863</v>
      </c>
      <c r="F194" t="s">
        <v>1864</v>
      </c>
      <c r="G194" t="s">
        <v>1865</v>
      </c>
      <c r="H194" t="s">
        <v>1866</v>
      </c>
      <c r="I194">
        <v>17.975038900000001</v>
      </c>
      <c r="J194">
        <v>-76.319189100000003</v>
      </c>
      <c r="K194">
        <f t="shared" si="6"/>
        <v>64486.92</v>
      </c>
      <c r="L194">
        <f t="shared" si="7"/>
        <v>214956.40000000002</v>
      </c>
      <c r="N194">
        <f t="shared" si="8"/>
        <v>139721.66</v>
      </c>
    </row>
    <row r="195" spans="1:14" x14ac:dyDescent="0.2">
      <c r="A195" s="1">
        <v>193</v>
      </c>
      <c r="B195" t="s">
        <v>583</v>
      </c>
      <c r="C195" t="s">
        <v>584</v>
      </c>
      <c r="D195" s="2" t="s">
        <v>3290</v>
      </c>
      <c r="E195" t="s">
        <v>1867</v>
      </c>
      <c r="F195" t="s">
        <v>1868</v>
      </c>
      <c r="G195" t="s">
        <v>1869</v>
      </c>
      <c r="H195" t="s">
        <v>1870</v>
      </c>
      <c r="I195">
        <v>22.351114800000001</v>
      </c>
      <c r="J195">
        <v>78.667742799999999</v>
      </c>
      <c r="K195">
        <f t="shared" ref="K195:K258" si="9">0.03*F195</f>
        <v>47475.21</v>
      </c>
      <c r="L195">
        <f t="shared" ref="L195:L258" si="10">0.1*F195</f>
        <v>158250.70000000001</v>
      </c>
      <c r="N195">
        <f t="shared" ref="N195:N258" si="11">AVERAGE(L195,K195)</f>
        <v>102862.955</v>
      </c>
    </row>
    <row r="196" spans="1:14" x14ac:dyDescent="0.2">
      <c r="A196" s="1">
        <v>194</v>
      </c>
      <c r="B196" t="s">
        <v>585</v>
      </c>
      <c r="C196" t="s">
        <v>586</v>
      </c>
      <c r="D196" s="2" t="s">
        <v>482</v>
      </c>
      <c r="E196" t="s">
        <v>1871</v>
      </c>
      <c r="F196" t="s">
        <v>1872</v>
      </c>
      <c r="G196" t="s">
        <v>1873</v>
      </c>
      <c r="H196" t="s">
        <v>1874</v>
      </c>
      <c r="I196" t="s">
        <v>3507</v>
      </c>
      <c r="J196" t="s">
        <v>3507</v>
      </c>
      <c r="K196">
        <f t="shared" si="9"/>
        <v>89794.76999999999</v>
      </c>
      <c r="L196">
        <f t="shared" si="10"/>
        <v>299315.90000000002</v>
      </c>
      <c r="N196">
        <f t="shared" si="11"/>
        <v>194555.33500000002</v>
      </c>
    </row>
    <row r="197" spans="1:14" x14ac:dyDescent="0.2">
      <c r="A197" s="1">
        <v>195</v>
      </c>
      <c r="B197" t="s">
        <v>587</v>
      </c>
      <c r="C197" t="s">
        <v>588</v>
      </c>
      <c r="D197" s="2" t="s">
        <v>3356</v>
      </c>
      <c r="E197" t="s">
        <v>1875</v>
      </c>
      <c r="F197" t="s">
        <v>1876</v>
      </c>
      <c r="G197" t="s">
        <v>1877</v>
      </c>
      <c r="H197" t="s">
        <v>1878</v>
      </c>
      <c r="I197">
        <v>6.3210758</v>
      </c>
      <c r="J197">
        <v>101.59729710000001</v>
      </c>
      <c r="K197">
        <f t="shared" si="9"/>
        <v>41869.979999999996</v>
      </c>
      <c r="L197">
        <f t="shared" si="10"/>
        <v>139566.6</v>
      </c>
      <c r="N197">
        <f t="shared" si="11"/>
        <v>90718.290000000008</v>
      </c>
    </row>
    <row r="198" spans="1:14" x14ac:dyDescent="0.2">
      <c r="A198" s="1">
        <v>196</v>
      </c>
      <c r="B198" t="s">
        <v>589</v>
      </c>
      <c r="C198" t="s">
        <v>590</v>
      </c>
      <c r="D198" s="2" t="s">
        <v>3357</v>
      </c>
      <c r="E198" t="s">
        <v>1879</v>
      </c>
      <c r="F198" t="s">
        <v>1880</v>
      </c>
      <c r="G198" t="s">
        <v>1881</v>
      </c>
      <c r="H198" t="s">
        <v>1882</v>
      </c>
      <c r="I198">
        <v>6.8680798000000003</v>
      </c>
      <c r="J198">
        <v>101.253623</v>
      </c>
      <c r="K198">
        <f t="shared" si="9"/>
        <v>71012.91</v>
      </c>
      <c r="L198">
        <f t="shared" si="10"/>
        <v>236709.7</v>
      </c>
      <c r="N198">
        <f t="shared" si="11"/>
        <v>153861.30499999999</v>
      </c>
    </row>
    <row r="199" spans="1:14" x14ac:dyDescent="0.2">
      <c r="A199" s="1">
        <v>197</v>
      </c>
      <c r="B199" t="s">
        <v>591</v>
      </c>
      <c r="C199" t="s">
        <v>592</v>
      </c>
      <c r="D199" s="2" t="s">
        <v>3358</v>
      </c>
      <c r="E199" t="s">
        <v>1883</v>
      </c>
      <c r="F199" t="s">
        <v>1884</v>
      </c>
      <c r="G199" t="s">
        <v>1885</v>
      </c>
      <c r="H199" t="s">
        <v>1886</v>
      </c>
      <c r="I199">
        <v>6.8716999999999997</v>
      </c>
      <c r="J199">
        <v>101.29300000000001</v>
      </c>
      <c r="K199">
        <f t="shared" si="9"/>
        <v>56111.49</v>
      </c>
      <c r="L199">
        <f t="shared" si="10"/>
        <v>187038.30000000002</v>
      </c>
      <c r="N199">
        <f t="shared" si="11"/>
        <v>121574.895</v>
      </c>
    </row>
    <row r="200" spans="1:14" x14ac:dyDescent="0.2">
      <c r="A200" s="1">
        <v>198</v>
      </c>
      <c r="B200" t="s">
        <v>593</v>
      </c>
      <c r="C200" t="s">
        <v>594</v>
      </c>
      <c r="D200" s="2" t="s">
        <v>3359</v>
      </c>
      <c r="E200" t="s">
        <v>1887</v>
      </c>
      <c r="F200" t="s">
        <v>1888</v>
      </c>
      <c r="G200" t="s">
        <v>1889</v>
      </c>
      <c r="H200" t="s">
        <v>1890</v>
      </c>
      <c r="I200" s="5" t="s">
        <v>3509</v>
      </c>
      <c r="J200" s="5" t="s">
        <v>3510</v>
      </c>
      <c r="K200">
        <f t="shared" si="9"/>
        <v>169959.41999999998</v>
      </c>
      <c r="L200">
        <f t="shared" si="10"/>
        <v>566531.4</v>
      </c>
      <c r="N200">
        <f t="shared" si="11"/>
        <v>368245.41000000003</v>
      </c>
    </row>
    <row r="201" spans="1:14" x14ac:dyDescent="0.2">
      <c r="A201" s="1">
        <v>199</v>
      </c>
      <c r="B201" t="s">
        <v>595</v>
      </c>
      <c r="C201" t="s">
        <v>596</v>
      </c>
      <c r="D201" s="2" t="s">
        <v>3353</v>
      </c>
      <c r="E201" t="s">
        <v>1891</v>
      </c>
      <c r="F201" t="s">
        <v>1892</v>
      </c>
      <c r="G201" t="s">
        <v>1893</v>
      </c>
      <c r="H201" t="s">
        <v>1894</v>
      </c>
      <c r="I201">
        <v>7.0074643999999999</v>
      </c>
      <c r="J201">
        <v>100.4689889</v>
      </c>
      <c r="K201">
        <f t="shared" si="9"/>
        <v>74420.34</v>
      </c>
      <c r="L201">
        <f t="shared" si="10"/>
        <v>248067.80000000002</v>
      </c>
      <c r="N201">
        <f t="shared" si="11"/>
        <v>161244.07</v>
      </c>
    </row>
    <row r="202" spans="1:14" x14ac:dyDescent="0.2">
      <c r="A202" s="1">
        <v>200</v>
      </c>
      <c r="B202" t="s">
        <v>597</v>
      </c>
      <c r="C202" t="s">
        <v>598</v>
      </c>
      <c r="D202" s="2" t="s">
        <v>3353</v>
      </c>
      <c r="E202" t="s">
        <v>1895</v>
      </c>
      <c r="F202" t="s">
        <v>1896</v>
      </c>
      <c r="G202" t="s">
        <v>1897</v>
      </c>
      <c r="H202" t="s">
        <v>1898</v>
      </c>
      <c r="I202">
        <v>7.0074643999999999</v>
      </c>
      <c r="J202">
        <v>100.4689889</v>
      </c>
      <c r="K202">
        <f t="shared" si="9"/>
        <v>19304.7</v>
      </c>
      <c r="L202">
        <f t="shared" si="10"/>
        <v>64349</v>
      </c>
      <c r="N202">
        <f t="shared" si="11"/>
        <v>41826.85</v>
      </c>
    </row>
    <row r="203" spans="1:14" x14ac:dyDescent="0.2">
      <c r="A203" s="1">
        <v>201</v>
      </c>
      <c r="B203" t="s">
        <v>599</v>
      </c>
      <c r="C203" t="s">
        <v>600</v>
      </c>
      <c r="D203" s="2" t="s">
        <v>3353</v>
      </c>
      <c r="E203" t="s">
        <v>1899</v>
      </c>
      <c r="F203" t="s">
        <v>1900</v>
      </c>
      <c r="G203" t="s">
        <v>1901</v>
      </c>
      <c r="H203" t="s">
        <v>1902</v>
      </c>
      <c r="I203">
        <v>7.0074643999999999</v>
      </c>
      <c r="J203">
        <v>100.4689889</v>
      </c>
      <c r="K203">
        <f t="shared" si="9"/>
        <v>44233.409999999996</v>
      </c>
      <c r="L203">
        <f t="shared" si="10"/>
        <v>147444.70000000001</v>
      </c>
      <c r="N203">
        <f t="shared" si="11"/>
        <v>95839.055000000008</v>
      </c>
    </row>
    <row r="204" spans="1:14" x14ac:dyDescent="0.2">
      <c r="A204" s="1">
        <v>202</v>
      </c>
      <c r="B204" t="s">
        <v>601</v>
      </c>
      <c r="C204" t="s">
        <v>602</v>
      </c>
      <c r="D204" s="2" t="s">
        <v>3323</v>
      </c>
      <c r="E204" t="s">
        <v>1903</v>
      </c>
      <c r="F204" t="s">
        <v>1904</v>
      </c>
      <c r="G204" t="s">
        <v>1905</v>
      </c>
      <c r="H204" t="s">
        <v>1906</v>
      </c>
      <c r="I204">
        <v>30.3308401</v>
      </c>
      <c r="J204">
        <v>71.247499000000005</v>
      </c>
      <c r="K204">
        <f t="shared" si="9"/>
        <v>38404.14</v>
      </c>
      <c r="L204">
        <f t="shared" si="10"/>
        <v>128013.8</v>
      </c>
      <c r="N204">
        <f t="shared" si="11"/>
        <v>83208.97</v>
      </c>
    </row>
    <row r="205" spans="1:14" x14ac:dyDescent="0.2">
      <c r="A205" s="1">
        <v>203</v>
      </c>
      <c r="B205" t="s">
        <v>603</v>
      </c>
      <c r="C205" t="s">
        <v>604</v>
      </c>
      <c r="D205" s="2" t="s">
        <v>3276</v>
      </c>
      <c r="E205" t="s">
        <v>1907</v>
      </c>
      <c r="F205" t="s">
        <v>1908</v>
      </c>
      <c r="G205" t="s">
        <v>1909</v>
      </c>
      <c r="H205" t="s">
        <v>1910</v>
      </c>
      <c r="I205">
        <v>14.8971921</v>
      </c>
      <c r="J205">
        <v>100.83273</v>
      </c>
      <c r="K205">
        <f t="shared" si="9"/>
        <v>38658.39</v>
      </c>
      <c r="L205">
        <f t="shared" si="10"/>
        <v>128861.3</v>
      </c>
      <c r="N205">
        <f t="shared" si="11"/>
        <v>83759.845000000001</v>
      </c>
    </row>
    <row r="206" spans="1:14" x14ac:dyDescent="0.2">
      <c r="A206" s="1">
        <v>204</v>
      </c>
      <c r="B206" t="s">
        <v>605</v>
      </c>
      <c r="C206" t="s">
        <v>606</v>
      </c>
      <c r="D206" s="2" t="s">
        <v>3326</v>
      </c>
      <c r="E206" t="s">
        <v>1911</v>
      </c>
      <c r="F206" t="s">
        <v>1912</v>
      </c>
      <c r="G206" t="s">
        <v>1913</v>
      </c>
      <c r="H206" t="s">
        <v>1914</v>
      </c>
      <c r="I206">
        <v>18.788277799999999</v>
      </c>
      <c r="J206">
        <v>98.985880199999997</v>
      </c>
      <c r="K206">
        <f t="shared" si="9"/>
        <v>29844.66</v>
      </c>
      <c r="L206">
        <f t="shared" si="10"/>
        <v>99482.200000000012</v>
      </c>
      <c r="N206">
        <f t="shared" si="11"/>
        <v>64663.430000000008</v>
      </c>
    </row>
    <row r="207" spans="1:14" x14ac:dyDescent="0.2">
      <c r="A207" s="1">
        <v>205</v>
      </c>
      <c r="B207" t="s">
        <v>607</v>
      </c>
      <c r="C207" t="s">
        <v>608</v>
      </c>
      <c r="D207" s="2" t="s">
        <v>3326</v>
      </c>
      <c r="E207" t="s">
        <v>1915</v>
      </c>
      <c r="F207" t="s">
        <v>1916</v>
      </c>
      <c r="G207" t="s">
        <v>1917</v>
      </c>
      <c r="H207" t="s">
        <v>1918</v>
      </c>
      <c r="I207">
        <v>18.788277799999999</v>
      </c>
      <c r="J207">
        <v>98.985880199999997</v>
      </c>
      <c r="K207">
        <f t="shared" si="9"/>
        <v>53431.11</v>
      </c>
      <c r="L207">
        <f t="shared" si="10"/>
        <v>178103.7</v>
      </c>
      <c r="N207">
        <f t="shared" si="11"/>
        <v>115767.405</v>
      </c>
    </row>
    <row r="208" spans="1:14" x14ac:dyDescent="0.2">
      <c r="A208" s="1">
        <v>206</v>
      </c>
      <c r="B208" t="s">
        <v>609</v>
      </c>
      <c r="C208" t="s">
        <v>610</v>
      </c>
      <c r="D208" s="2" t="s">
        <v>3326</v>
      </c>
      <c r="E208" t="s">
        <v>1919</v>
      </c>
      <c r="F208" t="s">
        <v>1920</v>
      </c>
      <c r="G208" t="s">
        <v>1921</v>
      </c>
      <c r="H208" t="s">
        <v>1922</v>
      </c>
      <c r="I208">
        <v>18.788277799999999</v>
      </c>
      <c r="J208">
        <v>98.985880199999997</v>
      </c>
      <c r="K208">
        <f t="shared" si="9"/>
        <v>44801.61</v>
      </c>
      <c r="L208">
        <f t="shared" si="10"/>
        <v>149338.70000000001</v>
      </c>
      <c r="N208">
        <f t="shared" si="11"/>
        <v>97070.154999999999</v>
      </c>
    </row>
    <row r="209" spans="1:14" x14ac:dyDescent="0.2">
      <c r="A209" s="1">
        <v>207</v>
      </c>
      <c r="B209" t="s">
        <v>611</v>
      </c>
      <c r="C209" t="s">
        <v>612</v>
      </c>
      <c r="D209" s="2" t="s">
        <v>3360</v>
      </c>
      <c r="E209" t="s">
        <v>1923</v>
      </c>
      <c r="F209" t="s">
        <v>1924</v>
      </c>
      <c r="G209" t="s">
        <v>1925</v>
      </c>
      <c r="H209" t="s">
        <v>1926</v>
      </c>
      <c r="I209">
        <v>17.144698500000001</v>
      </c>
      <c r="J209">
        <v>99.4375845</v>
      </c>
      <c r="K209">
        <f t="shared" si="9"/>
        <v>87935.19</v>
      </c>
      <c r="L209">
        <f t="shared" si="10"/>
        <v>293117.3</v>
      </c>
      <c r="N209">
        <f t="shared" si="11"/>
        <v>190526.245</v>
      </c>
    </row>
    <row r="210" spans="1:14" x14ac:dyDescent="0.2">
      <c r="A210" s="1">
        <v>208</v>
      </c>
      <c r="B210" t="s">
        <v>613</v>
      </c>
      <c r="C210" t="s">
        <v>614</v>
      </c>
      <c r="D210" s="2" t="s">
        <v>3360</v>
      </c>
      <c r="E210" t="s">
        <v>1927</v>
      </c>
      <c r="F210" t="s">
        <v>1928</v>
      </c>
      <c r="G210" t="s">
        <v>1929</v>
      </c>
      <c r="H210" t="s">
        <v>1930</v>
      </c>
      <c r="I210">
        <v>17.144698500000001</v>
      </c>
      <c r="J210">
        <v>99.4375845</v>
      </c>
      <c r="K210">
        <f t="shared" si="9"/>
        <v>62955.57</v>
      </c>
      <c r="L210">
        <f t="shared" si="10"/>
        <v>209851.90000000002</v>
      </c>
      <c r="N210">
        <f t="shared" si="11"/>
        <v>136403.73500000002</v>
      </c>
    </row>
    <row r="211" spans="1:14" x14ac:dyDescent="0.2">
      <c r="A211" s="1">
        <v>209</v>
      </c>
      <c r="B211" t="s">
        <v>615</v>
      </c>
      <c r="C211" t="s">
        <v>616</v>
      </c>
      <c r="D211" s="2" t="s">
        <v>3361</v>
      </c>
      <c r="E211" t="s">
        <v>1931</v>
      </c>
      <c r="F211" t="s">
        <v>1932</v>
      </c>
      <c r="G211" t="s">
        <v>1933</v>
      </c>
      <c r="H211" t="s">
        <v>1826</v>
      </c>
      <c r="I211">
        <v>27.7567667</v>
      </c>
      <c r="J211">
        <v>-81.463983499999998</v>
      </c>
      <c r="K211">
        <f t="shared" si="9"/>
        <v>50685.54</v>
      </c>
      <c r="L211">
        <f t="shared" si="10"/>
        <v>168951.80000000002</v>
      </c>
      <c r="N211">
        <f t="shared" si="11"/>
        <v>109818.67000000001</v>
      </c>
    </row>
    <row r="212" spans="1:14" x14ac:dyDescent="0.2">
      <c r="A212" s="1">
        <v>210</v>
      </c>
      <c r="B212" t="s">
        <v>617</v>
      </c>
      <c r="C212" t="s">
        <v>618</v>
      </c>
      <c r="D212" s="2" t="s">
        <v>3361</v>
      </c>
      <c r="E212" t="s">
        <v>1934</v>
      </c>
      <c r="F212" t="s">
        <v>1935</v>
      </c>
      <c r="G212" t="s">
        <v>1936</v>
      </c>
      <c r="H212" t="s">
        <v>1937</v>
      </c>
      <c r="I212">
        <v>27.7567667</v>
      </c>
      <c r="J212">
        <v>-81.463983499999998</v>
      </c>
      <c r="K212">
        <f t="shared" si="9"/>
        <v>29925.239999999998</v>
      </c>
      <c r="L212">
        <f t="shared" si="10"/>
        <v>99750.8</v>
      </c>
      <c r="N212">
        <f t="shared" si="11"/>
        <v>64838.020000000004</v>
      </c>
    </row>
    <row r="213" spans="1:14" x14ac:dyDescent="0.2">
      <c r="A213" s="1">
        <v>211</v>
      </c>
      <c r="B213" t="s">
        <v>619</v>
      </c>
      <c r="C213" t="s">
        <v>620</v>
      </c>
      <c r="D213" s="2" t="s">
        <v>3361</v>
      </c>
      <c r="E213" t="s">
        <v>1938</v>
      </c>
      <c r="F213" t="s">
        <v>1939</v>
      </c>
      <c r="G213" t="s">
        <v>1940</v>
      </c>
      <c r="H213" t="s">
        <v>1941</v>
      </c>
      <c r="I213">
        <v>27.7567667</v>
      </c>
      <c r="J213">
        <v>-81.463983499999998</v>
      </c>
      <c r="K213">
        <f t="shared" si="9"/>
        <v>55355.909999999996</v>
      </c>
      <c r="L213">
        <f t="shared" si="10"/>
        <v>184519.7</v>
      </c>
      <c r="N213">
        <f t="shared" si="11"/>
        <v>119937.80500000001</v>
      </c>
    </row>
    <row r="214" spans="1:14" x14ac:dyDescent="0.2">
      <c r="A214" s="1">
        <v>212</v>
      </c>
      <c r="B214" t="s">
        <v>621</v>
      </c>
      <c r="C214" t="s">
        <v>622</v>
      </c>
      <c r="D214" s="2" t="s">
        <v>3361</v>
      </c>
      <c r="E214" t="s">
        <v>1942</v>
      </c>
      <c r="F214" t="s">
        <v>1943</v>
      </c>
      <c r="G214" t="s">
        <v>1944</v>
      </c>
      <c r="H214" t="s">
        <v>1945</v>
      </c>
      <c r="I214">
        <v>27.7567667</v>
      </c>
      <c r="J214">
        <v>-81.463983499999998</v>
      </c>
      <c r="K214">
        <f t="shared" si="9"/>
        <v>58265.04</v>
      </c>
      <c r="L214">
        <f t="shared" si="10"/>
        <v>194216.80000000002</v>
      </c>
      <c r="N214">
        <f t="shared" si="11"/>
        <v>126240.92000000001</v>
      </c>
    </row>
    <row r="215" spans="1:14" x14ac:dyDescent="0.2">
      <c r="A215" s="1">
        <v>213</v>
      </c>
      <c r="B215" t="s">
        <v>623</v>
      </c>
      <c r="C215" t="s">
        <v>624</v>
      </c>
      <c r="D215" s="2" t="s">
        <v>3276</v>
      </c>
      <c r="E215" t="s">
        <v>1946</v>
      </c>
      <c r="F215" t="s">
        <v>1947</v>
      </c>
      <c r="G215" t="s">
        <v>1948</v>
      </c>
      <c r="H215" t="s">
        <v>1949</v>
      </c>
      <c r="I215">
        <v>14.8971921</v>
      </c>
      <c r="J215">
        <v>100.83273</v>
      </c>
      <c r="K215">
        <f t="shared" si="9"/>
        <v>34639.199999999997</v>
      </c>
      <c r="L215">
        <f t="shared" si="10"/>
        <v>115464</v>
      </c>
      <c r="N215">
        <f t="shared" si="11"/>
        <v>75051.600000000006</v>
      </c>
    </row>
    <row r="216" spans="1:14" x14ac:dyDescent="0.2">
      <c r="A216" s="1">
        <v>214</v>
      </c>
      <c r="B216" t="s">
        <v>625</v>
      </c>
      <c r="C216" t="s">
        <v>626</v>
      </c>
      <c r="D216" s="2" t="s">
        <v>3276</v>
      </c>
      <c r="E216" t="s">
        <v>1950</v>
      </c>
      <c r="F216" t="s">
        <v>1951</v>
      </c>
      <c r="G216" t="s">
        <v>1952</v>
      </c>
      <c r="H216" t="s">
        <v>1953</v>
      </c>
      <c r="I216">
        <v>14.8971921</v>
      </c>
      <c r="J216">
        <v>100.83273</v>
      </c>
      <c r="K216">
        <f t="shared" si="9"/>
        <v>48280.29</v>
      </c>
      <c r="L216">
        <f t="shared" si="10"/>
        <v>160934.30000000002</v>
      </c>
      <c r="N216">
        <f t="shared" si="11"/>
        <v>104607.29500000001</v>
      </c>
    </row>
    <row r="217" spans="1:14" x14ac:dyDescent="0.2">
      <c r="A217" s="1">
        <v>215</v>
      </c>
      <c r="B217" t="s">
        <v>627</v>
      </c>
      <c r="C217" t="s">
        <v>628</v>
      </c>
      <c r="D217" s="2" t="s">
        <v>3362</v>
      </c>
      <c r="E217" t="s">
        <v>1954</v>
      </c>
      <c r="F217" t="s">
        <v>1955</v>
      </c>
      <c r="G217" t="s">
        <v>1956</v>
      </c>
      <c r="H217" t="s">
        <v>1957</v>
      </c>
      <c r="I217">
        <v>8.6433999999999997</v>
      </c>
      <c r="J217">
        <v>98.229500000000002</v>
      </c>
      <c r="K217">
        <f t="shared" si="9"/>
        <v>82606.05</v>
      </c>
      <c r="L217">
        <f t="shared" si="10"/>
        <v>275353.5</v>
      </c>
      <c r="N217">
        <f t="shared" si="11"/>
        <v>178979.77499999999</v>
      </c>
    </row>
    <row r="218" spans="1:14" x14ac:dyDescent="0.2">
      <c r="A218" s="1">
        <v>216</v>
      </c>
      <c r="B218" t="s">
        <v>629</v>
      </c>
      <c r="C218" t="s">
        <v>630</v>
      </c>
      <c r="D218" s="2" t="s">
        <v>3363</v>
      </c>
      <c r="E218" t="s">
        <v>1958</v>
      </c>
      <c r="F218" t="s">
        <v>1959</v>
      </c>
      <c r="G218" t="s">
        <v>1960</v>
      </c>
      <c r="H218" t="s">
        <v>1961</v>
      </c>
      <c r="I218">
        <v>-2.4833826000000001</v>
      </c>
      <c r="J218">
        <v>117.8902853</v>
      </c>
      <c r="K218">
        <f t="shared" si="9"/>
        <v>96851.67</v>
      </c>
      <c r="L218">
        <f t="shared" si="10"/>
        <v>322838.90000000002</v>
      </c>
      <c r="N218">
        <f t="shared" si="11"/>
        <v>209845.285</v>
      </c>
    </row>
    <row r="219" spans="1:14" x14ac:dyDescent="0.2">
      <c r="A219" s="1">
        <v>217</v>
      </c>
      <c r="B219" t="s">
        <v>631</v>
      </c>
      <c r="C219" t="s">
        <v>632</v>
      </c>
      <c r="D219" s="2" t="s">
        <v>3364</v>
      </c>
      <c r="E219" t="s">
        <v>1962</v>
      </c>
      <c r="F219" t="s">
        <v>1963</v>
      </c>
      <c r="G219" t="s">
        <v>1964</v>
      </c>
      <c r="H219" t="s">
        <v>1965</v>
      </c>
      <c r="I219">
        <v>9.4674662999999999</v>
      </c>
      <c r="J219">
        <v>98.830042000000006</v>
      </c>
      <c r="K219">
        <f t="shared" si="9"/>
        <v>126328.23</v>
      </c>
      <c r="L219">
        <f t="shared" si="10"/>
        <v>421094.10000000003</v>
      </c>
      <c r="N219">
        <f t="shared" si="11"/>
        <v>273711.16500000004</v>
      </c>
    </row>
    <row r="220" spans="1:14" x14ac:dyDescent="0.2">
      <c r="A220" s="1">
        <v>218</v>
      </c>
      <c r="B220" t="s">
        <v>633</v>
      </c>
      <c r="C220" t="s">
        <v>634</v>
      </c>
      <c r="D220" s="2" t="s">
        <v>3365</v>
      </c>
      <c r="E220" t="s">
        <v>1966</v>
      </c>
      <c r="F220" t="s">
        <v>1967</v>
      </c>
      <c r="G220" t="s">
        <v>1968</v>
      </c>
      <c r="H220" t="s">
        <v>1969</v>
      </c>
      <c r="I220">
        <v>8.5058295000000008</v>
      </c>
      <c r="J220">
        <v>98.568033499999999</v>
      </c>
      <c r="K220">
        <f t="shared" si="9"/>
        <v>40192.589999999997</v>
      </c>
      <c r="L220">
        <f t="shared" si="10"/>
        <v>133975.30000000002</v>
      </c>
      <c r="N220">
        <f t="shared" si="11"/>
        <v>87083.945000000007</v>
      </c>
    </row>
    <row r="221" spans="1:14" x14ac:dyDescent="0.2">
      <c r="A221" s="1">
        <v>219</v>
      </c>
      <c r="B221" t="s">
        <v>635</v>
      </c>
      <c r="C221" t="s">
        <v>636</v>
      </c>
      <c r="D221" s="2" t="s">
        <v>3365</v>
      </c>
      <c r="E221" t="s">
        <v>1970</v>
      </c>
      <c r="F221" t="s">
        <v>1971</v>
      </c>
      <c r="G221" t="s">
        <v>1972</v>
      </c>
      <c r="H221" t="s">
        <v>1973</v>
      </c>
      <c r="I221">
        <v>8.5058295000000008</v>
      </c>
      <c r="J221">
        <v>98.568033499999999</v>
      </c>
      <c r="K221">
        <f t="shared" si="9"/>
        <v>52821.299999999996</v>
      </c>
      <c r="L221">
        <f t="shared" si="10"/>
        <v>176071</v>
      </c>
      <c r="N221">
        <f t="shared" si="11"/>
        <v>114446.15</v>
      </c>
    </row>
    <row r="222" spans="1:14" x14ac:dyDescent="0.2">
      <c r="A222" s="1">
        <v>220</v>
      </c>
      <c r="B222" t="s">
        <v>637</v>
      </c>
      <c r="C222" t="s">
        <v>638</v>
      </c>
      <c r="D222" s="2" t="s">
        <v>3366</v>
      </c>
      <c r="E222" t="s">
        <v>1974</v>
      </c>
      <c r="F222" t="s">
        <v>1975</v>
      </c>
      <c r="G222" t="s">
        <v>1976</v>
      </c>
      <c r="H222" t="s">
        <v>1977</v>
      </c>
      <c r="I222">
        <v>47.497878900000003</v>
      </c>
      <c r="J222">
        <v>19.040238299999999</v>
      </c>
      <c r="K222">
        <f t="shared" si="9"/>
        <v>34135.47</v>
      </c>
      <c r="L222">
        <f t="shared" si="10"/>
        <v>113784.90000000001</v>
      </c>
      <c r="N222">
        <f t="shared" si="11"/>
        <v>73960.184999999998</v>
      </c>
    </row>
    <row r="223" spans="1:14" x14ac:dyDescent="0.2">
      <c r="A223" s="1">
        <v>221</v>
      </c>
      <c r="B223" t="s">
        <v>639</v>
      </c>
      <c r="C223" t="s">
        <v>640</v>
      </c>
      <c r="D223" s="2" t="s">
        <v>3366</v>
      </c>
      <c r="E223" t="s">
        <v>1978</v>
      </c>
      <c r="F223" t="s">
        <v>1979</v>
      </c>
      <c r="G223" t="s">
        <v>1980</v>
      </c>
      <c r="H223" t="s">
        <v>1981</v>
      </c>
      <c r="I223">
        <v>47.497878900000003</v>
      </c>
      <c r="J223">
        <v>19.040238299999999</v>
      </c>
      <c r="K223">
        <f t="shared" si="9"/>
        <v>37124.909999999996</v>
      </c>
      <c r="L223">
        <f t="shared" si="10"/>
        <v>123749.70000000001</v>
      </c>
      <c r="N223">
        <f t="shared" si="11"/>
        <v>80437.305000000008</v>
      </c>
    </row>
    <row r="224" spans="1:14" x14ac:dyDescent="0.2">
      <c r="A224" s="1">
        <v>222</v>
      </c>
      <c r="B224" t="s">
        <v>641</v>
      </c>
      <c r="C224" t="s">
        <v>642</v>
      </c>
      <c r="D224" s="2" t="s">
        <v>3366</v>
      </c>
      <c r="E224" t="s">
        <v>1982</v>
      </c>
      <c r="F224" t="s">
        <v>1983</v>
      </c>
      <c r="G224" t="s">
        <v>1984</v>
      </c>
      <c r="H224" t="s">
        <v>1985</v>
      </c>
      <c r="I224">
        <v>47.497878900000003</v>
      </c>
      <c r="J224">
        <v>19.040238299999999</v>
      </c>
      <c r="K224">
        <f t="shared" si="9"/>
        <v>111425.43</v>
      </c>
      <c r="L224">
        <f t="shared" si="10"/>
        <v>371418.10000000003</v>
      </c>
      <c r="N224">
        <f t="shared" si="11"/>
        <v>241421.76500000001</v>
      </c>
    </row>
    <row r="225" spans="1:14" x14ac:dyDescent="0.2">
      <c r="A225" s="1">
        <v>223</v>
      </c>
      <c r="B225" t="s">
        <v>643</v>
      </c>
      <c r="C225" t="s">
        <v>644</v>
      </c>
      <c r="D225" s="2" t="s">
        <v>3290</v>
      </c>
      <c r="E225" t="s">
        <v>1986</v>
      </c>
      <c r="F225" t="s">
        <v>1987</v>
      </c>
      <c r="G225" t="s">
        <v>1988</v>
      </c>
      <c r="H225" t="s">
        <v>1989</v>
      </c>
      <c r="I225">
        <v>22.351114800000001</v>
      </c>
      <c r="J225">
        <v>78.667742799999999</v>
      </c>
      <c r="K225">
        <f t="shared" si="9"/>
        <v>67285.17</v>
      </c>
      <c r="L225">
        <f t="shared" si="10"/>
        <v>224283.90000000002</v>
      </c>
      <c r="N225">
        <f t="shared" si="11"/>
        <v>145784.535</v>
      </c>
    </row>
    <row r="226" spans="1:14" x14ac:dyDescent="0.2">
      <c r="A226" s="1">
        <v>224</v>
      </c>
      <c r="B226" t="s">
        <v>645</v>
      </c>
      <c r="C226" t="s">
        <v>646</v>
      </c>
      <c r="D226" s="2" t="s">
        <v>3286</v>
      </c>
      <c r="E226" t="s">
        <v>1990</v>
      </c>
      <c r="F226" t="s">
        <v>1991</v>
      </c>
      <c r="G226" t="s">
        <v>1992</v>
      </c>
      <c r="H226" t="s">
        <v>1993</v>
      </c>
      <c r="I226">
        <v>13.7524938</v>
      </c>
      <c r="J226">
        <v>100.49350889999999</v>
      </c>
      <c r="K226">
        <f t="shared" si="9"/>
        <v>109008.59999999999</v>
      </c>
      <c r="L226">
        <f t="shared" si="10"/>
        <v>363362</v>
      </c>
      <c r="N226">
        <f t="shared" si="11"/>
        <v>236185.3</v>
      </c>
    </row>
    <row r="227" spans="1:14" x14ac:dyDescent="0.2">
      <c r="A227" s="1">
        <v>225</v>
      </c>
      <c r="B227" t="s">
        <v>647</v>
      </c>
      <c r="C227" t="s">
        <v>648</v>
      </c>
      <c r="D227" s="2" t="s">
        <v>3325</v>
      </c>
      <c r="E227" t="s">
        <v>1994</v>
      </c>
      <c r="F227" t="s">
        <v>1995</v>
      </c>
      <c r="G227" t="s">
        <v>1996</v>
      </c>
      <c r="H227" t="s">
        <v>1997</v>
      </c>
      <c r="I227">
        <v>32.771028000000001</v>
      </c>
      <c r="J227">
        <v>-108.290582</v>
      </c>
      <c r="K227">
        <f t="shared" si="9"/>
        <v>33219.659999999996</v>
      </c>
      <c r="L227">
        <f t="shared" si="10"/>
        <v>110732.20000000001</v>
      </c>
      <c r="N227">
        <f t="shared" si="11"/>
        <v>71975.930000000008</v>
      </c>
    </row>
    <row r="228" spans="1:14" x14ac:dyDescent="0.2">
      <c r="A228" s="1">
        <v>226</v>
      </c>
      <c r="B228" t="s">
        <v>649</v>
      </c>
      <c r="C228" t="s">
        <v>650</v>
      </c>
      <c r="D228" s="2" t="s">
        <v>3367</v>
      </c>
      <c r="E228" t="s">
        <v>1998</v>
      </c>
      <c r="F228" t="s">
        <v>1999</v>
      </c>
      <c r="G228" t="s">
        <v>2000</v>
      </c>
      <c r="H228" t="s">
        <v>2001</v>
      </c>
      <c r="I228">
        <v>31.865888699999999</v>
      </c>
      <c r="J228">
        <v>-116.60298299999999</v>
      </c>
      <c r="K228">
        <f t="shared" si="9"/>
        <v>88239.06</v>
      </c>
      <c r="L228">
        <f t="shared" si="10"/>
        <v>294130.2</v>
      </c>
      <c r="N228">
        <f t="shared" si="11"/>
        <v>191184.63</v>
      </c>
    </row>
    <row r="229" spans="1:14" x14ac:dyDescent="0.2">
      <c r="A229" s="1">
        <v>227</v>
      </c>
      <c r="B229" t="s">
        <v>651</v>
      </c>
      <c r="C229" t="s">
        <v>652</v>
      </c>
      <c r="D229" s="2" t="s">
        <v>3367</v>
      </c>
      <c r="E229" t="s">
        <v>2002</v>
      </c>
      <c r="F229" t="s">
        <v>2003</v>
      </c>
      <c r="G229" t="s">
        <v>2004</v>
      </c>
      <c r="H229" t="s">
        <v>2005</v>
      </c>
      <c r="I229">
        <v>31.865888699999999</v>
      </c>
      <c r="J229">
        <v>-116.60298299999999</v>
      </c>
      <c r="K229">
        <f t="shared" si="9"/>
        <v>63272.07</v>
      </c>
      <c r="L229">
        <f t="shared" si="10"/>
        <v>210906.90000000002</v>
      </c>
      <c r="N229">
        <f t="shared" si="11"/>
        <v>137089.48500000002</v>
      </c>
    </row>
    <row r="230" spans="1:14" x14ac:dyDescent="0.2">
      <c r="A230" s="1">
        <v>228</v>
      </c>
      <c r="B230" t="s">
        <v>653</v>
      </c>
      <c r="C230" t="s">
        <v>654</v>
      </c>
      <c r="D230" s="2" t="s">
        <v>3367</v>
      </c>
      <c r="E230" t="s">
        <v>2006</v>
      </c>
      <c r="F230" t="s">
        <v>2007</v>
      </c>
      <c r="G230" t="s">
        <v>2008</v>
      </c>
      <c r="H230" t="s">
        <v>2009</v>
      </c>
      <c r="I230">
        <v>31.865888699999999</v>
      </c>
      <c r="J230">
        <v>-116.60298299999999</v>
      </c>
      <c r="K230">
        <f t="shared" si="9"/>
        <v>181471.19999999998</v>
      </c>
      <c r="L230">
        <f t="shared" si="10"/>
        <v>604904</v>
      </c>
      <c r="N230">
        <f t="shared" si="11"/>
        <v>393187.6</v>
      </c>
    </row>
    <row r="231" spans="1:14" x14ac:dyDescent="0.2">
      <c r="A231" s="1">
        <v>229</v>
      </c>
      <c r="B231" t="s">
        <v>655</v>
      </c>
      <c r="C231" t="s">
        <v>656</v>
      </c>
      <c r="D231" s="2" t="s">
        <v>3368</v>
      </c>
      <c r="E231" t="s">
        <v>2010</v>
      </c>
      <c r="F231" t="s">
        <v>2011</v>
      </c>
      <c r="G231" t="s">
        <v>2012</v>
      </c>
      <c r="H231" t="s">
        <v>2013</v>
      </c>
      <c r="I231">
        <v>32.531739700000003</v>
      </c>
      <c r="J231">
        <v>-117.01952900000001</v>
      </c>
      <c r="K231">
        <f t="shared" si="9"/>
        <v>177580.08</v>
      </c>
      <c r="L231">
        <f t="shared" si="10"/>
        <v>591933.6</v>
      </c>
      <c r="N231">
        <f t="shared" si="11"/>
        <v>384756.83999999997</v>
      </c>
    </row>
    <row r="232" spans="1:14" x14ac:dyDescent="0.2">
      <c r="A232" s="1">
        <v>230</v>
      </c>
      <c r="B232" t="s">
        <v>657</v>
      </c>
      <c r="C232" t="s">
        <v>658</v>
      </c>
      <c r="D232" s="2" t="s">
        <v>3369</v>
      </c>
      <c r="E232" t="s">
        <v>2014</v>
      </c>
      <c r="F232" t="s">
        <v>2015</v>
      </c>
      <c r="G232" t="s">
        <v>2016</v>
      </c>
      <c r="H232" t="s">
        <v>2017</v>
      </c>
      <c r="I232">
        <v>18.185050700000001</v>
      </c>
      <c r="J232">
        <v>-77.394769299999993</v>
      </c>
      <c r="K232">
        <f t="shared" si="9"/>
        <v>64395.99</v>
      </c>
      <c r="L232">
        <f t="shared" si="10"/>
        <v>214653.30000000002</v>
      </c>
      <c r="N232">
        <f t="shared" si="11"/>
        <v>139524.64500000002</v>
      </c>
    </row>
    <row r="233" spans="1:14" x14ac:dyDescent="0.2">
      <c r="A233" s="1">
        <v>231</v>
      </c>
      <c r="B233" t="s">
        <v>659</v>
      </c>
      <c r="C233" t="s">
        <v>660</v>
      </c>
      <c r="D233" s="2" t="s">
        <v>3370</v>
      </c>
      <c r="E233" t="s">
        <v>2018</v>
      </c>
      <c r="F233" t="s">
        <v>2019</v>
      </c>
      <c r="G233" t="s">
        <v>2020</v>
      </c>
      <c r="H233" t="s">
        <v>2021</v>
      </c>
      <c r="I233">
        <v>17.896807299999999</v>
      </c>
      <c r="J233">
        <v>-76.893959229999993</v>
      </c>
      <c r="K233">
        <f t="shared" si="9"/>
        <v>109381.05</v>
      </c>
      <c r="L233">
        <f t="shared" si="10"/>
        <v>364603.5</v>
      </c>
      <c r="N233">
        <f t="shared" si="11"/>
        <v>236992.27499999999</v>
      </c>
    </row>
    <row r="234" spans="1:14" x14ac:dyDescent="0.2">
      <c r="A234" s="1">
        <v>232</v>
      </c>
      <c r="B234" t="s">
        <v>661</v>
      </c>
      <c r="C234" t="s">
        <v>662</v>
      </c>
      <c r="D234" s="2" t="s">
        <v>3286</v>
      </c>
      <c r="E234" t="s">
        <v>2022</v>
      </c>
      <c r="F234" t="s">
        <v>2023</v>
      </c>
      <c r="G234" t="s">
        <v>2024</v>
      </c>
      <c r="H234" t="s">
        <v>2025</v>
      </c>
      <c r="I234">
        <v>13.7524938</v>
      </c>
      <c r="J234">
        <v>100.49350889999999</v>
      </c>
      <c r="K234">
        <f t="shared" si="9"/>
        <v>86007.48</v>
      </c>
      <c r="L234">
        <f t="shared" si="10"/>
        <v>286691.60000000003</v>
      </c>
      <c r="N234">
        <f t="shared" si="11"/>
        <v>186349.54</v>
      </c>
    </row>
    <row r="235" spans="1:14" x14ac:dyDescent="0.2">
      <c r="A235" s="1">
        <v>233</v>
      </c>
      <c r="B235" t="s">
        <v>663</v>
      </c>
      <c r="C235" t="s">
        <v>664</v>
      </c>
      <c r="D235" s="2" t="s">
        <v>3323</v>
      </c>
      <c r="E235" t="s">
        <v>2026</v>
      </c>
      <c r="F235" t="s">
        <v>2027</v>
      </c>
      <c r="G235" t="s">
        <v>2028</v>
      </c>
      <c r="H235" t="s">
        <v>2029</v>
      </c>
      <c r="I235">
        <v>30.3308401</v>
      </c>
      <c r="J235">
        <v>71.247499000000005</v>
      </c>
      <c r="K235">
        <f t="shared" si="9"/>
        <v>135099.66</v>
      </c>
      <c r="L235">
        <f t="shared" si="10"/>
        <v>450332.2</v>
      </c>
      <c r="N235">
        <f t="shared" si="11"/>
        <v>292715.93</v>
      </c>
    </row>
    <row r="236" spans="1:14" x14ac:dyDescent="0.2">
      <c r="A236" s="1">
        <v>234</v>
      </c>
      <c r="B236" t="s">
        <v>665</v>
      </c>
      <c r="C236" t="s">
        <v>666</v>
      </c>
      <c r="D236" s="2" t="s">
        <v>3371</v>
      </c>
      <c r="E236" t="s">
        <v>2030</v>
      </c>
      <c r="F236" t="s">
        <v>2031</v>
      </c>
      <c r="G236" t="s">
        <v>2032</v>
      </c>
      <c r="H236" t="s">
        <v>2033</v>
      </c>
      <c r="I236">
        <v>18.175167999999999</v>
      </c>
      <c r="J236">
        <v>-76.447420100000002</v>
      </c>
      <c r="K236">
        <f t="shared" si="9"/>
        <v>101157.15</v>
      </c>
      <c r="L236">
        <f t="shared" si="10"/>
        <v>337190.5</v>
      </c>
      <c r="N236">
        <f t="shared" si="11"/>
        <v>219173.82500000001</v>
      </c>
    </row>
    <row r="237" spans="1:14" x14ac:dyDescent="0.2">
      <c r="A237" s="1">
        <v>235</v>
      </c>
      <c r="B237" t="s">
        <v>667</v>
      </c>
      <c r="C237" t="s">
        <v>668</v>
      </c>
      <c r="D237" s="2" t="s">
        <v>3371</v>
      </c>
      <c r="E237" t="s">
        <v>2034</v>
      </c>
      <c r="F237" t="s">
        <v>2035</v>
      </c>
      <c r="G237" t="s">
        <v>2036</v>
      </c>
      <c r="H237" t="s">
        <v>2037</v>
      </c>
      <c r="I237">
        <v>18.175167999999999</v>
      </c>
      <c r="J237">
        <v>-76.447420100000002</v>
      </c>
      <c r="K237">
        <f t="shared" si="9"/>
        <v>129597.48</v>
      </c>
      <c r="L237">
        <f t="shared" si="10"/>
        <v>431991.60000000003</v>
      </c>
      <c r="N237">
        <f t="shared" si="11"/>
        <v>280794.54000000004</v>
      </c>
    </row>
    <row r="238" spans="1:14" x14ac:dyDescent="0.2">
      <c r="A238" s="1">
        <v>236</v>
      </c>
      <c r="B238" t="s">
        <v>669</v>
      </c>
      <c r="C238" t="s">
        <v>670</v>
      </c>
      <c r="D238" s="2" t="s">
        <v>3371</v>
      </c>
      <c r="E238" t="s">
        <v>2038</v>
      </c>
      <c r="F238" t="s">
        <v>2039</v>
      </c>
      <c r="G238" t="s">
        <v>2040</v>
      </c>
      <c r="H238" t="s">
        <v>2041</v>
      </c>
      <c r="I238">
        <v>18.175167999999999</v>
      </c>
      <c r="J238">
        <v>-76.447420100000002</v>
      </c>
      <c r="K238">
        <f t="shared" si="9"/>
        <v>241423.91999999998</v>
      </c>
      <c r="L238">
        <f t="shared" si="10"/>
        <v>804746.4</v>
      </c>
      <c r="N238">
        <f t="shared" si="11"/>
        <v>523085.16000000003</v>
      </c>
    </row>
    <row r="239" spans="1:14" x14ac:dyDescent="0.2">
      <c r="A239" s="1">
        <v>237</v>
      </c>
      <c r="B239" t="s">
        <v>671</v>
      </c>
      <c r="C239" t="s">
        <v>672</v>
      </c>
      <c r="D239" s="2" t="s">
        <v>3372</v>
      </c>
      <c r="E239" t="s">
        <v>2042</v>
      </c>
      <c r="F239" t="s">
        <v>2043</v>
      </c>
      <c r="G239" t="s">
        <v>2044</v>
      </c>
      <c r="H239" t="s">
        <v>2045</v>
      </c>
      <c r="I239">
        <v>18.472460300000002</v>
      </c>
      <c r="J239">
        <v>-77.921735699999999</v>
      </c>
      <c r="K239">
        <f t="shared" si="9"/>
        <v>168848.31</v>
      </c>
      <c r="L239">
        <f t="shared" si="10"/>
        <v>562827.70000000007</v>
      </c>
      <c r="N239">
        <f t="shared" si="11"/>
        <v>365838.005</v>
      </c>
    </row>
    <row r="240" spans="1:14" x14ac:dyDescent="0.2">
      <c r="A240" s="1">
        <v>238</v>
      </c>
      <c r="B240" t="s">
        <v>673</v>
      </c>
      <c r="C240" t="s">
        <v>674</v>
      </c>
      <c r="D240" s="2" t="s">
        <v>3372</v>
      </c>
      <c r="E240" t="s">
        <v>2046</v>
      </c>
      <c r="F240" t="s">
        <v>2047</v>
      </c>
      <c r="G240" t="s">
        <v>2048</v>
      </c>
      <c r="H240" t="s">
        <v>2049</v>
      </c>
      <c r="I240">
        <v>18.472460300000002</v>
      </c>
      <c r="J240">
        <v>-77.921735699999999</v>
      </c>
      <c r="K240">
        <f t="shared" si="9"/>
        <v>233741.81999999998</v>
      </c>
      <c r="L240">
        <f t="shared" si="10"/>
        <v>779139.4</v>
      </c>
      <c r="N240">
        <f t="shared" si="11"/>
        <v>506440.61</v>
      </c>
    </row>
    <row r="241" spans="1:14" x14ac:dyDescent="0.2">
      <c r="A241" s="1">
        <v>239</v>
      </c>
      <c r="B241" t="s">
        <v>675</v>
      </c>
      <c r="C241" t="s">
        <v>676</v>
      </c>
      <c r="D241" s="2" t="s">
        <v>3372</v>
      </c>
      <c r="E241" t="s">
        <v>2050</v>
      </c>
      <c r="F241" t="s">
        <v>2051</v>
      </c>
      <c r="G241" t="s">
        <v>2052</v>
      </c>
      <c r="H241" t="s">
        <v>2053</v>
      </c>
      <c r="I241">
        <v>18.472460300000002</v>
      </c>
      <c r="J241">
        <v>-77.921735699999999</v>
      </c>
      <c r="K241">
        <f t="shared" si="9"/>
        <v>182299.28999999998</v>
      </c>
      <c r="L241">
        <f t="shared" si="10"/>
        <v>607664.30000000005</v>
      </c>
      <c r="N241">
        <f t="shared" si="11"/>
        <v>394981.79500000004</v>
      </c>
    </row>
    <row r="242" spans="1:14" x14ac:dyDescent="0.2">
      <c r="A242" s="1">
        <v>240</v>
      </c>
      <c r="B242" t="s">
        <v>677</v>
      </c>
      <c r="C242" t="s">
        <v>678</v>
      </c>
      <c r="D242" s="2" t="s">
        <v>3286</v>
      </c>
      <c r="E242" t="s">
        <v>2054</v>
      </c>
      <c r="F242" t="s">
        <v>2055</v>
      </c>
      <c r="G242" t="s">
        <v>2056</v>
      </c>
      <c r="H242" t="s">
        <v>2057</v>
      </c>
      <c r="I242">
        <v>13.7524938</v>
      </c>
      <c r="J242">
        <v>100.49350889999999</v>
      </c>
      <c r="K242">
        <f t="shared" si="9"/>
        <v>74309.459999999992</v>
      </c>
      <c r="L242">
        <f t="shared" si="10"/>
        <v>247698.2</v>
      </c>
      <c r="N242">
        <f t="shared" si="11"/>
        <v>161003.83000000002</v>
      </c>
    </row>
    <row r="243" spans="1:14" x14ac:dyDescent="0.2">
      <c r="A243" s="1">
        <v>241</v>
      </c>
      <c r="B243" t="s">
        <v>679</v>
      </c>
      <c r="C243" t="s">
        <v>680</v>
      </c>
      <c r="D243" s="2" t="s">
        <v>3373</v>
      </c>
      <c r="E243" t="s">
        <v>2058</v>
      </c>
      <c r="F243" t="s">
        <v>2059</v>
      </c>
      <c r="G243" t="s">
        <v>2060</v>
      </c>
      <c r="H243" t="s">
        <v>2061</v>
      </c>
      <c r="I243">
        <v>25.2935488</v>
      </c>
      <c r="J243">
        <v>60.646911500000002</v>
      </c>
      <c r="K243">
        <f t="shared" si="9"/>
        <v>142420.76999999999</v>
      </c>
      <c r="L243">
        <f t="shared" si="10"/>
        <v>474735.9</v>
      </c>
      <c r="N243">
        <f t="shared" si="11"/>
        <v>308578.33500000002</v>
      </c>
    </row>
    <row r="244" spans="1:14" x14ac:dyDescent="0.2">
      <c r="A244" s="1">
        <v>242</v>
      </c>
      <c r="B244" t="s">
        <v>681</v>
      </c>
      <c r="C244" t="s">
        <v>682</v>
      </c>
      <c r="D244" s="2" t="s">
        <v>3374</v>
      </c>
      <c r="E244" t="s">
        <v>2062</v>
      </c>
      <c r="F244" t="s">
        <v>2063</v>
      </c>
      <c r="G244" t="s">
        <v>2064</v>
      </c>
      <c r="H244" t="s">
        <v>2065</v>
      </c>
      <c r="I244">
        <v>32.670787699999998</v>
      </c>
      <c r="J244">
        <v>51.665000200000001</v>
      </c>
      <c r="K244">
        <f t="shared" si="9"/>
        <v>91650.15</v>
      </c>
      <c r="L244">
        <f t="shared" si="10"/>
        <v>305500.5</v>
      </c>
      <c r="N244">
        <f t="shared" si="11"/>
        <v>198575.32500000001</v>
      </c>
    </row>
    <row r="245" spans="1:14" x14ac:dyDescent="0.2">
      <c r="A245" s="1">
        <v>243</v>
      </c>
      <c r="B245" t="s">
        <v>683</v>
      </c>
      <c r="C245" t="s">
        <v>684</v>
      </c>
      <c r="D245" s="2" t="s">
        <v>3375</v>
      </c>
      <c r="E245" t="s">
        <v>2066</v>
      </c>
      <c r="F245" t="s">
        <v>2067</v>
      </c>
      <c r="G245" t="s">
        <v>2068</v>
      </c>
      <c r="H245" t="s">
        <v>2069</v>
      </c>
      <c r="I245">
        <v>29.606021800000001</v>
      </c>
      <c r="J245">
        <v>52.537804100000002</v>
      </c>
      <c r="K245">
        <f t="shared" si="9"/>
        <v>68403.75</v>
      </c>
      <c r="L245">
        <f t="shared" si="10"/>
        <v>228012.5</v>
      </c>
      <c r="N245">
        <f t="shared" si="11"/>
        <v>148208.125</v>
      </c>
    </row>
    <row r="246" spans="1:14" x14ac:dyDescent="0.2">
      <c r="A246" s="1">
        <v>244</v>
      </c>
      <c r="B246" t="s">
        <v>685</v>
      </c>
      <c r="C246" t="s">
        <v>686</v>
      </c>
      <c r="D246" s="2" t="s">
        <v>3377</v>
      </c>
      <c r="E246" t="s">
        <v>2070</v>
      </c>
      <c r="F246" t="s">
        <v>2071</v>
      </c>
      <c r="G246" t="s">
        <v>2072</v>
      </c>
      <c r="H246" t="s">
        <v>2073</v>
      </c>
      <c r="I246">
        <v>37.226999999999997</v>
      </c>
      <c r="J246">
        <v>48.871699999999997</v>
      </c>
      <c r="K246">
        <f t="shared" si="9"/>
        <v>52893.479999999996</v>
      </c>
      <c r="L246">
        <f t="shared" si="10"/>
        <v>176311.6</v>
      </c>
      <c r="N246">
        <f t="shared" si="11"/>
        <v>114602.54000000001</v>
      </c>
    </row>
    <row r="247" spans="1:14" x14ac:dyDescent="0.2">
      <c r="A247" s="1">
        <v>245</v>
      </c>
      <c r="B247" t="s">
        <v>687</v>
      </c>
      <c r="C247" t="s">
        <v>688</v>
      </c>
      <c r="D247" s="2" t="s">
        <v>3376</v>
      </c>
      <c r="E247" t="s">
        <v>2074</v>
      </c>
      <c r="F247" t="s">
        <v>2075</v>
      </c>
      <c r="G247" t="s">
        <v>2076</v>
      </c>
      <c r="H247" t="s">
        <v>2077</v>
      </c>
      <c r="I247">
        <v>37.3409239</v>
      </c>
      <c r="J247">
        <v>46.050471000000002</v>
      </c>
      <c r="K247">
        <f t="shared" si="9"/>
        <v>129023.43</v>
      </c>
      <c r="L247">
        <f t="shared" si="10"/>
        <v>430078.10000000003</v>
      </c>
      <c r="N247">
        <f t="shared" si="11"/>
        <v>279550.76500000001</v>
      </c>
    </row>
    <row r="248" spans="1:14" x14ac:dyDescent="0.2">
      <c r="A248" s="1">
        <v>246</v>
      </c>
      <c r="B248" t="s">
        <v>689</v>
      </c>
      <c r="C248" t="s">
        <v>690</v>
      </c>
      <c r="D248" s="2" t="s">
        <v>3378</v>
      </c>
      <c r="E248" t="s">
        <v>2078</v>
      </c>
      <c r="F248" t="s">
        <v>2079</v>
      </c>
      <c r="G248" t="s">
        <v>2080</v>
      </c>
      <c r="H248" t="s">
        <v>2081</v>
      </c>
      <c r="I248">
        <v>38.073861200000003</v>
      </c>
      <c r="J248">
        <v>46.297878900000001</v>
      </c>
      <c r="K248">
        <f t="shared" si="9"/>
        <v>140893.91999999998</v>
      </c>
      <c r="L248">
        <f t="shared" si="10"/>
        <v>469646.4</v>
      </c>
      <c r="N248">
        <f t="shared" si="11"/>
        <v>305270.16000000003</v>
      </c>
    </row>
    <row r="249" spans="1:14" x14ac:dyDescent="0.2">
      <c r="A249" s="1">
        <v>247</v>
      </c>
      <c r="B249" t="s">
        <v>691</v>
      </c>
      <c r="C249" t="s">
        <v>692</v>
      </c>
      <c r="D249" s="2" t="s">
        <v>3379</v>
      </c>
      <c r="E249" t="s">
        <v>2082</v>
      </c>
      <c r="F249" t="s">
        <v>2083</v>
      </c>
      <c r="G249" t="s">
        <v>2084</v>
      </c>
      <c r="H249" t="s">
        <v>2085</v>
      </c>
      <c r="I249">
        <v>36.458440699999997</v>
      </c>
      <c r="J249">
        <v>52.259854699999998</v>
      </c>
      <c r="K249">
        <f t="shared" si="9"/>
        <v>67378.14</v>
      </c>
      <c r="L249">
        <f t="shared" si="10"/>
        <v>224593.80000000002</v>
      </c>
      <c r="N249">
        <f t="shared" si="11"/>
        <v>145985.97</v>
      </c>
    </row>
    <row r="250" spans="1:14" x14ac:dyDescent="0.2">
      <c r="A250" s="1">
        <v>248</v>
      </c>
      <c r="B250" t="s">
        <v>693</v>
      </c>
      <c r="C250" t="s">
        <v>694</v>
      </c>
      <c r="D250" s="2" t="s">
        <v>3380</v>
      </c>
      <c r="E250" t="s">
        <v>2086</v>
      </c>
      <c r="F250" t="s">
        <v>2087</v>
      </c>
      <c r="G250" t="s">
        <v>2088</v>
      </c>
      <c r="H250" t="s">
        <v>2089</v>
      </c>
      <c r="I250">
        <v>37.279360699999998</v>
      </c>
      <c r="J250">
        <v>49.5846102</v>
      </c>
      <c r="K250">
        <f t="shared" si="9"/>
        <v>76661.31</v>
      </c>
      <c r="L250">
        <f t="shared" si="10"/>
        <v>255537.7</v>
      </c>
      <c r="N250">
        <f t="shared" si="11"/>
        <v>166099.505</v>
      </c>
    </row>
    <row r="251" spans="1:14" x14ac:dyDescent="0.2">
      <c r="A251" s="1">
        <v>249</v>
      </c>
      <c r="B251" t="s">
        <v>695</v>
      </c>
      <c r="C251" t="s">
        <v>696</v>
      </c>
      <c r="D251" s="2" t="s">
        <v>3381</v>
      </c>
      <c r="E251" t="s">
        <v>2090</v>
      </c>
      <c r="F251" t="s">
        <v>2091</v>
      </c>
      <c r="G251" t="s">
        <v>2092</v>
      </c>
      <c r="H251" t="s">
        <v>2093</v>
      </c>
      <c r="I251">
        <v>59.960673900000003</v>
      </c>
      <c r="J251">
        <v>30.158655100000001</v>
      </c>
      <c r="K251">
        <f t="shared" si="9"/>
        <v>52728.21</v>
      </c>
      <c r="L251">
        <f t="shared" si="10"/>
        <v>175760.7</v>
      </c>
      <c r="N251">
        <f t="shared" si="11"/>
        <v>114244.455</v>
      </c>
    </row>
    <row r="252" spans="1:14" x14ac:dyDescent="0.2">
      <c r="A252" s="1">
        <v>250</v>
      </c>
      <c r="B252" t="s">
        <v>697</v>
      </c>
      <c r="C252" t="s">
        <v>698</v>
      </c>
      <c r="D252" s="2" t="s">
        <v>3382</v>
      </c>
      <c r="E252" t="s">
        <v>2094</v>
      </c>
      <c r="F252" t="s">
        <v>2095</v>
      </c>
      <c r="G252" t="s">
        <v>2096</v>
      </c>
      <c r="H252" t="s">
        <v>2097</v>
      </c>
      <c r="I252">
        <v>55.750541200000001</v>
      </c>
      <c r="J252">
        <v>37.617478200000001</v>
      </c>
      <c r="K252">
        <f t="shared" si="9"/>
        <v>63829.74</v>
      </c>
      <c r="L252">
        <f t="shared" si="10"/>
        <v>212765.80000000002</v>
      </c>
      <c r="N252">
        <f t="shared" si="11"/>
        <v>138297.77000000002</v>
      </c>
    </row>
    <row r="253" spans="1:14" x14ac:dyDescent="0.2">
      <c r="A253" s="1">
        <v>251</v>
      </c>
      <c r="B253" t="s">
        <v>699</v>
      </c>
      <c r="C253" t="s">
        <v>700</v>
      </c>
      <c r="D253" s="2" t="s">
        <v>3382</v>
      </c>
      <c r="E253" t="s">
        <v>2098</v>
      </c>
      <c r="F253" t="s">
        <v>2099</v>
      </c>
      <c r="G253" t="s">
        <v>2100</v>
      </c>
      <c r="H253" t="s">
        <v>2101</v>
      </c>
      <c r="I253">
        <v>55.750541200000001</v>
      </c>
      <c r="J253">
        <v>37.617478200000001</v>
      </c>
      <c r="K253">
        <f t="shared" si="9"/>
        <v>120267.87</v>
      </c>
      <c r="L253">
        <f t="shared" si="10"/>
        <v>400892.9</v>
      </c>
      <c r="N253">
        <f t="shared" si="11"/>
        <v>260580.38500000001</v>
      </c>
    </row>
    <row r="254" spans="1:14" x14ac:dyDescent="0.2">
      <c r="A254" s="1">
        <v>252</v>
      </c>
      <c r="B254" t="s">
        <v>701</v>
      </c>
      <c r="C254" t="s">
        <v>702</v>
      </c>
      <c r="D254" s="2" t="s">
        <v>3286</v>
      </c>
      <c r="E254" t="s">
        <v>2102</v>
      </c>
      <c r="F254" t="s">
        <v>2103</v>
      </c>
      <c r="G254" t="s">
        <v>2104</v>
      </c>
      <c r="H254" t="s">
        <v>2105</v>
      </c>
      <c r="I254">
        <v>13.7524938</v>
      </c>
      <c r="J254">
        <v>100.49350889999999</v>
      </c>
      <c r="K254">
        <f t="shared" si="9"/>
        <v>26089.86</v>
      </c>
      <c r="L254">
        <f t="shared" si="10"/>
        <v>86966.200000000012</v>
      </c>
      <c r="N254">
        <f t="shared" si="11"/>
        <v>56528.030000000006</v>
      </c>
    </row>
    <row r="255" spans="1:14" x14ac:dyDescent="0.2">
      <c r="A255" s="1">
        <v>253</v>
      </c>
      <c r="B255" t="s">
        <v>703</v>
      </c>
      <c r="C255" t="s">
        <v>704</v>
      </c>
      <c r="D255" s="2" t="s">
        <v>3286</v>
      </c>
      <c r="E255" t="s">
        <v>2106</v>
      </c>
      <c r="F255" t="s">
        <v>2107</v>
      </c>
      <c r="G255" t="s">
        <v>2108</v>
      </c>
      <c r="H255" t="s">
        <v>2109</v>
      </c>
      <c r="I255">
        <v>13.7524938</v>
      </c>
      <c r="J255">
        <v>100.49350889999999</v>
      </c>
      <c r="K255">
        <f t="shared" si="9"/>
        <v>110673.95999999999</v>
      </c>
      <c r="L255">
        <f t="shared" si="10"/>
        <v>368913.2</v>
      </c>
      <c r="N255">
        <f t="shared" si="11"/>
        <v>239793.58000000002</v>
      </c>
    </row>
    <row r="256" spans="1:14" x14ac:dyDescent="0.2">
      <c r="A256" s="1">
        <v>254</v>
      </c>
      <c r="B256" t="s">
        <v>705</v>
      </c>
      <c r="C256" t="s">
        <v>706</v>
      </c>
      <c r="D256" s="2" t="s">
        <v>3383</v>
      </c>
      <c r="E256" t="s">
        <v>2110</v>
      </c>
      <c r="F256" t="s">
        <v>2111</v>
      </c>
      <c r="G256" t="s">
        <v>2112</v>
      </c>
      <c r="H256" t="s">
        <v>2113</v>
      </c>
      <c r="I256">
        <v>9.9674277</v>
      </c>
      <c r="J256">
        <v>76.245443600000002</v>
      </c>
      <c r="K256">
        <f t="shared" si="9"/>
        <v>56597.7</v>
      </c>
      <c r="L256">
        <f t="shared" si="10"/>
        <v>188659</v>
      </c>
      <c r="N256">
        <f t="shared" si="11"/>
        <v>122628.35</v>
      </c>
    </row>
    <row r="257" spans="1:14" x14ac:dyDescent="0.2">
      <c r="A257" s="1">
        <v>255</v>
      </c>
      <c r="B257" t="s">
        <v>707</v>
      </c>
      <c r="C257" t="s">
        <v>708</v>
      </c>
      <c r="D257" s="2" t="s">
        <v>3384</v>
      </c>
      <c r="E257" t="s">
        <v>2114</v>
      </c>
      <c r="F257" t="s">
        <v>2115</v>
      </c>
      <c r="G257" t="s">
        <v>2116</v>
      </c>
      <c r="H257" t="s">
        <v>2117</v>
      </c>
      <c r="I257">
        <v>10.352874399999999</v>
      </c>
      <c r="J257">
        <v>76.512039599999994</v>
      </c>
      <c r="K257">
        <f t="shared" si="9"/>
        <v>109146.36</v>
      </c>
      <c r="L257">
        <f t="shared" si="10"/>
        <v>363821.2</v>
      </c>
      <c r="N257">
        <f t="shared" si="11"/>
        <v>236483.78</v>
      </c>
    </row>
    <row r="258" spans="1:14" x14ac:dyDescent="0.2">
      <c r="A258" s="1">
        <v>256</v>
      </c>
      <c r="B258" t="s">
        <v>709</v>
      </c>
      <c r="C258" t="s">
        <v>710</v>
      </c>
      <c r="D258" s="2" t="s">
        <v>3385</v>
      </c>
      <c r="E258" t="s">
        <v>2118</v>
      </c>
      <c r="F258" t="s">
        <v>2119</v>
      </c>
      <c r="G258" t="s">
        <v>2120</v>
      </c>
      <c r="H258" t="s">
        <v>2121</v>
      </c>
      <c r="I258">
        <v>8.4882267000000002</v>
      </c>
      <c r="J258">
        <v>76.947551000000004</v>
      </c>
      <c r="K258">
        <f t="shared" si="9"/>
        <v>86657.43</v>
      </c>
      <c r="L258">
        <f t="shared" si="10"/>
        <v>288858.10000000003</v>
      </c>
      <c r="N258">
        <f t="shared" si="11"/>
        <v>187757.76500000001</v>
      </c>
    </row>
    <row r="259" spans="1:14" x14ac:dyDescent="0.2">
      <c r="A259" s="1">
        <v>257</v>
      </c>
      <c r="B259" t="s">
        <v>711</v>
      </c>
      <c r="C259" t="s">
        <v>712</v>
      </c>
      <c r="D259" s="2" t="s">
        <v>3384</v>
      </c>
      <c r="E259" t="s">
        <v>2122</v>
      </c>
      <c r="F259" t="s">
        <v>2123</v>
      </c>
      <c r="G259" t="s">
        <v>2124</v>
      </c>
      <c r="H259" t="s">
        <v>2125</v>
      </c>
      <c r="I259">
        <v>10.352874399999999</v>
      </c>
      <c r="J259">
        <v>76.512039599999994</v>
      </c>
      <c r="K259">
        <f t="shared" ref="K259:K322" si="12">0.03*F259</f>
        <v>56704.5</v>
      </c>
      <c r="L259">
        <f t="shared" ref="L259:L322" si="13">0.1*F259</f>
        <v>189015</v>
      </c>
      <c r="N259">
        <f t="shared" ref="N259:N322" si="14">AVERAGE(L259,K259)</f>
        <v>122859.75</v>
      </c>
    </row>
    <row r="260" spans="1:14" x14ac:dyDescent="0.2">
      <c r="A260" s="1">
        <v>258</v>
      </c>
      <c r="B260" t="s">
        <v>713</v>
      </c>
      <c r="C260" t="s">
        <v>714</v>
      </c>
      <c r="D260" s="2" t="s">
        <v>3384</v>
      </c>
      <c r="E260" t="s">
        <v>2126</v>
      </c>
      <c r="F260" t="s">
        <v>2127</v>
      </c>
      <c r="G260" t="s">
        <v>2128</v>
      </c>
      <c r="H260" t="s">
        <v>2129</v>
      </c>
      <c r="I260">
        <v>10.352874399999999</v>
      </c>
      <c r="J260">
        <v>76.512039599999994</v>
      </c>
      <c r="K260">
        <f t="shared" si="12"/>
        <v>80942.789999999994</v>
      </c>
      <c r="L260">
        <f t="shared" si="13"/>
        <v>269809.3</v>
      </c>
      <c r="N260">
        <f t="shared" si="14"/>
        <v>175376.04499999998</v>
      </c>
    </row>
    <row r="261" spans="1:14" x14ac:dyDescent="0.2">
      <c r="A261" s="1">
        <v>259</v>
      </c>
      <c r="B261" t="s">
        <v>715</v>
      </c>
      <c r="C261" t="s">
        <v>716</v>
      </c>
      <c r="D261" s="2" t="s">
        <v>3384</v>
      </c>
      <c r="E261" t="s">
        <v>2130</v>
      </c>
      <c r="F261" t="s">
        <v>2131</v>
      </c>
      <c r="G261" t="s">
        <v>2132</v>
      </c>
      <c r="H261" t="s">
        <v>2133</v>
      </c>
      <c r="I261">
        <v>10.352874399999999</v>
      </c>
      <c r="J261">
        <v>76.512039599999994</v>
      </c>
      <c r="K261">
        <f t="shared" si="12"/>
        <v>72717.149999999994</v>
      </c>
      <c r="L261">
        <f t="shared" si="13"/>
        <v>242390.5</v>
      </c>
      <c r="N261">
        <f t="shared" si="14"/>
        <v>157553.82500000001</v>
      </c>
    </row>
    <row r="262" spans="1:14" x14ac:dyDescent="0.2">
      <c r="A262" s="1">
        <v>260</v>
      </c>
      <c r="B262" t="s">
        <v>717</v>
      </c>
      <c r="C262" t="s">
        <v>718</v>
      </c>
      <c r="D262" s="2" t="s">
        <v>3384</v>
      </c>
      <c r="E262" t="s">
        <v>2134</v>
      </c>
      <c r="F262" t="s">
        <v>2135</v>
      </c>
      <c r="G262" t="s">
        <v>2136</v>
      </c>
      <c r="H262" t="s">
        <v>2137</v>
      </c>
      <c r="I262">
        <v>10.352874399999999</v>
      </c>
      <c r="J262">
        <v>76.512039599999994</v>
      </c>
      <c r="K262">
        <f t="shared" si="12"/>
        <v>86242.2</v>
      </c>
      <c r="L262">
        <f t="shared" si="13"/>
        <v>287474</v>
      </c>
      <c r="N262">
        <f t="shared" si="14"/>
        <v>186858.1</v>
      </c>
    </row>
    <row r="263" spans="1:14" x14ac:dyDescent="0.2">
      <c r="A263" s="1">
        <v>261</v>
      </c>
      <c r="B263" t="s">
        <v>719</v>
      </c>
      <c r="C263" t="s">
        <v>720</v>
      </c>
      <c r="D263" s="2" t="s">
        <v>3384</v>
      </c>
      <c r="E263" t="s">
        <v>2138</v>
      </c>
      <c r="F263" t="s">
        <v>2139</v>
      </c>
      <c r="G263" t="s">
        <v>2140</v>
      </c>
      <c r="H263" t="s">
        <v>2141</v>
      </c>
      <c r="I263">
        <v>10.352874399999999</v>
      </c>
      <c r="J263">
        <v>76.512039599999994</v>
      </c>
      <c r="K263">
        <f t="shared" si="12"/>
        <v>121880.94</v>
      </c>
      <c r="L263">
        <f t="shared" si="13"/>
        <v>406269.80000000005</v>
      </c>
      <c r="N263">
        <f t="shared" si="14"/>
        <v>264075.37</v>
      </c>
    </row>
    <row r="264" spans="1:14" x14ac:dyDescent="0.2">
      <c r="A264" s="1">
        <v>262</v>
      </c>
      <c r="B264" t="s">
        <v>721</v>
      </c>
      <c r="C264" t="s">
        <v>722</v>
      </c>
      <c r="D264" s="2" t="s">
        <v>3384</v>
      </c>
      <c r="E264" t="s">
        <v>2142</v>
      </c>
      <c r="F264" t="s">
        <v>2143</v>
      </c>
      <c r="G264" t="s">
        <v>2144</v>
      </c>
      <c r="H264" t="s">
        <v>2145</v>
      </c>
      <c r="I264">
        <v>10.352874399999999</v>
      </c>
      <c r="J264">
        <v>76.512039599999994</v>
      </c>
      <c r="K264">
        <f t="shared" si="12"/>
        <v>82519.05</v>
      </c>
      <c r="L264">
        <f t="shared" si="13"/>
        <v>275063.5</v>
      </c>
      <c r="N264">
        <f t="shared" si="14"/>
        <v>178791.27499999999</v>
      </c>
    </row>
    <row r="265" spans="1:14" x14ac:dyDescent="0.2">
      <c r="A265" s="1">
        <v>263</v>
      </c>
      <c r="B265" t="s">
        <v>723</v>
      </c>
      <c r="C265" t="s">
        <v>724</v>
      </c>
      <c r="D265" s="2" t="s">
        <v>3386</v>
      </c>
      <c r="E265" t="s">
        <v>2146</v>
      </c>
      <c r="F265" t="s">
        <v>2147</v>
      </c>
      <c r="G265" t="s">
        <v>2148</v>
      </c>
      <c r="H265" t="s">
        <v>2149</v>
      </c>
      <c r="I265">
        <v>45.985212900000001</v>
      </c>
      <c r="J265">
        <v>24.6859225</v>
      </c>
      <c r="K265">
        <f t="shared" si="12"/>
        <v>89099.01</v>
      </c>
      <c r="L265">
        <f t="shared" si="13"/>
        <v>296996.7</v>
      </c>
      <c r="N265">
        <f t="shared" si="14"/>
        <v>193047.85500000001</v>
      </c>
    </row>
    <row r="266" spans="1:14" x14ac:dyDescent="0.2">
      <c r="A266" s="1">
        <v>264</v>
      </c>
      <c r="B266" t="s">
        <v>725</v>
      </c>
      <c r="C266" t="s">
        <v>726</v>
      </c>
      <c r="D266" s="2" t="s">
        <v>3387</v>
      </c>
      <c r="E266" t="s">
        <v>2150</v>
      </c>
      <c r="F266" t="s">
        <v>2151</v>
      </c>
      <c r="G266" t="s">
        <v>2152</v>
      </c>
      <c r="H266" t="s">
        <v>2153</v>
      </c>
      <c r="I266">
        <v>45.296333250000004</v>
      </c>
      <c r="J266" s="5" t="s">
        <v>3511</v>
      </c>
      <c r="K266">
        <f t="shared" si="12"/>
        <v>44016.959999999999</v>
      </c>
      <c r="L266">
        <f t="shared" si="13"/>
        <v>146723.20000000001</v>
      </c>
      <c r="N266">
        <f t="shared" si="14"/>
        <v>95370.08</v>
      </c>
    </row>
    <row r="267" spans="1:14" x14ac:dyDescent="0.2">
      <c r="A267" s="1">
        <v>265</v>
      </c>
      <c r="B267" t="s">
        <v>727</v>
      </c>
      <c r="C267" t="s">
        <v>728</v>
      </c>
      <c r="D267" s="2" t="s">
        <v>3386</v>
      </c>
      <c r="E267" t="s">
        <v>2154</v>
      </c>
      <c r="F267" t="s">
        <v>2155</v>
      </c>
      <c r="G267" t="s">
        <v>2156</v>
      </c>
      <c r="H267" t="s">
        <v>2157</v>
      </c>
      <c r="I267">
        <v>45.985212900000001</v>
      </c>
      <c r="J267">
        <v>24.6859225</v>
      </c>
      <c r="K267">
        <f t="shared" si="12"/>
        <v>90971.459999999992</v>
      </c>
      <c r="L267">
        <f t="shared" si="13"/>
        <v>303238.2</v>
      </c>
      <c r="N267">
        <f t="shared" si="14"/>
        <v>197104.83000000002</v>
      </c>
    </row>
    <row r="268" spans="1:14" x14ac:dyDescent="0.2">
      <c r="A268" s="1">
        <v>266</v>
      </c>
      <c r="B268" t="s">
        <v>729</v>
      </c>
      <c r="C268" t="s">
        <v>730</v>
      </c>
      <c r="D268" s="2" t="s">
        <v>3388</v>
      </c>
      <c r="E268" t="s">
        <v>2158</v>
      </c>
      <c r="F268" t="s">
        <v>2159</v>
      </c>
      <c r="G268" t="s">
        <v>2160</v>
      </c>
      <c r="H268" t="s">
        <v>2161</v>
      </c>
      <c r="I268">
        <v>45.652510499999998</v>
      </c>
      <c r="J268">
        <v>25.610565399999999</v>
      </c>
      <c r="K268">
        <f t="shared" si="12"/>
        <v>96855.93</v>
      </c>
      <c r="L268">
        <f t="shared" si="13"/>
        <v>322853.10000000003</v>
      </c>
      <c r="N268">
        <f t="shared" si="14"/>
        <v>209854.51500000001</v>
      </c>
    </row>
    <row r="269" spans="1:14" x14ac:dyDescent="0.2">
      <c r="A269" s="1">
        <v>267</v>
      </c>
      <c r="B269" t="s">
        <v>731</v>
      </c>
      <c r="C269" t="s">
        <v>732</v>
      </c>
      <c r="D269" s="2" t="s">
        <v>3388</v>
      </c>
      <c r="E269" t="s">
        <v>2162</v>
      </c>
      <c r="F269" t="s">
        <v>2163</v>
      </c>
      <c r="G269" t="s">
        <v>2164</v>
      </c>
      <c r="H269" t="s">
        <v>2165</v>
      </c>
      <c r="I269">
        <v>45.652510499999998</v>
      </c>
      <c r="J269">
        <v>25.610565399999999</v>
      </c>
      <c r="K269">
        <f t="shared" si="12"/>
        <v>58149.06</v>
      </c>
      <c r="L269">
        <f t="shared" si="13"/>
        <v>193830.2</v>
      </c>
      <c r="N269">
        <f t="shared" si="14"/>
        <v>125989.63</v>
      </c>
    </row>
    <row r="270" spans="1:14" x14ac:dyDescent="0.2">
      <c r="A270" s="1">
        <v>268</v>
      </c>
      <c r="B270" t="s">
        <v>733</v>
      </c>
      <c r="C270" t="s">
        <v>734</v>
      </c>
      <c r="D270" s="2" t="s">
        <v>3386</v>
      </c>
      <c r="E270" t="s">
        <v>2166</v>
      </c>
      <c r="F270" t="s">
        <v>2167</v>
      </c>
      <c r="G270" t="s">
        <v>2168</v>
      </c>
      <c r="H270" t="s">
        <v>2169</v>
      </c>
      <c r="I270">
        <v>45.985212900000001</v>
      </c>
      <c r="J270">
        <v>24.6859225</v>
      </c>
      <c r="K270">
        <f t="shared" si="12"/>
        <v>88455</v>
      </c>
      <c r="L270">
        <f t="shared" si="13"/>
        <v>294850</v>
      </c>
      <c r="N270">
        <f t="shared" si="14"/>
        <v>191652.5</v>
      </c>
    </row>
    <row r="271" spans="1:14" x14ac:dyDescent="0.2">
      <c r="A271" s="1">
        <v>269</v>
      </c>
      <c r="B271" t="s">
        <v>735</v>
      </c>
      <c r="C271" t="s">
        <v>736</v>
      </c>
      <c r="D271" s="2" t="s">
        <v>3389</v>
      </c>
      <c r="E271" t="s">
        <v>2170</v>
      </c>
      <c r="F271" t="s">
        <v>2171</v>
      </c>
      <c r="G271" t="s">
        <v>2172</v>
      </c>
      <c r="H271" t="s">
        <v>2173</v>
      </c>
      <c r="I271">
        <v>44.915369099999999</v>
      </c>
      <c r="J271">
        <v>4.6018474999999999</v>
      </c>
      <c r="K271">
        <f t="shared" si="12"/>
        <v>34788.239999999998</v>
      </c>
      <c r="L271">
        <f t="shared" si="13"/>
        <v>115960.8</v>
      </c>
      <c r="N271">
        <f t="shared" si="14"/>
        <v>75374.52</v>
      </c>
    </row>
    <row r="272" spans="1:14" x14ac:dyDescent="0.2">
      <c r="A272" s="1">
        <v>270</v>
      </c>
      <c r="B272" t="s">
        <v>737</v>
      </c>
      <c r="C272" t="s">
        <v>738</v>
      </c>
      <c r="D272" s="2" t="s">
        <v>3390</v>
      </c>
      <c r="E272" t="s">
        <v>2174</v>
      </c>
      <c r="F272" t="s">
        <v>2175</v>
      </c>
      <c r="G272" t="s">
        <v>2176</v>
      </c>
      <c r="H272" t="s">
        <v>2177</v>
      </c>
      <c r="I272">
        <v>49.743904700000002</v>
      </c>
      <c r="J272">
        <v>15.338106099999999</v>
      </c>
      <c r="K272">
        <f t="shared" si="12"/>
        <v>64357.439999999995</v>
      </c>
      <c r="L272">
        <f t="shared" si="13"/>
        <v>214524.80000000002</v>
      </c>
      <c r="N272">
        <f t="shared" si="14"/>
        <v>139441.12</v>
      </c>
    </row>
    <row r="273" spans="1:14" x14ac:dyDescent="0.2">
      <c r="A273" s="1">
        <v>271</v>
      </c>
      <c r="B273" t="s">
        <v>739</v>
      </c>
      <c r="C273" t="s">
        <v>740</v>
      </c>
      <c r="D273" s="2" t="s">
        <v>3286</v>
      </c>
      <c r="E273" t="s">
        <v>2178</v>
      </c>
      <c r="F273" t="s">
        <v>2179</v>
      </c>
      <c r="G273" t="s">
        <v>2180</v>
      </c>
      <c r="H273" t="s">
        <v>2181</v>
      </c>
      <c r="I273">
        <v>13.7524938</v>
      </c>
      <c r="J273">
        <v>100.49350889999999</v>
      </c>
      <c r="K273">
        <f t="shared" si="12"/>
        <v>78120</v>
      </c>
      <c r="L273">
        <f t="shared" si="13"/>
        <v>260400</v>
      </c>
      <c r="N273">
        <f t="shared" si="14"/>
        <v>169260</v>
      </c>
    </row>
    <row r="274" spans="1:14" x14ac:dyDescent="0.2">
      <c r="A274" s="1">
        <v>272</v>
      </c>
      <c r="B274" t="s">
        <v>741</v>
      </c>
      <c r="C274" t="s">
        <v>742</v>
      </c>
      <c r="D274" s="2" t="s">
        <v>3391</v>
      </c>
      <c r="E274" t="s">
        <v>2182</v>
      </c>
      <c r="F274" t="s">
        <v>2183</v>
      </c>
      <c r="G274" t="s">
        <v>2184</v>
      </c>
      <c r="H274" t="s">
        <v>2185</v>
      </c>
      <c r="I274">
        <v>55.686724300000002</v>
      </c>
      <c r="J274">
        <v>12.570072400000001</v>
      </c>
      <c r="K274">
        <f t="shared" si="12"/>
        <v>77155.44</v>
      </c>
      <c r="L274">
        <f t="shared" si="13"/>
        <v>257184.80000000002</v>
      </c>
      <c r="N274">
        <f t="shared" si="14"/>
        <v>167170.12</v>
      </c>
    </row>
    <row r="275" spans="1:14" x14ac:dyDescent="0.2">
      <c r="A275" s="1">
        <v>273</v>
      </c>
      <c r="B275" t="s">
        <v>743</v>
      </c>
      <c r="C275" t="s">
        <v>744</v>
      </c>
      <c r="D275" s="2" t="s">
        <v>3391</v>
      </c>
      <c r="E275" t="s">
        <v>2186</v>
      </c>
      <c r="F275" t="s">
        <v>2187</v>
      </c>
      <c r="G275" t="s">
        <v>2188</v>
      </c>
      <c r="H275" t="s">
        <v>2189</v>
      </c>
      <c r="I275">
        <v>55.686724300000002</v>
      </c>
      <c r="J275">
        <v>12.570072400000001</v>
      </c>
      <c r="K275">
        <f t="shared" si="12"/>
        <v>35676.869999999995</v>
      </c>
      <c r="L275">
        <f t="shared" si="13"/>
        <v>118922.90000000001</v>
      </c>
      <c r="N275">
        <f t="shared" si="14"/>
        <v>77299.885000000009</v>
      </c>
    </row>
    <row r="276" spans="1:14" x14ac:dyDescent="0.2">
      <c r="A276" s="1">
        <v>274</v>
      </c>
      <c r="B276" t="s">
        <v>745</v>
      </c>
      <c r="C276" t="s">
        <v>746</v>
      </c>
      <c r="D276" s="2" t="s">
        <v>482</v>
      </c>
      <c r="E276" t="s">
        <v>2190</v>
      </c>
      <c r="F276" t="s">
        <v>2191</v>
      </c>
      <c r="G276" t="s">
        <v>2192</v>
      </c>
      <c r="H276" t="s">
        <v>2193</v>
      </c>
      <c r="I276" t="s">
        <v>3507</v>
      </c>
      <c r="J276" t="s">
        <v>3507</v>
      </c>
      <c r="K276">
        <f t="shared" si="12"/>
        <v>40053.57</v>
      </c>
      <c r="L276">
        <f t="shared" si="13"/>
        <v>133511.9</v>
      </c>
      <c r="N276">
        <f t="shared" si="14"/>
        <v>86782.735000000001</v>
      </c>
    </row>
    <row r="277" spans="1:14" x14ac:dyDescent="0.2">
      <c r="A277" s="1">
        <v>275</v>
      </c>
      <c r="B277" t="s">
        <v>747</v>
      </c>
      <c r="C277" t="s">
        <v>748</v>
      </c>
      <c r="D277" s="2" t="s">
        <v>3391</v>
      </c>
      <c r="E277" t="s">
        <v>2194</v>
      </c>
      <c r="F277" t="s">
        <v>2195</v>
      </c>
      <c r="G277" t="s">
        <v>2196</v>
      </c>
      <c r="H277" t="s">
        <v>2197</v>
      </c>
      <c r="I277">
        <v>55.686724300000002</v>
      </c>
      <c r="J277">
        <v>12.570072400000001</v>
      </c>
      <c r="K277">
        <f t="shared" si="12"/>
        <v>87515.25</v>
      </c>
      <c r="L277">
        <f t="shared" si="13"/>
        <v>291717.5</v>
      </c>
      <c r="N277">
        <f t="shared" si="14"/>
        <v>189616.375</v>
      </c>
    </row>
    <row r="278" spans="1:14" x14ac:dyDescent="0.2">
      <c r="A278" s="1">
        <v>276</v>
      </c>
      <c r="B278" t="s">
        <v>749</v>
      </c>
      <c r="C278" t="s">
        <v>750</v>
      </c>
      <c r="D278" s="2" t="s">
        <v>3391</v>
      </c>
      <c r="E278" t="s">
        <v>2198</v>
      </c>
      <c r="F278" t="s">
        <v>2199</v>
      </c>
      <c r="G278" t="s">
        <v>2200</v>
      </c>
      <c r="H278" t="s">
        <v>2201</v>
      </c>
      <c r="I278">
        <v>55.686724300000002</v>
      </c>
      <c r="J278">
        <v>12.570072400000001</v>
      </c>
      <c r="K278">
        <f t="shared" si="12"/>
        <v>29114.52</v>
      </c>
      <c r="L278">
        <f t="shared" si="13"/>
        <v>97048.400000000009</v>
      </c>
      <c r="N278">
        <f t="shared" si="14"/>
        <v>63081.460000000006</v>
      </c>
    </row>
    <row r="279" spans="1:14" x14ac:dyDescent="0.2">
      <c r="A279" s="1">
        <v>277</v>
      </c>
      <c r="B279" t="s">
        <v>751</v>
      </c>
      <c r="C279" t="s">
        <v>752</v>
      </c>
      <c r="D279" s="2" t="s">
        <v>3391</v>
      </c>
      <c r="E279" t="s">
        <v>2202</v>
      </c>
      <c r="F279" t="s">
        <v>2203</v>
      </c>
      <c r="G279" t="s">
        <v>2204</v>
      </c>
      <c r="H279" t="s">
        <v>2205</v>
      </c>
      <c r="I279">
        <v>55.686724300000002</v>
      </c>
      <c r="J279">
        <v>12.570072400000001</v>
      </c>
      <c r="K279">
        <f t="shared" si="12"/>
        <v>105894.48</v>
      </c>
      <c r="L279">
        <f t="shared" si="13"/>
        <v>352981.60000000003</v>
      </c>
      <c r="N279">
        <f t="shared" si="14"/>
        <v>229438.04</v>
      </c>
    </row>
    <row r="280" spans="1:14" x14ac:dyDescent="0.2">
      <c r="A280" s="1">
        <v>278</v>
      </c>
      <c r="B280" t="s">
        <v>753</v>
      </c>
      <c r="C280" t="s">
        <v>754</v>
      </c>
      <c r="D280" s="2" t="s">
        <v>3392</v>
      </c>
      <c r="E280" t="s">
        <v>2206</v>
      </c>
      <c r="F280" t="s">
        <v>2207</v>
      </c>
      <c r="G280" t="s">
        <v>2208</v>
      </c>
      <c r="H280" t="s">
        <v>2209</v>
      </c>
      <c r="I280">
        <v>35.000073999999998</v>
      </c>
      <c r="J280">
        <v>104.999927</v>
      </c>
      <c r="K280">
        <f t="shared" si="12"/>
        <v>43922.369999999995</v>
      </c>
      <c r="L280">
        <f t="shared" si="13"/>
        <v>146407.9</v>
      </c>
      <c r="N280">
        <f t="shared" si="14"/>
        <v>95165.134999999995</v>
      </c>
    </row>
    <row r="281" spans="1:14" x14ac:dyDescent="0.2">
      <c r="A281" s="1">
        <v>279</v>
      </c>
      <c r="B281" t="s">
        <v>755</v>
      </c>
      <c r="C281" t="s">
        <v>756</v>
      </c>
      <c r="D281" s="2" t="s">
        <v>3393</v>
      </c>
      <c r="E281" t="s">
        <v>2210</v>
      </c>
      <c r="F281" t="s">
        <v>2211</v>
      </c>
      <c r="G281" t="s">
        <v>2212</v>
      </c>
      <c r="H281" t="s">
        <v>1977</v>
      </c>
      <c r="I281">
        <v>30.659862799999999</v>
      </c>
      <c r="J281">
        <v>104.0633717</v>
      </c>
      <c r="K281">
        <f t="shared" si="12"/>
        <v>72940.53</v>
      </c>
      <c r="L281">
        <f t="shared" si="13"/>
        <v>243135.1</v>
      </c>
      <c r="N281">
        <f t="shared" si="14"/>
        <v>158037.815</v>
      </c>
    </row>
    <row r="282" spans="1:14" x14ac:dyDescent="0.2">
      <c r="A282" s="1">
        <v>280</v>
      </c>
      <c r="B282" t="s">
        <v>757</v>
      </c>
      <c r="C282" t="s">
        <v>758</v>
      </c>
      <c r="D282" s="2" t="s">
        <v>3393</v>
      </c>
      <c r="E282" t="s">
        <v>2213</v>
      </c>
      <c r="F282" t="s">
        <v>2214</v>
      </c>
      <c r="G282" t="s">
        <v>2215</v>
      </c>
      <c r="H282" t="s">
        <v>2216</v>
      </c>
      <c r="I282">
        <v>30.659862799999999</v>
      </c>
      <c r="J282">
        <v>104.0633717</v>
      </c>
      <c r="K282">
        <f t="shared" si="12"/>
        <v>92126.67</v>
      </c>
      <c r="L282">
        <f t="shared" si="13"/>
        <v>307088.90000000002</v>
      </c>
      <c r="N282">
        <f t="shared" si="14"/>
        <v>199607.785</v>
      </c>
    </row>
    <row r="283" spans="1:14" x14ac:dyDescent="0.2">
      <c r="A283" s="1">
        <v>281</v>
      </c>
      <c r="B283" t="s">
        <v>759</v>
      </c>
      <c r="C283" t="s">
        <v>760</v>
      </c>
      <c r="D283" s="2" t="s">
        <v>3394</v>
      </c>
      <c r="E283" t="s">
        <v>2217</v>
      </c>
      <c r="F283" t="s">
        <v>2218</v>
      </c>
      <c r="G283" t="s">
        <v>2219</v>
      </c>
      <c r="H283" t="s">
        <v>2220</v>
      </c>
      <c r="I283">
        <v>29.855644300000002</v>
      </c>
      <c r="J283">
        <v>90.874980699999995</v>
      </c>
      <c r="K283">
        <f t="shared" si="12"/>
        <v>53391.39</v>
      </c>
      <c r="L283">
        <f t="shared" si="13"/>
        <v>177971.30000000002</v>
      </c>
      <c r="N283">
        <f t="shared" si="14"/>
        <v>115681.345</v>
      </c>
    </row>
    <row r="284" spans="1:14" x14ac:dyDescent="0.2">
      <c r="A284" s="1">
        <v>282</v>
      </c>
      <c r="B284" t="s">
        <v>761</v>
      </c>
      <c r="C284" t="s">
        <v>762</v>
      </c>
      <c r="D284" s="2" t="s">
        <v>3395</v>
      </c>
      <c r="E284" t="s">
        <v>2221</v>
      </c>
      <c r="F284" t="s">
        <v>2222</v>
      </c>
      <c r="G284" t="s">
        <v>2223</v>
      </c>
      <c r="H284" t="s">
        <v>2224</v>
      </c>
      <c r="I284">
        <v>29.654205399999999</v>
      </c>
      <c r="J284">
        <v>91.117301499999996</v>
      </c>
      <c r="K284">
        <f t="shared" si="12"/>
        <v>58808.46</v>
      </c>
      <c r="L284">
        <f t="shared" si="13"/>
        <v>196028.2</v>
      </c>
      <c r="N284">
        <f t="shared" si="14"/>
        <v>127418.33</v>
      </c>
    </row>
    <row r="285" spans="1:14" x14ac:dyDescent="0.2">
      <c r="A285" s="1">
        <v>283</v>
      </c>
      <c r="B285" t="s">
        <v>763</v>
      </c>
      <c r="C285" t="s">
        <v>764</v>
      </c>
      <c r="D285" s="2" t="s">
        <v>3395</v>
      </c>
      <c r="E285" t="s">
        <v>2225</v>
      </c>
      <c r="F285" t="s">
        <v>2226</v>
      </c>
      <c r="G285" t="s">
        <v>2227</v>
      </c>
      <c r="H285" t="s">
        <v>2228</v>
      </c>
      <c r="I285">
        <v>29.654205399999999</v>
      </c>
      <c r="J285">
        <v>91.117301499999996</v>
      </c>
      <c r="K285">
        <f t="shared" si="12"/>
        <v>91303.53</v>
      </c>
      <c r="L285">
        <f t="shared" si="13"/>
        <v>304345.10000000003</v>
      </c>
      <c r="N285">
        <f t="shared" si="14"/>
        <v>197824.315</v>
      </c>
    </row>
    <row r="286" spans="1:14" x14ac:dyDescent="0.2">
      <c r="A286" s="1">
        <v>284</v>
      </c>
      <c r="B286" t="s">
        <v>765</v>
      </c>
      <c r="C286" t="s">
        <v>766</v>
      </c>
      <c r="D286" s="2" t="s">
        <v>3276</v>
      </c>
      <c r="E286" t="s">
        <v>2229</v>
      </c>
      <c r="F286" t="s">
        <v>2230</v>
      </c>
      <c r="G286" t="s">
        <v>2231</v>
      </c>
      <c r="H286" t="s">
        <v>2232</v>
      </c>
      <c r="I286">
        <v>14.8971921</v>
      </c>
      <c r="J286">
        <v>100.83273</v>
      </c>
      <c r="K286">
        <f t="shared" si="12"/>
        <v>36171.21</v>
      </c>
      <c r="L286">
        <f t="shared" si="13"/>
        <v>120570.70000000001</v>
      </c>
      <c r="N286">
        <f t="shared" si="14"/>
        <v>78370.955000000002</v>
      </c>
    </row>
    <row r="287" spans="1:14" x14ac:dyDescent="0.2">
      <c r="A287" s="1">
        <v>285</v>
      </c>
      <c r="B287" t="s">
        <v>767</v>
      </c>
      <c r="C287" t="s">
        <v>768</v>
      </c>
      <c r="D287" s="2" t="s">
        <v>3286</v>
      </c>
      <c r="E287" t="s">
        <v>2233</v>
      </c>
      <c r="F287" t="s">
        <v>2234</v>
      </c>
      <c r="G287" t="s">
        <v>2235</v>
      </c>
      <c r="H287" t="s">
        <v>2236</v>
      </c>
      <c r="I287">
        <v>13.7524938</v>
      </c>
      <c r="J287">
        <v>100.49350889999999</v>
      </c>
      <c r="K287">
        <f t="shared" si="12"/>
        <v>51707.729999999996</v>
      </c>
      <c r="L287">
        <f t="shared" si="13"/>
        <v>172359.1</v>
      </c>
      <c r="N287">
        <f t="shared" si="14"/>
        <v>112033.41500000001</v>
      </c>
    </row>
    <row r="288" spans="1:14" x14ac:dyDescent="0.2">
      <c r="A288" s="1">
        <v>286</v>
      </c>
      <c r="B288" t="s">
        <v>769</v>
      </c>
      <c r="C288" t="s">
        <v>770</v>
      </c>
      <c r="D288" s="2" t="s">
        <v>3276</v>
      </c>
      <c r="E288" t="s">
        <v>2237</v>
      </c>
      <c r="F288" t="s">
        <v>2238</v>
      </c>
      <c r="G288" t="s">
        <v>2239</v>
      </c>
      <c r="H288" t="s">
        <v>1981</v>
      </c>
      <c r="I288">
        <v>14.8971921</v>
      </c>
      <c r="J288">
        <v>100.83273</v>
      </c>
      <c r="K288">
        <f t="shared" si="12"/>
        <v>58857.63</v>
      </c>
      <c r="L288">
        <f t="shared" si="13"/>
        <v>196192.1</v>
      </c>
      <c r="N288">
        <f t="shared" si="14"/>
        <v>127524.86500000001</v>
      </c>
    </row>
    <row r="289" spans="1:14" x14ac:dyDescent="0.2">
      <c r="A289" s="1">
        <v>287</v>
      </c>
      <c r="B289" t="s">
        <v>771</v>
      </c>
      <c r="C289" t="s">
        <v>772</v>
      </c>
      <c r="D289" s="2" t="s">
        <v>3276</v>
      </c>
      <c r="E289" t="s">
        <v>2240</v>
      </c>
      <c r="F289" t="s">
        <v>2241</v>
      </c>
      <c r="G289" t="s">
        <v>2242</v>
      </c>
      <c r="H289" t="s">
        <v>2243</v>
      </c>
      <c r="I289">
        <v>14.8971921</v>
      </c>
      <c r="J289">
        <v>100.83273</v>
      </c>
      <c r="K289">
        <f t="shared" si="12"/>
        <v>50675.58</v>
      </c>
      <c r="L289">
        <f t="shared" si="13"/>
        <v>168918.6</v>
      </c>
      <c r="N289">
        <f t="shared" si="14"/>
        <v>109797.09</v>
      </c>
    </row>
    <row r="290" spans="1:14" x14ac:dyDescent="0.2">
      <c r="A290" s="1">
        <v>288</v>
      </c>
      <c r="B290" t="s">
        <v>773</v>
      </c>
      <c r="C290" t="s">
        <v>774</v>
      </c>
      <c r="D290" s="2" t="s">
        <v>3276</v>
      </c>
      <c r="E290" t="s">
        <v>2244</v>
      </c>
      <c r="F290" t="s">
        <v>2245</v>
      </c>
      <c r="G290" t="s">
        <v>2246</v>
      </c>
      <c r="H290" t="s">
        <v>2247</v>
      </c>
      <c r="I290">
        <v>14.8971921</v>
      </c>
      <c r="J290">
        <v>100.83273</v>
      </c>
      <c r="K290">
        <f t="shared" si="12"/>
        <v>73508.28</v>
      </c>
      <c r="L290">
        <f t="shared" si="13"/>
        <v>245027.6</v>
      </c>
      <c r="N290">
        <f t="shared" si="14"/>
        <v>159267.94</v>
      </c>
    </row>
    <row r="291" spans="1:14" x14ac:dyDescent="0.2">
      <c r="A291" s="1">
        <v>289</v>
      </c>
      <c r="B291" t="s">
        <v>775</v>
      </c>
      <c r="C291" t="s">
        <v>776</v>
      </c>
      <c r="D291" s="2" t="s">
        <v>3286</v>
      </c>
      <c r="E291" t="s">
        <v>2248</v>
      </c>
      <c r="F291" t="s">
        <v>2249</v>
      </c>
      <c r="G291" t="s">
        <v>2250</v>
      </c>
      <c r="H291" t="s">
        <v>2251</v>
      </c>
      <c r="I291">
        <v>13.7524938</v>
      </c>
      <c r="J291">
        <v>100.49350889999999</v>
      </c>
      <c r="K291">
        <f t="shared" si="12"/>
        <v>149565.78</v>
      </c>
      <c r="L291">
        <f t="shared" si="13"/>
        <v>498552.60000000003</v>
      </c>
      <c r="N291">
        <f t="shared" si="14"/>
        <v>324059.19</v>
      </c>
    </row>
    <row r="292" spans="1:14" x14ac:dyDescent="0.2">
      <c r="A292" s="1">
        <v>290</v>
      </c>
      <c r="B292" t="s">
        <v>777</v>
      </c>
      <c r="C292" t="s">
        <v>778</v>
      </c>
      <c r="D292" s="2" t="s">
        <v>3355</v>
      </c>
      <c r="E292" t="s">
        <v>2252</v>
      </c>
      <c r="F292" t="s">
        <v>2253</v>
      </c>
      <c r="G292" t="s">
        <v>2254</v>
      </c>
      <c r="H292" t="s">
        <v>2255</v>
      </c>
      <c r="I292">
        <v>17.975038900000001</v>
      </c>
      <c r="J292">
        <v>-76.319189100000003</v>
      </c>
      <c r="K292">
        <f t="shared" si="12"/>
        <v>77328.239999999991</v>
      </c>
      <c r="L292">
        <f t="shared" si="13"/>
        <v>257760.80000000002</v>
      </c>
      <c r="N292">
        <f t="shared" si="14"/>
        <v>167544.52000000002</v>
      </c>
    </row>
    <row r="293" spans="1:14" x14ac:dyDescent="0.2">
      <c r="A293" s="1">
        <v>291</v>
      </c>
      <c r="B293" t="s">
        <v>779</v>
      </c>
      <c r="C293" t="s">
        <v>780</v>
      </c>
      <c r="D293" s="2" t="s">
        <v>3355</v>
      </c>
      <c r="E293" t="s">
        <v>2256</v>
      </c>
      <c r="F293" t="s">
        <v>2257</v>
      </c>
      <c r="G293" t="s">
        <v>2258</v>
      </c>
      <c r="H293" t="s">
        <v>2259</v>
      </c>
      <c r="I293">
        <v>17.975038900000001</v>
      </c>
      <c r="J293">
        <v>-76.319189100000003</v>
      </c>
      <c r="K293">
        <f t="shared" si="12"/>
        <v>31992.27</v>
      </c>
      <c r="L293">
        <f t="shared" si="13"/>
        <v>106640.90000000001</v>
      </c>
      <c r="N293">
        <f t="shared" si="14"/>
        <v>69316.585000000006</v>
      </c>
    </row>
    <row r="294" spans="1:14" x14ac:dyDescent="0.2">
      <c r="A294" s="1">
        <v>292</v>
      </c>
      <c r="B294" t="s">
        <v>781</v>
      </c>
      <c r="C294" t="s">
        <v>782</v>
      </c>
      <c r="D294" s="2" t="s">
        <v>3396</v>
      </c>
      <c r="E294" t="s">
        <v>2260</v>
      </c>
      <c r="F294" t="s">
        <v>2261</v>
      </c>
      <c r="G294" t="s">
        <v>2262</v>
      </c>
      <c r="H294" t="s">
        <v>2263</v>
      </c>
      <c r="I294">
        <v>34.009653</v>
      </c>
      <c r="J294">
        <v>36.211709599999999</v>
      </c>
      <c r="K294">
        <f t="shared" si="12"/>
        <v>69480.09</v>
      </c>
      <c r="L294">
        <f t="shared" si="13"/>
        <v>231600.30000000002</v>
      </c>
      <c r="N294">
        <f t="shared" si="14"/>
        <v>150540.19500000001</v>
      </c>
    </row>
    <row r="295" spans="1:14" x14ac:dyDescent="0.2">
      <c r="A295" s="1">
        <v>293</v>
      </c>
      <c r="B295" t="s">
        <v>783</v>
      </c>
      <c r="C295" t="s">
        <v>784</v>
      </c>
      <c r="D295" s="2" t="s">
        <v>3355</v>
      </c>
      <c r="E295" t="s">
        <v>2264</v>
      </c>
      <c r="F295" t="s">
        <v>2265</v>
      </c>
      <c r="G295" t="s">
        <v>2266</v>
      </c>
      <c r="H295" t="s">
        <v>2267</v>
      </c>
      <c r="I295">
        <v>17.975038900000001</v>
      </c>
      <c r="J295">
        <v>-76.319189100000003</v>
      </c>
      <c r="K295">
        <f t="shared" si="12"/>
        <v>80214.75</v>
      </c>
      <c r="L295">
        <f t="shared" si="13"/>
        <v>267382.5</v>
      </c>
      <c r="N295">
        <f t="shared" si="14"/>
        <v>173798.625</v>
      </c>
    </row>
    <row r="296" spans="1:14" x14ac:dyDescent="0.2">
      <c r="A296" s="1">
        <v>294</v>
      </c>
      <c r="B296" t="s">
        <v>785</v>
      </c>
      <c r="C296" t="s">
        <v>786</v>
      </c>
      <c r="D296" s="2" t="s">
        <v>3398</v>
      </c>
      <c r="E296" t="s">
        <v>2268</v>
      </c>
      <c r="F296" t="s">
        <v>2269</v>
      </c>
      <c r="G296" t="s">
        <v>2270</v>
      </c>
      <c r="H296" t="s">
        <v>2271</v>
      </c>
      <c r="I296">
        <v>34.437361600000003</v>
      </c>
      <c r="J296">
        <v>35.834855099999999</v>
      </c>
      <c r="K296">
        <f t="shared" si="12"/>
        <v>107515.89</v>
      </c>
      <c r="L296">
        <f t="shared" si="13"/>
        <v>358386.30000000005</v>
      </c>
      <c r="N296">
        <f t="shared" si="14"/>
        <v>232951.09500000003</v>
      </c>
    </row>
    <row r="297" spans="1:14" x14ac:dyDescent="0.2">
      <c r="A297" s="1">
        <v>295</v>
      </c>
      <c r="B297" t="s">
        <v>787</v>
      </c>
      <c r="C297" t="s">
        <v>788</v>
      </c>
      <c r="D297" s="2" t="s">
        <v>3397</v>
      </c>
      <c r="E297" t="s">
        <v>2272</v>
      </c>
      <c r="F297" t="s">
        <v>2273</v>
      </c>
      <c r="G297" t="s">
        <v>2274</v>
      </c>
      <c r="H297" t="s">
        <v>2275</v>
      </c>
      <c r="I297">
        <v>40.375712999999998</v>
      </c>
      <c r="J297">
        <v>-76.462611800000005</v>
      </c>
      <c r="K297">
        <f t="shared" si="12"/>
        <v>70456.14</v>
      </c>
      <c r="L297">
        <f t="shared" si="13"/>
        <v>234853.80000000002</v>
      </c>
      <c r="N297">
        <f t="shared" si="14"/>
        <v>152654.97</v>
      </c>
    </row>
    <row r="298" spans="1:14" x14ac:dyDescent="0.2">
      <c r="A298" s="1">
        <v>296</v>
      </c>
      <c r="B298" t="s">
        <v>789</v>
      </c>
      <c r="C298" t="s">
        <v>790</v>
      </c>
      <c r="D298" s="2" t="s">
        <v>3397</v>
      </c>
      <c r="E298" t="s">
        <v>2276</v>
      </c>
      <c r="F298" t="s">
        <v>2277</v>
      </c>
      <c r="G298" t="s">
        <v>2278</v>
      </c>
      <c r="H298" t="s">
        <v>2279</v>
      </c>
      <c r="I298">
        <v>40.375712999999998</v>
      </c>
      <c r="J298">
        <v>-76.462611800000005</v>
      </c>
      <c r="K298">
        <f t="shared" si="12"/>
        <v>70635.39</v>
      </c>
      <c r="L298">
        <f t="shared" si="13"/>
        <v>235451.30000000002</v>
      </c>
      <c r="N298">
        <f t="shared" si="14"/>
        <v>153043.345</v>
      </c>
    </row>
    <row r="299" spans="1:14" x14ac:dyDescent="0.2">
      <c r="A299" s="1">
        <v>297</v>
      </c>
      <c r="B299" t="s">
        <v>791</v>
      </c>
      <c r="C299" t="s">
        <v>792</v>
      </c>
      <c r="D299" s="2" t="s">
        <v>3399</v>
      </c>
      <c r="E299" t="s">
        <v>2280</v>
      </c>
      <c r="F299" t="s">
        <v>2281</v>
      </c>
      <c r="G299" t="s">
        <v>2282</v>
      </c>
      <c r="H299" t="s">
        <v>2283</v>
      </c>
      <c r="I299">
        <v>33.889226450000002</v>
      </c>
      <c r="J299" s="5" t="s">
        <v>3512</v>
      </c>
      <c r="K299">
        <f t="shared" si="12"/>
        <v>272825.25</v>
      </c>
      <c r="L299">
        <f t="shared" si="13"/>
        <v>909417.5</v>
      </c>
      <c r="N299">
        <f t="shared" si="14"/>
        <v>591121.375</v>
      </c>
    </row>
    <row r="300" spans="1:14" x14ac:dyDescent="0.2">
      <c r="A300" s="1">
        <v>298</v>
      </c>
      <c r="B300" t="s">
        <v>793</v>
      </c>
      <c r="C300" t="s">
        <v>794</v>
      </c>
      <c r="D300" s="2" t="s">
        <v>3399</v>
      </c>
      <c r="E300" t="s">
        <v>2284</v>
      </c>
      <c r="F300" t="s">
        <v>2285</v>
      </c>
      <c r="G300" t="s">
        <v>2286</v>
      </c>
      <c r="H300" t="s">
        <v>2287</v>
      </c>
      <c r="I300">
        <v>33.889226450000002</v>
      </c>
      <c r="J300" s="5" t="s">
        <v>3512</v>
      </c>
      <c r="K300">
        <f t="shared" si="12"/>
        <v>62736.689999999995</v>
      </c>
      <c r="L300">
        <f t="shared" si="13"/>
        <v>209122.30000000002</v>
      </c>
      <c r="N300">
        <f t="shared" si="14"/>
        <v>135929.495</v>
      </c>
    </row>
    <row r="301" spans="1:14" x14ac:dyDescent="0.2">
      <c r="A301" s="1">
        <v>299</v>
      </c>
      <c r="B301" t="s">
        <v>795</v>
      </c>
      <c r="C301" t="s">
        <v>796</v>
      </c>
      <c r="D301" s="2" t="s">
        <v>3400</v>
      </c>
      <c r="E301" t="s">
        <v>2288</v>
      </c>
      <c r="F301" t="s">
        <v>2289</v>
      </c>
      <c r="G301" t="s">
        <v>2290</v>
      </c>
      <c r="H301" t="s">
        <v>2291</v>
      </c>
      <c r="I301">
        <v>-6.8699697000000004</v>
      </c>
      <c r="J301">
        <v>-75.045851499999998</v>
      </c>
      <c r="K301">
        <f t="shared" si="12"/>
        <v>96520.319999999992</v>
      </c>
      <c r="L301">
        <f t="shared" si="13"/>
        <v>321734.40000000002</v>
      </c>
      <c r="N301">
        <f t="shared" si="14"/>
        <v>209127.36000000002</v>
      </c>
    </row>
    <row r="302" spans="1:14" x14ac:dyDescent="0.2">
      <c r="A302" s="1">
        <v>300</v>
      </c>
      <c r="B302" t="s">
        <v>797</v>
      </c>
      <c r="C302" t="s">
        <v>798</v>
      </c>
      <c r="D302" s="2" t="s">
        <v>3401</v>
      </c>
      <c r="E302" t="s">
        <v>2292</v>
      </c>
      <c r="F302" t="s">
        <v>2293</v>
      </c>
      <c r="G302" t="s">
        <v>2294</v>
      </c>
      <c r="H302" t="s">
        <v>2295</v>
      </c>
      <c r="I302">
        <v>-13.5170887</v>
      </c>
      <c r="J302">
        <v>-71.978535600000001</v>
      </c>
      <c r="K302">
        <f t="shared" si="12"/>
        <v>67793.13</v>
      </c>
      <c r="L302">
        <f t="shared" si="13"/>
        <v>225977.1</v>
      </c>
      <c r="N302">
        <f t="shared" si="14"/>
        <v>146885.11499999999</v>
      </c>
    </row>
    <row r="303" spans="1:14" x14ac:dyDescent="0.2">
      <c r="A303" s="1">
        <v>301</v>
      </c>
      <c r="B303" t="s">
        <v>799</v>
      </c>
      <c r="C303" t="s">
        <v>800</v>
      </c>
      <c r="D303" s="2" t="s">
        <v>3401</v>
      </c>
      <c r="E303" t="s">
        <v>2296</v>
      </c>
      <c r="F303" t="s">
        <v>2297</v>
      </c>
      <c r="G303" t="s">
        <v>2298</v>
      </c>
      <c r="H303" t="s">
        <v>2299</v>
      </c>
      <c r="I303">
        <v>-13.5170887</v>
      </c>
      <c r="J303">
        <v>-71.978535600000001</v>
      </c>
      <c r="K303">
        <f t="shared" si="12"/>
        <v>54021.06</v>
      </c>
      <c r="L303">
        <f t="shared" si="13"/>
        <v>180070.2</v>
      </c>
      <c r="N303">
        <f t="shared" si="14"/>
        <v>117045.63</v>
      </c>
    </row>
    <row r="304" spans="1:14" x14ac:dyDescent="0.2">
      <c r="A304" s="1">
        <v>302</v>
      </c>
      <c r="B304" t="s">
        <v>801</v>
      </c>
      <c r="C304" t="s">
        <v>802</v>
      </c>
      <c r="D304" s="2" t="s">
        <v>3402</v>
      </c>
      <c r="E304" t="s">
        <v>2300</v>
      </c>
      <c r="F304" t="s">
        <v>2301</v>
      </c>
      <c r="G304" t="s">
        <v>2302</v>
      </c>
      <c r="H304" t="s">
        <v>2303</v>
      </c>
      <c r="I304">
        <v>-12.062106500000001</v>
      </c>
      <c r="J304">
        <v>-77.036525600000004</v>
      </c>
      <c r="K304">
        <f t="shared" si="12"/>
        <v>90504.239999999991</v>
      </c>
      <c r="L304">
        <f t="shared" si="13"/>
        <v>301680.8</v>
      </c>
      <c r="N304">
        <f t="shared" si="14"/>
        <v>196092.52</v>
      </c>
    </row>
    <row r="305" spans="1:14" x14ac:dyDescent="0.2">
      <c r="A305" s="1">
        <v>303</v>
      </c>
      <c r="B305" t="s">
        <v>803</v>
      </c>
      <c r="C305" t="s">
        <v>804</v>
      </c>
      <c r="D305" s="2" t="s">
        <v>3402</v>
      </c>
      <c r="E305" t="s">
        <v>2304</v>
      </c>
      <c r="F305" t="s">
        <v>2305</v>
      </c>
      <c r="G305" t="s">
        <v>2306</v>
      </c>
      <c r="H305" t="s">
        <v>2307</v>
      </c>
      <c r="I305">
        <v>-12.062106500000001</v>
      </c>
      <c r="J305">
        <v>-77.036525600000004</v>
      </c>
      <c r="K305">
        <f t="shared" si="12"/>
        <v>50707.02</v>
      </c>
      <c r="L305">
        <f t="shared" si="13"/>
        <v>169023.40000000002</v>
      </c>
      <c r="N305">
        <f t="shared" si="14"/>
        <v>109865.21</v>
      </c>
    </row>
    <row r="306" spans="1:14" x14ac:dyDescent="0.2">
      <c r="A306" s="1">
        <v>304</v>
      </c>
      <c r="B306" t="s">
        <v>805</v>
      </c>
      <c r="C306" t="s">
        <v>806</v>
      </c>
      <c r="D306" s="2" t="s">
        <v>3402</v>
      </c>
      <c r="E306" t="s">
        <v>2308</v>
      </c>
      <c r="F306" t="s">
        <v>2309</v>
      </c>
      <c r="G306" t="s">
        <v>2310</v>
      </c>
      <c r="H306" t="s">
        <v>2311</v>
      </c>
      <c r="I306">
        <v>-12.062106500000001</v>
      </c>
      <c r="J306">
        <v>-77.036525600000004</v>
      </c>
      <c r="K306">
        <f t="shared" si="12"/>
        <v>71327.22</v>
      </c>
      <c r="L306">
        <f t="shared" si="13"/>
        <v>237757.40000000002</v>
      </c>
      <c r="N306">
        <f t="shared" si="14"/>
        <v>154542.31</v>
      </c>
    </row>
    <row r="307" spans="1:14" x14ac:dyDescent="0.2">
      <c r="A307" s="1">
        <v>305</v>
      </c>
      <c r="B307" t="s">
        <v>807</v>
      </c>
      <c r="C307" t="s">
        <v>808</v>
      </c>
      <c r="D307" s="2" t="s">
        <v>3402</v>
      </c>
      <c r="E307" t="s">
        <v>2312</v>
      </c>
      <c r="F307" t="s">
        <v>2313</v>
      </c>
      <c r="G307" t="s">
        <v>2314</v>
      </c>
      <c r="H307" t="s">
        <v>2315</v>
      </c>
      <c r="I307">
        <v>-12.062106500000001</v>
      </c>
      <c r="J307">
        <v>-77.036525600000004</v>
      </c>
      <c r="K307">
        <f t="shared" si="12"/>
        <v>322580.55</v>
      </c>
      <c r="L307">
        <f t="shared" si="13"/>
        <v>1075268.5</v>
      </c>
      <c r="N307">
        <f t="shared" si="14"/>
        <v>698924.52500000002</v>
      </c>
    </row>
    <row r="308" spans="1:14" x14ac:dyDescent="0.2">
      <c r="A308" s="1">
        <v>306</v>
      </c>
      <c r="B308" t="s">
        <v>809</v>
      </c>
      <c r="C308" t="s">
        <v>810</v>
      </c>
      <c r="D308" s="2" t="s">
        <v>3286</v>
      </c>
      <c r="E308" t="s">
        <v>2316</v>
      </c>
      <c r="F308" t="s">
        <v>2317</v>
      </c>
      <c r="G308" t="s">
        <v>2318</v>
      </c>
      <c r="H308" t="s">
        <v>1527</v>
      </c>
      <c r="I308">
        <v>13.7524938</v>
      </c>
      <c r="J308">
        <v>100.49350889999999</v>
      </c>
      <c r="K308">
        <f t="shared" si="12"/>
        <v>37229.49</v>
      </c>
      <c r="L308">
        <f t="shared" si="13"/>
        <v>124098.3</v>
      </c>
      <c r="N308">
        <f t="shared" si="14"/>
        <v>80663.895000000004</v>
      </c>
    </row>
    <row r="309" spans="1:14" x14ac:dyDescent="0.2">
      <c r="A309" s="1">
        <v>307</v>
      </c>
      <c r="B309" t="s">
        <v>811</v>
      </c>
      <c r="C309" t="s">
        <v>812</v>
      </c>
      <c r="D309" s="2" t="s">
        <v>3286</v>
      </c>
      <c r="E309" t="s">
        <v>2319</v>
      </c>
      <c r="F309" t="s">
        <v>2320</v>
      </c>
      <c r="G309" t="s">
        <v>2321</v>
      </c>
      <c r="H309" t="s">
        <v>2322</v>
      </c>
      <c r="I309">
        <v>13.7524938</v>
      </c>
      <c r="J309">
        <v>100.49350889999999</v>
      </c>
      <c r="K309">
        <f t="shared" si="12"/>
        <v>92293.59</v>
      </c>
      <c r="L309">
        <f t="shared" si="13"/>
        <v>307645.3</v>
      </c>
      <c r="N309">
        <f t="shared" si="14"/>
        <v>199969.44500000001</v>
      </c>
    </row>
    <row r="310" spans="1:14" x14ac:dyDescent="0.2">
      <c r="A310" s="1">
        <v>308</v>
      </c>
      <c r="B310" t="s">
        <v>813</v>
      </c>
      <c r="C310" t="s">
        <v>814</v>
      </c>
      <c r="D310" s="2" t="s">
        <v>3286</v>
      </c>
      <c r="E310" t="s">
        <v>2323</v>
      </c>
      <c r="F310" t="s">
        <v>2324</v>
      </c>
      <c r="G310" t="s">
        <v>2325</v>
      </c>
      <c r="H310" t="s">
        <v>2326</v>
      </c>
      <c r="I310">
        <v>13.7524938</v>
      </c>
      <c r="J310">
        <v>100.49350889999999</v>
      </c>
      <c r="K310">
        <f t="shared" si="12"/>
        <v>73616.160000000003</v>
      </c>
      <c r="L310">
        <f t="shared" si="13"/>
        <v>245387.2</v>
      </c>
      <c r="N310">
        <f t="shared" si="14"/>
        <v>159501.68</v>
      </c>
    </row>
    <row r="311" spans="1:14" x14ac:dyDescent="0.2">
      <c r="A311" s="1">
        <v>309</v>
      </c>
      <c r="B311" t="s">
        <v>815</v>
      </c>
      <c r="C311" t="s">
        <v>816</v>
      </c>
      <c r="D311" s="2" t="s">
        <v>3296</v>
      </c>
      <c r="E311" t="s">
        <v>2327</v>
      </c>
      <c r="F311" t="s">
        <v>2328</v>
      </c>
      <c r="G311" t="s">
        <v>2329</v>
      </c>
      <c r="H311" t="s">
        <v>2330</v>
      </c>
      <c r="I311">
        <v>37.566679100000002</v>
      </c>
      <c r="J311">
        <v>126.9782914</v>
      </c>
      <c r="K311">
        <f t="shared" si="12"/>
        <v>76281</v>
      </c>
      <c r="L311">
        <f t="shared" si="13"/>
        <v>254270</v>
      </c>
      <c r="N311">
        <f t="shared" si="14"/>
        <v>165275.5</v>
      </c>
    </row>
    <row r="312" spans="1:14" x14ac:dyDescent="0.2">
      <c r="A312" s="1">
        <v>310</v>
      </c>
      <c r="B312" t="s">
        <v>817</v>
      </c>
      <c r="C312" t="s">
        <v>818</v>
      </c>
      <c r="D312" s="2" t="s">
        <v>3403</v>
      </c>
      <c r="E312" t="s">
        <v>2331</v>
      </c>
      <c r="F312" t="s">
        <v>2332</v>
      </c>
      <c r="G312" t="s">
        <v>2333</v>
      </c>
      <c r="H312" t="s">
        <v>2334</v>
      </c>
      <c r="I312">
        <v>-12.982249899999999</v>
      </c>
      <c r="J312">
        <v>-38.481277200000001</v>
      </c>
      <c r="K312">
        <f t="shared" si="12"/>
        <v>158036.88</v>
      </c>
      <c r="L312">
        <f t="shared" si="13"/>
        <v>526789.6</v>
      </c>
      <c r="N312">
        <f t="shared" si="14"/>
        <v>342413.24</v>
      </c>
    </row>
    <row r="313" spans="1:14" x14ac:dyDescent="0.2">
      <c r="A313" s="1">
        <v>311</v>
      </c>
      <c r="B313" t="s">
        <v>819</v>
      </c>
      <c r="C313" t="s">
        <v>820</v>
      </c>
      <c r="D313" s="2" t="s">
        <v>3404</v>
      </c>
      <c r="E313" t="s">
        <v>2335</v>
      </c>
      <c r="F313" t="s">
        <v>2336</v>
      </c>
      <c r="G313" t="s">
        <v>2337</v>
      </c>
      <c r="H313" t="s">
        <v>2338</v>
      </c>
      <c r="I313">
        <v>-1.4505600000000001</v>
      </c>
      <c r="J313">
        <v>-48.4682453</v>
      </c>
      <c r="K313">
        <f t="shared" si="12"/>
        <v>76468.709999999992</v>
      </c>
      <c r="L313">
        <f t="shared" si="13"/>
        <v>254895.7</v>
      </c>
      <c r="N313">
        <f t="shared" si="14"/>
        <v>165682.20500000002</v>
      </c>
    </row>
    <row r="314" spans="1:14" x14ac:dyDescent="0.2">
      <c r="A314" s="1">
        <v>312</v>
      </c>
      <c r="B314" t="s">
        <v>821</v>
      </c>
      <c r="C314" t="s">
        <v>822</v>
      </c>
      <c r="D314" s="2" t="s">
        <v>3405</v>
      </c>
      <c r="E314" t="s">
        <v>2339</v>
      </c>
      <c r="F314" t="s">
        <v>2340</v>
      </c>
      <c r="G314" t="s">
        <v>2341</v>
      </c>
      <c r="H314" t="s">
        <v>2342</v>
      </c>
      <c r="I314">
        <v>-3.1316332999999998</v>
      </c>
      <c r="J314">
        <v>-59.9825041</v>
      </c>
      <c r="K314">
        <f t="shared" si="12"/>
        <v>165770.4</v>
      </c>
      <c r="L314">
        <f t="shared" si="13"/>
        <v>552568</v>
      </c>
      <c r="N314">
        <f t="shared" si="14"/>
        <v>359169.2</v>
      </c>
    </row>
    <row r="315" spans="1:14" x14ac:dyDescent="0.2">
      <c r="A315" s="1">
        <v>313</v>
      </c>
      <c r="B315" t="s">
        <v>823</v>
      </c>
      <c r="C315" t="s">
        <v>824</v>
      </c>
      <c r="D315" s="2" t="s">
        <v>3406</v>
      </c>
      <c r="E315" t="s">
        <v>2343</v>
      </c>
      <c r="F315" t="s">
        <v>2344</v>
      </c>
      <c r="G315" t="s">
        <v>2345</v>
      </c>
      <c r="H315" t="s">
        <v>2346</v>
      </c>
      <c r="I315">
        <v>-19.922731800000001</v>
      </c>
      <c r="J315">
        <v>-43.9450948</v>
      </c>
      <c r="K315">
        <f t="shared" si="12"/>
        <v>92182.23</v>
      </c>
      <c r="L315">
        <f t="shared" si="13"/>
        <v>307274.10000000003</v>
      </c>
      <c r="N315">
        <f t="shared" si="14"/>
        <v>199728.16500000001</v>
      </c>
    </row>
    <row r="316" spans="1:14" x14ac:dyDescent="0.2">
      <c r="A316" s="1">
        <v>314</v>
      </c>
      <c r="B316" t="s">
        <v>825</v>
      </c>
      <c r="C316" t="s">
        <v>826</v>
      </c>
      <c r="D316" s="2" t="s">
        <v>3407</v>
      </c>
      <c r="E316" t="s">
        <v>2347</v>
      </c>
      <c r="F316" t="s">
        <v>2348</v>
      </c>
      <c r="G316" t="s">
        <v>2349</v>
      </c>
      <c r="H316" t="s">
        <v>2350</v>
      </c>
      <c r="I316">
        <v>-15.932366200000001</v>
      </c>
      <c r="J316">
        <v>-50.1392928</v>
      </c>
      <c r="K316">
        <f t="shared" si="12"/>
        <v>76062.239999999991</v>
      </c>
      <c r="L316">
        <f t="shared" si="13"/>
        <v>253540.80000000002</v>
      </c>
      <c r="N316">
        <f t="shared" si="14"/>
        <v>164801.52000000002</v>
      </c>
    </row>
    <row r="317" spans="1:14" x14ac:dyDescent="0.2">
      <c r="A317" s="1">
        <v>315</v>
      </c>
      <c r="B317" t="s">
        <v>827</v>
      </c>
      <c r="C317" t="s">
        <v>828</v>
      </c>
      <c r="D317" s="2" t="s">
        <v>3408</v>
      </c>
      <c r="E317" t="s">
        <v>2351</v>
      </c>
      <c r="F317" t="s">
        <v>2352</v>
      </c>
      <c r="G317" t="s">
        <v>2353</v>
      </c>
      <c r="H317" t="s">
        <v>2354</v>
      </c>
      <c r="I317">
        <v>-25.4295963</v>
      </c>
      <c r="J317">
        <v>-49.271272400000001</v>
      </c>
      <c r="K317">
        <f t="shared" si="12"/>
        <v>80358.599999999991</v>
      </c>
      <c r="L317">
        <f t="shared" si="13"/>
        <v>267862</v>
      </c>
      <c r="N317">
        <f t="shared" si="14"/>
        <v>174110.3</v>
      </c>
    </row>
    <row r="318" spans="1:14" x14ac:dyDescent="0.2">
      <c r="A318" s="1">
        <v>316</v>
      </c>
      <c r="B318" t="s">
        <v>829</v>
      </c>
      <c r="C318" t="s">
        <v>830</v>
      </c>
      <c r="D318" s="2" t="s">
        <v>3409</v>
      </c>
      <c r="E318" t="s">
        <v>2355</v>
      </c>
      <c r="F318" t="s">
        <v>2356</v>
      </c>
      <c r="G318" t="s">
        <v>2357</v>
      </c>
      <c r="H318" t="s">
        <v>2358</v>
      </c>
      <c r="I318">
        <v>-22.911013700000002</v>
      </c>
      <c r="J318">
        <v>-43.209372700000003</v>
      </c>
      <c r="K318">
        <f t="shared" si="12"/>
        <v>108091.95</v>
      </c>
      <c r="L318">
        <f t="shared" si="13"/>
        <v>360306.5</v>
      </c>
      <c r="N318">
        <f t="shared" si="14"/>
        <v>234199.22500000001</v>
      </c>
    </row>
    <row r="319" spans="1:14" x14ac:dyDescent="0.2">
      <c r="A319" s="1">
        <v>317</v>
      </c>
      <c r="B319" t="s">
        <v>831</v>
      </c>
      <c r="C319" t="s">
        <v>832</v>
      </c>
      <c r="D319" s="2" t="s">
        <v>3409</v>
      </c>
      <c r="E319" t="s">
        <v>2359</v>
      </c>
      <c r="F319" t="s">
        <v>2360</v>
      </c>
      <c r="G319" t="s">
        <v>2361</v>
      </c>
      <c r="H319" t="s">
        <v>2362</v>
      </c>
      <c r="I319">
        <v>-22.911013700000002</v>
      </c>
      <c r="J319">
        <v>-43.209372700000003</v>
      </c>
      <c r="K319">
        <f t="shared" si="12"/>
        <v>231465.44999999998</v>
      </c>
      <c r="L319">
        <f t="shared" si="13"/>
        <v>771551.5</v>
      </c>
      <c r="N319">
        <f t="shared" si="14"/>
        <v>501508.47499999998</v>
      </c>
    </row>
    <row r="320" spans="1:14" x14ac:dyDescent="0.2">
      <c r="A320" s="1">
        <v>318</v>
      </c>
      <c r="B320" t="s">
        <v>833</v>
      </c>
      <c r="C320" t="s">
        <v>834</v>
      </c>
      <c r="D320" s="2" t="s">
        <v>3410</v>
      </c>
      <c r="E320" t="s">
        <v>2363</v>
      </c>
      <c r="F320" t="s">
        <v>2364</v>
      </c>
      <c r="G320" t="s">
        <v>2365</v>
      </c>
      <c r="H320" t="s">
        <v>2366</v>
      </c>
      <c r="I320">
        <v>6.9388614000000004</v>
      </c>
      <c r="J320">
        <v>79.854200500000005</v>
      </c>
      <c r="K320">
        <f t="shared" si="12"/>
        <v>25718.7</v>
      </c>
      <c r="L320">
        <f t="shared" si="13"/>
        <v>85729</v>
      </c>
      <c r="N320">
        <f t="shared" si="14"/>
        <v>55723.85</v>
      </c>
    </row>
    <row r="321" spans="1:14" x14ac:dyDescent="0.2">
      <c r="A321" s="1">
        <v>319</v>
      </c>
      <c r="B321" t="s">
        <v>835</v>
      </c>
      <c r="C321" t="s">
        <v>836</v>
      </c>
      <c r="D321" s="2" t="s">
        <v>3411</v>
      </c>
      <c r="E321" t="s">
        <v>2367</v>
      </c>
      <c r="F321" t="s">
        <v>2368</v>
      </c>
      <c r="G321" t="s">
        <v>2369</v>
      </c>
      <c r="H321" t="s">
        <v>2370</v>
      </c>
      <c r="I321">
        <v>7.2931207999999996</v>
      </c>
      <c r="J321">
        <v>80.635035799999997</v>
      </c>
      <c r="K321">
        <f t="shared" si="12"/>
        <v>51949.079999999994</v>
      </c>
      <c r="L321">
        <f t="shared" si="13"/>
        <v>173163.6</v>
      </c>
      <c r="N321">
        <f t="shared" si="14"/>
        <v>112556.34</v>
      </c>
    </row>
    <row r="322" spans="1:14" x14ac:dyDescent="0.2">
      <c r="A322" s="1">
        <v>320</v>
      </c>
      <c r="B322" t="s">
        <v>837</v>
      </c>
      <c r="C322" t="s">
        <v>838</v>
      </c>
      <c r="D322" s="2" t="s">
        <v>3412</v>
      </c>
      <c r="E322" t="s">
        <v>2371</v>
      </c>
      <c r="F322" t="s">
        <v>2372</v>
      </c>
      <c r="G322" t="s">
        <v>2373</v>
      </c>
      <c r="H322" t="s">
        <v>2374</v>
      </c>
      <c r="I322">
        <v>7.9563846500000004</v>
      </c>
      <c r="J322">
        <v>80.759825710000001</v>
      </c>
      <c r="K322">
        <f t="shared" si="12"/>
        <v>37657.74</v>
      </c>
      <c r="L322">
        <f t="shared" si="13"/>
        <v>125525.8</v>
      </c>
      <c r="N322">
        <f t="shared" si="14"/>
        <v>81591.77</v>
      </c>
    </row>
    <row r="323" spans="1:14" x14ac:dyDescent="0.2">
      <c r="A323" s="1">
        <v>321</v>
      </c>
      <c r="B323" t="s">
        <v>839</v>
      </c>
      <c r="C323" t="s">
        <v>840</v>
      </c>
      <c r="D323" s="2" t="s">
        <v>3413</v>
      </c>
      <c r="E323" t="s">
        <v>2375</v>
      </c>
      <c r="F323" t="s">
        <v>2376</v>
      </c>
      <c r="G323" t="s">
        <v>2377</v>
      </c>
      <c r="H323" t="s">
        <v>2378</v>
      </c>
      <c r="I323">
        <v>8.5764250000000004</v>
      </c>
      <c r="J323">
        <v>81.234495199999998</v>
      </c>
      <c r="K323">
        <f t="shared" ref="K323:K386" si="15">0.03*F323</f>
        <v>94874.19</v>
      </c>
      <c r="L323">
        <f t="shared" ref="L323:L386" si="16">0.1*F323</f>
        <v>316247.30000000005</v>
      </c>
      <c r="N323">
        <f t="shared" ref="N323:N386" si="17">AVERAGE(L323,K323)</f>
        <v>205560.74500000002</v>
      </c>
    </row>
    <row r="324" spans="1:14" x14ac:dyDescent="0.2">
      <c r="A324" s="1">
        <v>322</v>
      </c>
      <c r="B324" t="s">
        <v>841</v>
      </c>
      <c r="C324" t="s">
        <v>842</v>
      </c>
      <c r="D324" s="2" t="s">
        <v>3414</v>
      </c>
      <c r="E324" t="s">
        <v>2379</v>
      </c>
      <c r="F324" t="s">
        <v>2380</v>
      </c>
      <c r="G324" t="s">
        <v>2381</v>
      </c>
      <c r="H324" t="s">
        <v>2382</v>
      </c>
      <c r="I324">
        <v>7.7356027000000003</v>
      </c>
      <c r="J324">
        <v>81.6941956</v>
      </c>
      <c r="K324">
        <f t="shared" si="15"/>
        <v>68004</v>
      </c>
      <c r="L324">
        <f t="shared" si="16"/>
        <v>226680</v>
      </c>
      <c r="N324">
        <f t="shared" si="17"/>
        <v>147342</v>
      </c>
    </row>
    <row r="325" spans="1:14" x14ac:dyDescent="0.2">
      <c r="A325" s="1">
        <v>323</v>
      </c>
      <c r="B325" t="s">
        <v>843</v>
      </c>
      <c r="C325" t="s">
        <v>844</v>
      </c>
      <c r="D325" s="2" t="s">
        <v>3414</v>
      </c>
      <c r="E325" t="s">
        <v>2383</v>
      </c>
      <c r="F325" t="s">
        <v>2384</v>
      </c>
      <c r="G325" t="s">
        <v>2385</v>
      </c>
      <c r="H325" t="s">
        <v>2386</v>
      </c>
      <c r="I325">
        <v>7.7356027000000003</v>
      </c>
      <c r="J325">
        <v>81.6941956</v>
      </c>
      <c r="K325">
        <f t="shared" si="15"/>
        <v>134858.13</v>
      </c>
      <c r="L325">
        <f t="shared" si="16"/>
        <v>449527.10000000003</v>
      </c>
      <c r="N325">
        <f t="shared" si="17"/>
        <v>292192.61499999999</v>
      </c>
    </row>
    <row r="326" spans="1:14" x14ac:dyDescent="0.2">
      <c r="A326" s="1">
        <v>324</v>
      </c>
      <c r="B326" t="s">
        <v>845</v>
      </c>
      <c r="C326" t="s">
        <v>846</v>
      </c>
      <c r="D326" s="2" t="s">
        <v>3415</v>
      </c>
      <c r="E326" t="s">
        <v>2387</v>
      </c>
      <c r="F326" t="s">
        <v>2388</v>
      </c>
      <c r="G326" t="s">
        <v>2389</v>
      </c>
      <c r="H326" t="s">
        <v>2390</v>
      </c>
      <c r="I326">
        <v>24.854684200000001</v>
      </c>
      <c r="J326">
        <v>67.020705500000005</v>
      </c>
      <c r="K326">
        <f t="shared" si="15"/>
        <v>124007.76</v>
      </c>
      <c r="L326">
        <f t="shared" si="16"/>
        <v>413359.2</v>
      </c>
      <c r="N326">
        <f t="shared" si="17"/>
        <v>268683.48</v>
      </c>
    </row>
    <row r="327" spans="1:14" x14ac:dyDescent="0.2">
      <c r="A327" s="1">
        <v>325</v>
      </c>
      <c r="B327" t="s">
        <v>847</v>
      </c>
      <c r="C327" t="s">
        <v>848</v>
      </c>
      <c r="D327" s="2" t="s">
        <v>3415</v>
      </c>
      <c r="E327" t="s">
        <v>2391</v>
      </c>
      <c r="F327" t="s">
        <v>2392</v>
      </c>
      <c r="G327" t="s">
        <v>2393</v>
      </c>
      <c r="H327" t="s">
        <v>2394</v>
      </c>
      <c r="I327">
        <v>24.854684200000001</v>
      </c>
      <c r="J327">
        <v>67.020705500000005</v>
      </c>
      <c r="K327">
        <f t="shared" si="15"/>
        <v>233967.87</v>
      </c>
      <c r="L327">
        <f t="shared" si="16"/>
        <v>779892.9</v>
      </c>
      <c r="N327">
        <f t="shared" si="17"/>
        <v>506930.38500000001</v>
      </c>
    </row>
    <row r="328" spans="1:14" x14ac:dyDescent="0.2">
      <c r="A328" s="1">
        <v>326</v>
      </c>
      <c r="B328" t="s">
        <v>849</v>
      </c>
      <c r="C328" t="s">
        <v>850</v>
      </c>
      <c r="D328" s="2" t="s">
        <v>3416</v>
      </c>
      <c r="E328" t="s">
        <v>2395</v>
      </c>
      <c r="F328" t="s">
        <v>2396</v>
      </c>
      <c r="G328" t="s">
        <v>2397</v>
      </c>
      <c r="H328" t="s">
        <v>2398</v>
      </c>
      <c r="I328">
        <v>43.460317500000002</v>
      </c>
      <c r="J328" s="5" t="s">
        <v>3513</v>
      </c>
      <c r="K328">
        <f t="shared" si="15"/>
        <v>175115.69999999998</v>
      </c>
      <c r="L328">
        <f t="shared" si="16"/>
        <v>583719</v>
      </c>
      <c r="N328">
        <f t="shared" si="17"/>
        <v>379417.35</v>
      </c>
    </row>
    <row r="329" spans="1:14" x14ac:dyDescent="0.2">
      <c r="A329" s="1">
        <v>327</v>
      </c>
      <c r="B329" t="s">
        <v>851</v>
      </c>
      <c r="C329" t="s">
        <v>852</v>
      </c>
      <c r="D329" s="2" t="s">
        <v>3417</v>
      </c>
      <c r="E329" t="s">
        <v>2399</v>
      </c>
      <c r="F329" t="s">
        <v>2400</v>
      </c>
      <c r="G329" t="s">
        <v>2401</v>
      </c>
      <c r="H329" t="s">
        <v>2402</v>
      </c>
      <c r="I329">
        <v>43.061936000000003</v>
      </c>
      <c r="J329">
        <v>141.35429239999999</v>
      </c>
      <c r="K329">
        <f t="shared" si="15"/>
        <v>95270.25</v>
      </c>
      <c r="L329">
        <f t="shared" si="16"/>
        <v>317567.5</v>
      </c>
      <c r="N329">
        <f t="shared" si="17"/>
        <v>206418.875</v>
      </c>
    </row>
    <row r="330" spans="1:14" x14ac:dyDescent="0.2">
      <c r="A330" s="1">
        <v>328</v>
      </c>
      <c r="B330" t="s">
        <v>853</v>
      </c>
      <c r="C330" t="s">
        <v>854</v>
      </c>
      <c r="D330" s="2" t="s">
        <v>3418</v>
      </c>
      <c r="E330" t="s">
        <v>2403</v>
      </c>
      <c r="F330" t="s">
        <v>2404</v>
      </c>
      <c r="G330" t="s">
        <v>2405</v>
      </c>
      <c r="H330" t="s">
        <v>2406</v>
      </c>
      <c r="I330">
        <v>7.5554942</v>
      </c>
      <c r="J330">
        <v>80.713784700000005</v>
      </c>
      <c r="K330">
        <f t="shared" si="15"/>
        <v>60406.59</v>
      </c>
      <c r="L330">
        <f t="shared" si="16"/>
        <v>201355.30000000002</v>
      </c>
      <c r="N330">
        <f t="shared" si="17"/>
        <v>130880.94500000001</v>
      </c>
    </row>
    <row r="331" spans="1:14" x14ac:dyDescent="0.2">
      <c r="A331" s="1">
        <v>329</v>
      </c>
      <c r="B331" t="s">
        <v>855</v>
      </c>
      <c r="C331" t="s">
        <v>856</v>
      </c>
      <c r="D331" s="2" t="s">
        <v>3410</v>
      </c>
      <c r="E331" t="s">
        <v>2407</v>
      </c>
      <c r="F331" t="s">
        <v>2408</v>
      </c>
      <c r="G331" t="s">
        <v>2409</v>
      </c>
      <c r="H331" t="s">
        <v>2410</v>
      </c>
      <c r="I331">
        <v>6.9388614000000004</v>
      </c>
      <c r="J331">
        <v>79.854200500000005</v>
      </c>
      <c r="K331">
        <f t="shared" si="15"/>
        <v>180194.88</v>
      </c>
      <c r="L331">
        <f t="shared" si="16"/>
        <v>600649.6</v>
      </c>
      <c r="N331">
        <f t="shared" si="17"/>
        <v>390422.24</v>
      </c>
    </row>
    <row r="332" spans="1:14" x14ac:dyDescent="0.2">
      <c r="A332" s="1">
        <v>330</v>
      </c>
      <c r="B332" t="s">
        <v>857</v>
      </c>
      <c r="C332" t="s">
        <v>858</v>
      </c>
      <c r="D332" s="2" t="s">
        <v>3276</v>
      </c>
      <c r="E332" t="s">
        <v>2411</v>
      </c>
      <c r="F332" t="s">
        <v>2412</v>
      </c>
      <c r="G332" t="s">
        <v>2413</v>
      </c>
      <c r="H332" t="s">
        <v>2414</v>
      </c>
      <c r="I332">
        <v>14.8971921</v>
      </c>
      <c r="J332">
        <v>100.83273</v>
      </c>
      <c r="K332">
        <f t="shared" si="15"/>
        <v>73185.929999999993</v>
      </c>
      <c r="L332">
        <f t="shared" si="16"/>
        <v>243953.1</v>
      </c>
      <c r="N332">
        <f t="shared" si="17"/>
        <v>158569.51500000001</v>
      </c>
    </row>
    <row r="333" spans="1:14" x14ac:dyDescent="0.2">
      <c r="A333" s="1">
        <v>331</v>
      </c>
      <c r="B333" t="s">
        <v>859</v>
      </c>
      <c r="C333" t="s">
        <v>860</v>
      </c>
      <c r="D333" s="2" t="s">
        <v>3286</v>
      </c>
      <c r="E333" t="s">
        <v>2415</v>
      </c>
      <c r="F333" t="s">
        <v>2416</v>
      </c>
      <c r="G333" t="s">
        <v>2417</v>
      </c>
      <c r="H333" t="s">
        <v>2418</v>
      </c>
      <c r="I333">
        <v>13.7524938</v>
      </c>
      <c r="J333">
        <v>100.49350889999999</v>
      </c>
      <c r="K333">
        <f t="shared" si="15"/>
        <v>21923.25</v>
      </c>
      <c r="L333">
        <f t="shared" si="16"/>
        <v>73077.5</v>
      </c>
      <c r="N333">
        <f t="shared" si="17"/>
        <v>47500.375</v>
      </c>
    </row>
    <row r="334" spans="1:14" x14ac:dyDescent="0.2">
      <c r="A334" s="1">
        <v>332</v>
      </c>
      <c r="B334" t="s">
        <v>861</v>
      </c>
      <c r="C334" t="s">
        <v>862</v>
      </c>
      <c r="D334" s="2" t="s">
        <v>3310</v>
      </c>
      <c r="E334" t="s">
        <v>2419</v>
      </c>
      <c r="F334" t="s">
        <v>2420</v>
      </c>
      <c r="G334" t="s">
        <v>2421</v>
      </c>
      <c r="H334" t="s">
        <v>2422</v>
      </c>
      <c r="I334">
        <v>12.750348600000001</v>
      </c>
      <c r="J334">
        <v>122.7312101</v>
      </c>
      <c r="K334">
        <f t="shared" si="15"/>
        <v>54823.17</v>
      </c>
      <c r="L334">
        <f t="shared" si="16"/>
        <v>182743.90000000002</v>
      </c>
      <c r="N334">
        <f t="shared" si="17"/>
        <v>118783.535</v>
      </c>
    </row>
    <row r="335" spans="1:14" x14ac:dyDescent="0.2">
      <c r="A335" s="1">
        <v>333</v>
      </c>
      <c r="B335" t="s">
        <v>863</v>
      </c>
      <c r="C335" t="s">
        <v>864</v>
      </c>
      <c r="D335" s="2" t="s">
        <v>3419</v>
      </c>
      <c r="E335" t="s">
        <v>2423</v>
      </c>
      <c r="F335" t="s">
        <v>2424</v>
      </c>
      <c r="G335" t="s">
        <v>2425</v>
      </c>
      <c r="H335" t="s">
        <v>2426</v>
      </c>
      <c r="I335">
        <v>5.4021302000000002</v>
      </c>
      <c r="J335">
        <v>102.0635972</v>
      </c>
      <c r="K335">
        <f t="shared" si="15"/>
        <v>115552.44</v>
      </c>
      <c r="L335">
        <f t="shared" si="16"/>
        <v>385174.80000000005</v>
      </c>
      <c r="N335">
        <f t="shared" si="17"/>
        <v>250363.62000000002</v>
      </c>
    </row>
    <row r="336" spans="1:14" x14ac:dyDescent="0.2">
      <c r="A336" s="1">
        <v>334</v>
      </c>
      <c r="B336" t="s">
        <v>865</v>
      </c>
      <c r="C336" t="s">
        <v>866</v>
      </c>
      <c r="D336" s="2" t="s">
        <v>3420</v>
      </c>
      <c r="E336" t="s">
        <v>2427</v>
      </c>
      <c r="F336" t="s">
        <v>2428</v>
      </c>
      <c r="G336" t="s">
        <v>2429</v>
      </c>
      <c r="H336" t="s">
        <v>2430</v>
      </c>
      <c r="I336">
        <v>5.3293999999999997</v>
      </c>
      <c r="J336">
        <v>102.224</v>
      </c>
      <c r="K336">
        <f t="shared" si="15"/>
        <v>45907.049999999996</v>
      </c>
      <c r="L336">
        <f t="shared" si="16"/>
        <v>153023.5</v>
      </c>
      <c r="N336">
        <f t="shared" si="17"/>
        <v>99465.274999999994</v>
      </c>
    </row>
    <row r="337" spans="1:14" x14ac:dyDescent="0.2">
      <c r="A337" s="1">
        <v>335</v>
      </c>
      <c r="B337" t="s">
        <v>867</v>
      </c>
      <c r="C337" t="s">
        <v>868</v>
      </c>
      <c r="D337" s="2" t="s">
        <v>3421</v>
      </c>
      <c r="E337" t="s">
        <v>2431</v>
      </c>
      <c r="F337" t="s">
        <v>2432</v>
      </c>
      <c r="G337" t="s">
        <v>2433</v>
      </c>
      <c r="H337" t="s">
        <v>2434</v>
      </c>
      <c r="I337">
        <v>2.3293743999999998</v>
      </c>
      <c r="J337">
        <v>102.2880962</v>
      </c>
      <c r="K337">
        <f t="shared" si="15"/>
        <v>93777.54</v>
      </c>
      <c r="L337">
        <f t="shared" si="16"/>
        <v>312591.8</v>
      </c>
      <c r="N337">
        <f t="shared" si="17"/>
        <v>203184.66999999998</v>
      </c>
    </row>
    <row r="338" spans="1:14" x14ac:dyDescent="0.2">
      <c r="A338" s="1">
        <v>336</v>
      </c>
      <c r="B338" t="s">
        <v>869</v>
      </c>
      <c r="C338" t="s">
        <v>870</v>
      </c>
      <c r="D338" s="2" t="s">
        <v>3421</v>
      </c>
      <c r="E338" t="s">
        <v>2435</v>
      </c>
      <c r="F338" t="s">
        <v>2436</v>
      </c>
      <c r="G338" t="s">
        <v>2437</v>
      </c>
      <c r="H338" t="s">
        <v>2438</v>
      </c>
      <c r="I338">
        <v>2.3293743999999998</v>
      </c>
      <c r="J338">
        <v>102.2880962</v>
      </c>
      <c r="K338">
        <f t="shared" si="15"/>
        <v>40215.089999999997</v>
      </c>
      <c r="L338">
        <f t="shared" si="16"/>
        <v>134050.30000000002</v>
      </c>
      <c r="N338">
        <f t="shared" si="17"/>
        <v>87132.695000000007</v>
      </c>
    </row>
    <row r="339" spans="1:14" x14ac:dyDescent="0.2">
      <c r="A339" s="1">
        <v>337</v>
      </c>
      <c r="B339" t="s">
        <v>871</v>
      </c>
      <c r="C339" t="s">
        <v>872</v>
      </c>
      <c r="D339" s="2" t="s">
        <v>3422</v>
      </c>
      <c r="E339" t="s">
        <v>2439</v>
      </c>
      <c r="F339" t="s">
        <v>2440</v>
      </c>
      <c r="G339" t="s">
        <v>2441</v>
      </c>
      <c r="H339" t="s">
        <v>2442</v>
      </c>
      <c r="I339">
        <v>3.1516964000000001</v>
      </c>
      <c r="J339">
        <v>101.6942371</v>
      </c>
      <c r="K339">
        <f t="shared" si="15"/>
        <v>110501.28</v>
      </c>
      <c r="L339">
        <f t="shared" si="16"/>
        <v>368337.60000000003</v>
      </c>
      <c r="N339">
        <f t="shared" si="17"/>
        <v>239419.44</v>
      </c>
    </row>
    <row r="340" spans="1:14" x14ac:dyDescent="0.2">
      <c r="A340" s="1">
        <v>338</v>
      </c>
      <c r="B340" t="s">
        <v>873</v>
      </c>
      <c r="C340" t="s">
        <v>874</v>
      </c>
      <c r="D340" s="2" t="s">
        <v>3422</v>
      </c>
      <c r="E340" t="s">
        <v>2443</v>
      </c>
      <c r="F340" t="s">
        <v>2444</v>
      </c>
      <c r="G340" t="s">
        <v>2445</v>
      </c>
      <c r="H340" t="s">
        <v>2446</v>
      </c>
      <c r="I340">
        <v>3.1516964000000001</v>
      </c>
      <c r="J340">
        <v>101.6942371</v>
      </c>
      <c r="K340">
        <f t="shared" si="15"/>
        <v>83705.069999999992</v>
      </c>
      <c r="L340">
        <f t="shared" si="16"/>
        <v>279016.90000000002</v>
      </c>
      <c r="N340">
        <f t="shared" si="17"/>
        <v>181360.98500000002</v>
      </c>
    </row>
    <row r="341" spans="1:14" x14ac:dyDescent="0.2">
      <c r="A341" s="1">
        <v>339</v>
      </c>
      <c r="B341" t="s">
        <v>875</v>
      </c>
      <c r="C341" t="s">
        <v>876</v>
      </c>
      <c r="D341" s="2" t="s">
        <v>3422</v>
      </c>
      <c r="E341" t="s">
        <v>2447</v>
      </c>
      <c r="F341" t="s">
        <v>2448</v>
      </c>
      <c r="G341" t="s">
        <v>2449</v>
      </c>
      <c r="H341" t="s">
        <v>2450</v>
      </c>
      <c r="I341">
        <v>3.1516964000000001</v>
      </c>
      <c r="J341">
        <v>101.6942371</v>
      </c>
      <c r="K341">
        <f t="shared" si="15"/>
        <v>189399.53999999998</v>
      </c>
      <c r="L341">
        <f t="shared" si="16"/>
        <v>631331.80000000005</v>
      </c>
      <c r="N341">
        <f t="shared" si="17"/>
        <v>410365.67000000004</v>
      </c>
    </row>
    <row r="342" spans="1:14" x14ac:dyDescent="0.2">
      <c r="A342" s="1">
        <v>340</v>
      </c>
      <c r="B342" t="s">
        <v>877</v>
      </c>
      <c r="C342" t="s">
        <v>878</v>
      </c>
      <c r="D342" s="2" t="s">
        <v>3286</v>
      </c>
      <c r="E342" t="s">
        <v>2451</v>
      </c>
      <c r="F342" t="s">
        <v>2452</v>
      </c>
      <c r="G342" t="s">
        <v>2453</v>
      </c>
      <c r="H342" t="s">
        <v>2454</v>
      </c>
      <c r="I342">
        <v>13.7524938</v>
      </c>
      <c r="J342">
        <v>100.49350889999999</v>
      </c>
      <c r="K342">
        <f t="shared" si="15"/>
        <v>17506.86</v>
      </c>
      <c r="L342">
        <f t="shared" si="16"/>
        <v>58356.200000000004</v>
      </c>
      <c r="N342">
        <f t="shared" si="17"/>
        <v>37931.53</v>
      </c>
    </row>
    <row r="343" spans="1:14" x14ac:dyDescent="0.2">
      <c r="A343" s="1">
        <v>341</v>
      </c>
      <c r="B343" t="s">
        <v>879</v>
      </c>
      <c r="C343" t="s">
        <v>880</v>
      </c>
      <c r="D343" s="2" t="s">
        <v>3286</v>
      </c>
      <c r="E343" t="s">
        <v>2455</v>
      </c>
      <c r="F343" t="s">
        <v>2456</v>
      </c>
      <c r="G343" t="s">
        <v>2457</v>
      </c>
      <c r="H343" t="s">
        <v>2458</v>
      </c>
      <c r="I343">
        <v>13.7524938</v>
      </c>
      <c r="J343">
        <v>100.49350889999999</v>
      </c>
      <c r="K343">
        <f t="shared" si="15"/>
        <v>73490.849999999991</v>
      </c>
      <c r="L343">
        <f t="shared" si="16"/>
        <v>244969.5</v>
      </c>
      <c r="N343">
        <f t="shared" si="17"/>
        <v>159230.17499999999</v>
      </c>
    </row>
    <row r="344" spans="1:14" x14ac:dyDescent="0.2">
      <c r="A344" s="1">
        <v>342</v>
      </c>
      <c r="B344" t="s">
        <v>881</v>
      </c>
      <c r="C344" t="s">
        <v>882</v>
      </c>
      <c r="D344" s="2" t="s">
        <v>3423</v>
      </c>
      <c r="E344" t="s">
        <v>2459</v>
      </c>
      <c r="F344" t="s">
        <v>2460</v>
      </c>
      <c r="G344" t="s">
        <v>2461</v>
      </c>
      <c r="H344" t="s">
        <v>2462</v>
      </c>
      <c r="I344">
        <v>13.747400000000001</v>
      </c>
      <c r="J344">
        <v>100.53749999999999</v>
      </c>
      <c r="K344">
        <f t="shared" si="15"/>
        <v>46687.799999999996</v>
      </c>
      <c r="L344">
        <f t="shared" si="16"/>
        <v>155626</v>
      </c>
      <c r="N344">
        <f t="shared" si="17"/>
        <v>101156.9</v>
      </c>
    </row>
    <row r="345" spans="1:14" x14ac:dyDescent="0.2">
      <c r="A345" s="1">
        <v>343</v>
      </c>
      <c r="B345" t="s">
        <v>883</v>
      </c>
      <c r="C345" t="s">
        <v>884</v>
      </c>
      <c r="D345" s="2" t="s">
        <v>3286</v>
      </c>
      <c r="E345" t="s">
        <v>2463</v>
      </c>
      <c r="F345" t="s">
        <v>2464</v>
      </c>
      <c r="G345" t="s">
        <v>2465</v>
      </c>
      <c r="H345" t="s">
        <v>2466</v>
      </c>
      <c r="I345">
        <v>13.7524938</v>
      </c>
      <c r="J345">
        <v>100.49350889999999</v>
      </c>
      <c r="K345">
        <f t="shared" si="15"/>
        <v>148136.75999999998</v>
      </c>
      <c r="L345">
        <f t="shared" si="16"/>
        <v>493789.2</v>
      </c>
      <c r="N345">
        <f t="shared" si="17"/>
        <v>320962.98</v>
      </c>
    </row>
    <row r="346" spans="1:14" x14ac:dyDescent="0.2">
      <c r="A346" s="1">
        <v>344</v>
      </c>
      <c r="B346" t="s">
        <v>885</v>
      </c>
      <c r="C346" t="s">
        <v>886</v>
      </c>
      <c r="D346" s="2" t="s">
        <v>3286</v>
      </c>
      <c r="E346" t="s">
        <v>2467</v>
      </c>
      <c r="F346" t="s">
        <v>2468</v>
      </c>
      <c r="G346" t="s">
        <v>2469</v>
      </c>
      <c r="H346" t="s">
        <v>2470</v>
      </c>
      <c r="I346">
        <v>13.7524938</v>
      </c>
      <c r="J346">
        <v>100.49350889999999</v>
      </c>
      <c r="K346">
        <f t="shared" si="15"/>
        <v>80237.19</v>
      </c>
      <c r="L346">
        <f t="shared" si="16"/>
        <v>267457.3</v>
      </c>
      <c r="N346">
        <f t="shared" si="17"/>
        <v>173847.245</v>
      </c>
    </row>
    <row r="347" spans="1:14" x14ac:dyDescent="0.2">
      <c r="A347" s="1">
        <v>345</v>
      </c>
      <c r="B347" t="s">
        <v>887</v>
      </c>
      <c r="C347" t="s">
        <v>888</v>
      </c>
      <c r="D347" s="2" t="s">
        <v>3326</v>
      </c>
      <c r="E347" t="s">
        <v>2471</v>
      </c>
      <c r="F347" t="s">
        <v>2472</v>
      </c>
      <c r="G347" t="s">
        <v>2473</v>
      </c>
      <c r="H347" t="s">
        <v>2474</v>
      </c>
      <c r="I347">
        <v>18.788277799999999</v>
      </c>
      <c r="J347">
        <v>98.985880199999997</v>
      </c>
      <c r="K347">
        <f t="shared" si="15"/>
        <v>63449.189999999995</v>
      </c>
      <c r="L347">
        <f t="shared" si="16"/>
        <v>211497.30000000002</v>
      </c>
      <c r="N347">
        <f t="shared" si="17"/>
        <v>137473.245</v>
      </c>
    </row>
    <row r="348" spans="1:14" x14ac:dyDescent="0.2">
      <c r="A348" s="1">
        <v>346</v>
      </c>
      <c r="B348" t="s">
        <v>889</v>
      </c>
      <c r="C348" t="s">
        <v>890</v>
      </c>
      <c r="D348" s="2" t="s">
        <v>3326</v>
      </c>
      <c r="E348" t="s">
        <v>2475</v>
      </c>
      <c r="F348" t="s">
        <v>2476</v>
      </c>
      <c r="G348" t="s">
        <v>2477</v>
      </c>
      <c r="H348" t="s">
        <v>2478</v>
      </c>
      <c r="I348">
        <v>18.788277799999999</v>
      </c>
      <c r="J348">
        <v>98.985880199999997</v>
      </c>
      <c r="K348">
        <f t="shared" si="15"/>
        <v>105463.2</v>
      </c>
      <c r="L348">
        <f t="shared" si="16"/>
        <v>351544</v>
      </c>
      <c r="N348">
        <f t="shared" si="17"/>
        <v>228503.6</v>
      </c>
    </row>
    <row r="349" spans="1:14" x14ac:dyDescent="0.2">
      <c r="A349" s="1">
        <v>347</v>
      </c>
      <c r="B349" t="s">
        <v>891</v>
      </c>
      <c r="C349" t="s">
        <v>892</v>
      </c>
      <c r="D349" s="2" t="s">
        <v>3326</v>
      </c>
      <c r="E349" t="s">
        <v>2479</v>
      </c>
      <c r="F349" t="s">
        <v>2480</v>
      </c>
      <c r="G349" t="s">
        <v>2481</v>
      </c>
      <c r="H349" t="s">
        <v>2482</v>
      </c>
      <c r="I349">
        <v>18.788277799999999</v>
      </c>
      <c r="J349">
        <v>98.985880199999997</v>
      </c>
      <c r="K349">
        <f t="shared" si="15"/>
        <v>96615.3</v>
      </c>
      <c r="L349">
        <f t="shared" si="16"/>
        <v>322051</v>
      </c>
      <c r="N349">
        <f t="shared" si="17"/>
        <v>209333.15</v>
      </c>
    </row>
    <row r="350" spans="1:14" x14ac:dyDescent="0.2">
      <c r="A350" s="1">
        <v>348</v>
      </c>
      <c r="B350" t="s">
        <v>893</v>
      </c>
      <c r="C350" t="s">
        <v>894</v>
      </c>
      <c r="D350" s="2" t="s">
        <v>3326</v>
      </c>
      <c r="E350" t="s">
        <v>2483</v>
      </c>
      <c r="F350" t="s">
        <v>2484</v>
      </c>
      <c r="G350" t="s">
        <v>2485</v>
      </c>
      <c r="H350" t="s">
        <v>2486</v>
      </c>
      <c r="I350">
        <v>18.788277799999999</v>
      </c>
      <c r="J350">
        <v>98.985880199999997</v>
      </c>
      <c r="K350">
        <f t="shared" si="15"/>
        <v>52651.799999999996</v>
      </c>
      <c r="L350">
        <f t="shared" si="16"/>
        <v>175506</v>
      </c>
      <c r="N350">
        <f t="shared" si="17"/>
        <v>114078.9</v>
      </c>
    </row>
    <row r="351" spans="1:14" x14ac:dyDescent="0.2">
      <c r="A351" s="1">
        <v>349</v>
      </c>
      <c r="B351" t="s">
        <v>895</v>
      </c>
      <c r="C351" t="s">
        <v>896</v>
      </c>
      <c r="D351" s="2" t="s">
        <v>3326</v>
      </c>
      <c r="E351" t="s">
        <v>2487</v>
      </c>
      <c r="F351" t="s">
        <v>2488</v>
      </c>
      <c r="G351" t="s">
        <v>2489</v>
      </c>
      <c r="H351" t="s">
        <v>2490</v>
      </c>
      <c r="I351">
        <v>18.788277799999999</v>
      </c>
      <c r="J351">
        <v>98.985880199999997</v>
      </c>
      <c r="K351">
        <f t="shared" si="15"/>
        <v>48873.15</v>
      </c>
      <c r="L351">
        <f t="shared" si="16"/>
        <v>162910.5</v>
      </c>
      <c r="N351">
        <f t="shared" si="17"/>
        <v>105891.825</v>
      </c>
    </row>
    <row r="352" spans="1:14" x14ac:dyDescent="0.2">
      <c r="A352" s="1">
        <v>350</v>
      </c>
      <c r="B352" t="s">
        <v>897</v>
      </c>
      <c r="C352" t="s">
        <v>898</v>
      </c>
      <c r="D352" s="2" t="s">
        <v>482</v>
      </c>
      <c r="E352" t="s">
        <v>2491</v>
      </c>
      <c r="F352" t="s">
        <v>2492</v>
      </c>
      <c r="G352" t="s">
        <v>2493</v>
      </c>
      <c r="H352" t="s">
        <v>2494</v>
      </c>
      <c r="I352" t="s">
        <v>3507</v>
      </c>
      <c r="J352" t="s">
        <v>3507</v>
      </c>
      <c r="K352">
        <f t="shared" si="15"/>
        <v>90850.17</v>
      </c>
      <c r="L352">
        <f t="shared" si="16"/>
        <v>302833.90000000002</v>
      </c>
      <c r="N352">
        <f t="shared" si="17"/>
        <v>196842.035</v>
      </c>
    </row>
    <row r="353" spans="1:14" x14ac:dyDescent="0.2">
      <c r="A353" s="1">
        <v>351</v>
      </c>
      <c r="B353" t="s">
        <v>899</v>
      </c>
      <c r="C353" t="s">
        <v>900</v>
      </c>
      <c r="D353" s="2" t="s">
        <v>3415</v>
      </c>
      <c r="E353" t="s">
        <v>2495</v>
      </c>
      <c r="F353" t="s">
        <v>2496</v>
      </c>
      <c r="G353" t="s">
        <v>2497</v>
      </c>
      <c r="H353" t="s">
        <v>2498</v>
      </c>
      <c r="I353">
        <v>24.854684200000001</v>
      </c>
      <c r="J353">
        <v>67.020705500000005</v>
      </c>
      <c r="K353">
        <f t="shared" si="15"/>
        <v>99580.44</v>
      </c>
      <c r="L353">
        <f t="shared" si="16"/>
        <v>331934.80000000005</v>
      </c>
      <c r="N353">
        <f t="shared" si="17"/>
        <v>215757.62000000002</v>
      </c>
    </row>
    <row r="354" spans="1:14" x14ac:dyDescent="0.2">
      <c r="A354" s="1">
        <v>352</v>
      </c>
      <c r="B354" t="s">
        <v>901</v>
      </c>
      <c r="C354" t="s">
        <v>902</v>
      </c>
      <c r="D354" s="2" t="s">
        <v>3323</v>
      </c>
      <c r="E354" t="s">
        <v>2499</v>
      </c>
      <c r="F354" t="s">
        <v>2500</v>
      </c>
      <c r="G354" t="s">
        <v>2501</v>
      </c>
      <c r="H354" t="s">
        <v>2502</v>
      </c>
      <c r="I354">
        <v>30.3308401</v>
      </c>
      <c r="J354">
        <v>71.247499000000005</v>
      </c>
      <c r="K354">
        <f t="shared" si="15"/>
        <v>63663.63</v>
      </c>
      <c r="L354">
        <f t="shared" si="16"/>
        <v>212212.1</v>
      </c>
      <c r="N354">
        <f t="shared" si="17"/>
        <v>137937.86499999999</v>
      </c>
    </row>
    <row r="355" spans="1:14" x14ac:dyDescent="0.2">
      <c r="A355" s="1">
        <v>353</v>
      </c>
      <c r="B355" t="s">
        <v>903</v>
      </c>
      <c r="C355" t="s">
        <v>904</v>
      </c>
      <c r="D355" s="2" t="s">
        <v>3424</v>
      </c>
      <c r="E355" t="s">
        <v>2503</v>
      </c>
      <c r="F355" t="s">
        <v>2504</v>
      </c>
      <c r="G355" t="s">
        <v>2505</v>
      </c>
      <c r="H355" t="s">
        <v>2506</v>
      </c>
      <c r="I355">
        <v>36.328699999999998</v>
      </c>
      <c r="J355">
        <v>74.555599999999998</v>
      </c>
      <c r="K355">
        <f t="shared" si="15"/>
        <v>234021.12</v>
      </c>
      <c r="L355">
        <f t="shared" si="16"/>
        <v>780070.40000000002</v>
      </c>
      <c r="N355">
        <f t="shared" si="17"/>
        <v>507045.76</v>
      </c>
    </row>
    <row r="356" spans="1:14" x14ac:dyDescent="0.2">
      <c r="A356" s="1">
        <v>354</v>
      </c>
      <c r="B356" t="s">
        <v>905</v>
      </c>
      <c r="C356" t="s">
        <v>906</v>
      </c>
      <c r="D356" s="2" t="s">
        <v>3425</v>
      </c>
      <c r="E356" t="s">
        <v>2507</v>
      </c>
      <c r="F356" t="s">
        <v>2508</v>
      </c>
      <c r="G356" t="s">
        <v>2509</v>
      </c>
      <c r="H356" t="s">
        <v>2510</v>
      </c>
      <c r="I356">
        <v>35.286372399999998</v>
      </c>
      <c r="J356">
        <v>75.640074600000005</v>
      </c>
      <c r="K356">
        <f t="shared" si="15"/>
        <v>138625.59</v>
      </c>
      <c r="L356">
        <f t="shared" si="16"/>
        <v>462085.30000000005</v>
      </c>
      <c r="N356">
        <f t="shared" si="17"/>
        <v>300355.44500000001</v>
      </c>
    </row>
    <row r="357" spans="1:14" x14ac:dyDescent="0.2">
      <c r="A357" s="1">
        <v>355</v>
      </c>
      <c r="B357" t="s">
        <v>907</v>
      </c>
      <c r="C357" t="s">
        <v>908</v>
      </c>
      <c r="D357" s="2" t="s">
        <v>3426</v>
      </c>
      <c r="E357" t="s">
        <v>2511</v>
      </c>
      <c r="F357" t="s">
        <v>2512</v>
      </c>
      <c r="G357" t="s">
        <v>2513</v>
      </c>
      <c r="H357" t="s">
        <v>2514</v>
      </c>
      <c r="I357">
        <v>34.193796900000002</v>
      </c>
      <c r="J357">
        <v>72.045146700000004</v>
      </c>
      <c r="K357">
        <f t="shared" si="15"/>
        <v>242483.55</v>
      </c>
      <c r="L357">
        <f t="shared" si="16"/>
        <v>808278.5</v>
      </c>
      <c r="N357">
        <f t="shared" si="17"/>
        <v>525381.02500000002</v>
      </c>
    </row>
    <row r="358" spans="1:14" x14ac:dyDescent="0.2">
      <c r="A358" s="1">
        <v>356</v>
      </c>
      <c r="B358" t="s">
        <v>909</v>
      </c>
      <c r="C358" t="s">
        <v>910</v>
      </c>
      <c r="D358" s="2" t="s">
        <v>3427</v>
      </c>
      <c r="E358" t="s">
        <v>2515</v>
      </c>
      <c r="F358" t="s">
        <v>2516</v>
      </c>
      <c r="G358" t="s">
        <v>2517</v>
      </c>
      <c r="H358" t="s">
        <v>2518</v>
      </c>
      <c r="I358">
        <v>33.693811799999999</v>
      </c>
      <c r="J358">
        <v>73.065151099999994</v>
      </c>
      <c r="K358">
        <f t="shared" si="15"/>
        <v>114389.31</v>
      </c>
      <c r="L358">
        <f t="shared" si="16"/>
        <v>381297.7</v>
      </c>
      <c r="N358">
        <f t="shared" si="17"/>
        <v>247843.505</v>
      </c>
    </row>
    <row r="359" spans="1:14" x14ac:dyDescent="0.2">
      <c r="A359" s="1">
        <v>357</v>
      </c>
      <c r="B359" t="s">
        <v>911</v>
      </c>
      <c r="C359" t="s">
        <v>912</v>
      </c>
      <c r="D359" s="2" t="s">
        <v>3428</v>
      </c>
      <c r="E359" t="s">
        <v>2519</v>
      </c>
      <c r="F359" t="s">
        <v>2520</v>
      </c>
      <c r="G359" t="s">
        <v>2521</v>
      </c>
      <c r="H359" t="s">
        <v>2522</v>
      </c>
      <c r="I359">
        <v>30.375330999999999</v>
      </c>
      <c r="J359">
        <v>69.345100000000002</v>
      </c>
      <c r="K359">
        <f t="shared" si="15"/>
        <v>235331.81999999998</v>
      </c>
      <c r="L359">
        <f t="shared" si="16"/>
        <v>784439.4</v>
      </c>
      <c r="N359">
        <f t="shared" si="17"/>
        <v>509885.61</v>
      </c>
    </row>
    <row r="360" spans="1:14" x14ac:dyDescent="0.2">
      <c r="A360" s="1">
        <v>358</v>
      </c>
      <c r="B360" t="s">
        <v>913</v>
      </c>
      <c r="C360" t="s">
        <v>914</v>
      </c>
      <c r="D360" s="2" t="s">
        <v>3429</v>
      </c>
      <c r="E360" t="s">
        <v>2523</v>
      </c>
      <c r="F360" t="s">
        <v>2524</v>
      </c>
      <c r="G360" t="s">
        <v>2525</v>
      </c>
      <c r="H360" t="s">
        <v>2526</v>
      </c>
      <c r="I360">
        <v>32.152531199999999</v>
      </c>
      <c r="J360">
        <v>74.193374500000004</v>
      </c>
      <c r="K360">
        <f t="shared" si="15"/>
        <v>146545.32</v>
      </c>
      <c r="L360">
        <f t="shared" si="16"/>
        <v>488484.4</v>
      </c>
      <c r="N360">
        <f t="shared" si="17"/>
        <v>317514.86</v>
      </c>
    </row>
    <row r="361" spans="1:14" x14ac:dyDescent="0.2">
      <c r="A361" s="1">
        <v>359</v>
      </c>
      <c r="B361" t="s">
        <v>915</v>
      </c>
      <c r="C361" t="s">
        <v>916</v>
      </c>
      <c r="D361" s="2" t="s">
        <v>3430</v>
      </c>
      <c r="E361" t="s">
        <v>2527</v>
      </c>
      <c r="F361" t="s">
        <v>2528</v>
      </c>
      <c r="G361" t="s">
        <v>2529</v>
      </c>
      <c r="H361" t="s">
        <v>2530</v>
      </c>
      <c r="I361">
        <v>31.565682200000001</v>
      </c>
      <c r="J361">
        <v>74.314182900000006</v>
      </c>
      <c r="K361">
        <f t="shared" si="15"/>
        <v>156673.29</v>
      </c>
      <c r="L361">
        <f t="shared" si="16"/>
        <v>522244.30000000005</v>
      </c>
      <c r="N361">
        <f t="shared" si="17"/>
        <v>339458.79500000004</v>
      </c>
    </row>
    <row r="362" spans="1:14" x14ac:dyDescent="0.2">
      <c r="A362" s="1">
        <v>360</v>
      </c>
      <c r="B362" t="s">
        <v>917</v>
      </c>
      <c r="C362" t="s">
        <v>918</v>
      </c>
      <c r="D362" s="2" t="s">
        <v>482</v>
      </c>
      <c r="E362" t="s">
        <v>2531</v>
      </c>
      <c r="F362" t="s">
        <v>2532</v>
      </c>
      <c r="G362" t="s">
        <v>2533</v>
      </c>
      <c r="H362" t="s">
        <v>2534</v>
      </c>
      <c r="I362" t="s">
        <v>3507</v>
      </c>
      <c r="J362" t="s">
        <v>3507</v>
      </c>
      <c r="K362">
        <f t="shared" si="15"/>
        <v>315168.39</v>
      </c>
      <c r="L362">
        <f t="shared" si="16"/>
        <v>1050561.3</v>
      </c>
      <c r="N362">
        <f t="shared" si="17"/>
        <v>682864.84499999997</v>
      </c>
    </row>
    <row r="363" spans="1:14" x14ac:dyDescent="0.2">
      <c r="A363" s="1">
        <v>361</v>
      </c>
      <c r="B363" t="s">
        <v>919</v>
      </c>
      <c r="C363" t="s">
        <v>920</v>
      </c>
      <c r="D363" s="2" t="s">
        <v>3286</v>
      </c>
      <c r="E363" t="s">
        <v>2535</v>
      </c>
      <c r="F363" t="s">
        <v>2536</v>
      </c>
      <c r="G363" t="s">
        <v>2537</v>
      </c>
      <c r="H363" t="s">
        <v>2538</v>
      </c>
      <c r="I363">
        <v>13.7524938</v>
      </c>
      <c r="J363">
        <v>100.49350889999999</v>
      </c>
      <c r="K363">
        <f t="shared" si="15"/>
        <v>154204.47</v>
      </c>
      <c r="L363">
        <f t="shared" si="16"/>
        <v>514014.9</v>
      </c>
      <c r="N363">
        <f t="shared" si="17"/>
        <v>334109.685</v>
      </c>
    </row>
    <row r="364" spans="1:14" x14ac:dyDescent="0.2">
      <c r="A364" s="1">
        <v>362</v>
      </c>
      <c r="B364" t="s">
        <v>921</v>
      </c>
      <c r="C364" t="s">
        <v>922</v>
      </c>
      <c r="D364" s="2" t="s">
        <v>3323</v>
      </c>
      <c r="E364" t="s">
        <v>2539</v>
      </c>
      <c r="F364" t="s">
        <v>2540</v>
      </c>
      <c r="G364" t="s">
        <v>2541</v>
      </c>
      <c r="H364" t="s">
        <v>2542</v>
      </c>
      <c r="I364">
        <v>30.3308401</v>
      </c>
      <c r="J364">
        <v>71.247499000000005</v>
      </c>
      <c r="K364">
        <f t="shared" si="15"/>
        <v>164561.4</v>
      </c>
      <c r="L364">
        <f t="shared" si="16"/>
        <v>548538</v>
      </c>
      <c r="N364">
        <f t="shared" si="17"/>
        <v>356549.7</v>
      </c>
    </row>
    <row r="365" spans="1:14" x14ac:dyDescent="0.2">
      <c r="A365" s="1">
        <v>363</v>
      </c>
      <c r="B365" t="s">
        <v>923</v>
      </c>
      <c r="C365" t="s">
        <v>924</v>
      </c>
      <c r="D365" s="2" t="s">
        <v>3431</v>
      </c>
      <c r="E365" t="s">
        <v>2543</v>
      </c>
      <c r="F365" t="s">
        <v>2544</v>
      </c>
      <c r="G365" t="s">
        <v>2545</v>
      </c>
      <c r="H365" t="s">
        <v>2546</v>
      </c>
      <c r="I365">
        <v>41.3776893</v>
      </c>
      <c r="J365">
        <v>60.362000600000002</v>
      </c>
      <c r="K365">
        <f t="shared" si="15"/>
        <v>55914.81</v>
      </c>
      <c r="L365">
        <f t="shared" si="16"/>
        <v>186382.7</v>
      </c>
      <c r="N365">
        <f t="shared" si="17"/>
        <v>121148.755</v>
      </c>
    </row>
    <row r="366" spans="1:14" x14ac:dyDescent="0.2">
      <c r="A366" s="1">
        <v>364</v>
      </c>
      <c r="B366" t="s">
        <v>925</v>
      </c>
      <c r="C366" t="s">
        <v>926</v>
      </c>
      <c r="D366" s="2" t="s">
        <v>3432</v>
      </c>
      <c r="E366" t="s">
        <v>2547</v>
      </c>
      <c r="F366" t="s">
        <v>2548</v>
      </c>
      <c r="G366" t="s">
        <v>2549</v>
      </c>
      <c r="H366" t="s">
        <v>2550</v>
      </c>
      <c r="I366">
        <v>39.767552899999998</v>
      </c>
      <c r="J366">
        <v>64.423132600000002</v>
      </c>
      <c r="K366">
        <f t="shared" si="15"/>
        <v>99215.43</v>
      </c>
      <c r="L366">
        <f t="shared" si="16"/>
        <v>330718.10000000003</v>
      </c>
      <c r="N366">
        <f t="shared" si="17"/>
        <v>214966.76500000001</v>
      </c>
    </row>
    <row r="367" spans="1:14" x14ac:dyDescent="0.2">
      <c r="A367" s="1">
        <v>365</v>
      </c>
      <c r="B367" t="s">
        <v>927</v>
      </c>
      <c r="C367" t="s">
        <v>928</v>
      </c>
      <c r="D367" s="2" t="s">
        <v>3433</v>
      </c>
      <c r="E367" t="s">
        <v>2551</v>
      </c>
      <c r="F367" t="s">
        <v>2552</v>
      </c>
      <c r="G367" t="s">
        <v>2553</v>
      </c>
      <c r="H367" t="s">
        <v>191</v>
      </c>
      <c r="I367">
        <v>39.6550017</v>
      </c>
      <c r="J367">
        <v>66.975695400000006</v>
      </c>
      <c r="K367">
        <f t="shared" si="15"/>
        <v>49124.25</v>
      </c>
      <c r="L367">
        <f t="shared" si="16"/>
        <v>163747.5</v>
      </c>
      <c r="N367">
        <f t="shared" si="17"/>
        <v>106435.875</v>
      </c>
    </row>
    <row r="368" spans="1:14" x14ac:dyDescent="0.2">
      <c r="A368" s="1">
        <v>366</v>
      </c>
      <c r="B368" t="s">
        <v>929</v>
      </c>
      <c r="C368" t="s">
        <v>930</v>
      </c>
      <c r="D368" s="2" t="s">
        <v>3433</v>
      </c>
      <c r="E368" t="s">
        <v>2554</v>
      </c>
      <c r="F368" t="s">
        <v>2555</v>
      </c>
      <c r="G368" t="s">
        <v>2556</v>
      </c>
      <c r="H368" t="s">
        <v>2557</v>
      </c>
      <c r="I368">
        <v>39.6550017</v>
      </c>
      <c r="J368">
        <v>66.975695400000006</v>
      </c>
      <c r="K368">
        <f t="shared" si="15"/>
        <v>58808.49</v>
      </c>
      <c r="L368">
        <f t="shared" si="16"/>
        <v>196028.30000000002</v>
      </c>
      <c r="N368">
        <f t="shared" si="17"/>
        <v>127418.395</v>
      </c>
    </row>
    <row r="369" spans="1:14" x14ac:dyDescent="0.2">
      <c r="A369" s="1">
        <v>367</v>
      </c>
      <c r="B369" t="s">
        <v>931</v>
      </c>
      <c r="C369" t="s">
        <v>932</v>
      </c>
      <c r="D369" s="2" t="s">
        <v>3434</v>
      </c>
      <c r="E369" t="s">
        <v>2558</v>
      </c>
      <c r="F369" t="s">
        <v>2559</v>
      </c>
      <c r="G369" t="s">
        <v>2560</v>
      </c>
      <c r="H369" t="s">
        <v>2561</v>
      </c>
      <c r="I369">
        <v>41.312336299999998</v>
      </c>
      <c r="J369">
        <v>69.278707900000001</v>
      </c>
      <c r="K369">
        <f t="shared" si="15"/>
        <v>311677.74</v>
      </c>
      <c r="L369">
        <f t="shared" si="16"/>
        <v>1038925.8</v>
      </c>
      <c r="N369">
        <f t="shared" si="17"/>
        <v>675301.77</v>
      </c>
    </row>
    <row r="370" spans="1:14" x14ac:dyDescent="0.2">
      <c r="A370" s="1">
        <v>368</v>
      </c>
      <c r="B370" t="s">
        <v>933</v>
      </c>
      <c r="C370" t="s">
        <v>934</v>
      </c>
      <c r="D370" s="2" t="s">
        <v>3286</v>
      </c>
      <c r="E370" t="s">
        <v>2562</v>
      </c>
      <c r="F370" t="s">
        <v>2563</v>
      </c>
      <c r="G370" t="s">
        <v>2564</v>
      </c>
      <c r="H370" t="s">
        <v>2565</v>
      </c>
      <c r="I370">
        <v>13.7524938</v>
      </c>
      <c r="J370">
        <v>100.49350889999999</v>
      </c>
      <c r="K370">
        <f t="shared" si="15"/>
        <v>29331.51</v>
      </c>
      <c r="L370">
        <f t="shared" si="16"/>
        <v>97771.700000000012</v>
      </c>
      <c r="N370">
        <f t="shared" si="17"/>
        <v>63551.605000000003</v>
      </c>
    </row>
    <row r="371" spans="1:14" x14ac:dyDescent="0.2">
      <c r="A371" s="1">
        <v>369</v>
      </c>
      <c r="B371" t="s">
        <v>935</v>
      </c>
      <c r="C371" t="s">
        <v>936</v>
      </c>
      <c r="D371" s="2" t="s">
        <v>3286</v>
      </c>
      <c r="E371" t="s">
        <v>2566</v>
      </c>
      <c r="F371" t="s">
        <v>2567</v>
      </c>
      <c r="G371" t="s">
        <v>2568</v>
      </c>
      <c r="H371" t="s">
        <v>280</v>
      </c>
      <c r="I371">
        <v>13.7524938</v>
      </c>
      <c r="J371">
        <v>100.49350889999999</v>
      </c>
      <c r="K371">
        <f t="shared" si="15"/>
        <v>23699.489999999998</v>
      </c>
      <c r="L371">
        <f t="shared" si="16"/>
        <v>78998.3</v>
      </c>
      <c r="N371">
        <f t="shared" si="17"/>
        <v>51348.895000000004</v>
      </c>
    </row>
    <row r="372" spans="1:14" x14ac:dyDescent="0.2">
      <c r="A372" s="1">
        <v>370</v>
      </c>
      <c r="B372" t="s">
        <v>937</v>
      </c>
      <c r="C372" t="s">
        <v>938</v>
      </c>
      <c r="D372" s="2" t="s">
        <v>3286</v>
      </c>
      <c r="E372" t="s">
        <v>2569</v>
      </c>
      <c r="F372" t="s">
        <v>2570</v>
      </c>
      <c r="G372" t="s">
        <v>2571</v>
      </c>
      <c r="H372" t="s">
        <v>2572</v>
      </c>
      <c r="I372">
        <v>13.7524938</v>
      </c>
      <c r="J372">
        <v>100.49350889999999</v>
      </c>
      <c r="K372">
        <f t="shared" si="15"/>
        <v>152955.66</v>
      </c>
      <c r="L372">
        <f t="shared" si="16"/>
        <v>509852.2</v>
      </c>
      <c r="N372">
        <f t="shared" si="17"/>
        <v>331403.93</v>
      </c>
    </row>
    <row r="373" spans="1:14" x14ac:dyDescent="0.2">
      <c r="A373" s="1">
        <v>371</v>
      </c>
      <c r="B373" t="s">
        <v>939</v>
      </c>
      <c r="C373" t="s">
        <v>940</v>
      </c>
      <c r="D373" s="2" t="s">
        <v>3435</v>
      </c>
      <c r="E373" t="s">
        <v>2573</v>
      </c>
      <c r="F373" t="s">
        <v>2574</v>
      </c>
      <c r="G373" t="s">
        <v>2575</v>
      </c>
      <c r="H373" t="s">
        <v>2576</v>
      </c>
      <c r="I373">
        <v>38.8950368</v>
      </c>
      <c r="J373">
        <v>-77.036542699999998</v>
      </c>
      <c r="K373">
        <f t="shared" si="15"/>
        <v>49178.58</v>
      </c>
      <c r="L373">
        <f t="shared" si="16"/>
        <v>163928.6</v>
      </c>
      <c r="N373">
        <f t="shared" si="17"/>
        <v>106553.59</v>
      </c>
    </row>
    <row r="374" spans="1:14" x14ac:dyDescent="0.2">
      <c r="A374" s="1">
        <v>372</v>
      </c>
      <c r="B374" t="s">
        <v>941</v>
      </c>
      <c r="C374" t="s">
        <v>942</v>
      </c>
      <c r="D374" s="2" t="s">
        <v>3435</v>
      </c>
      <c r="E374" t="s">
        <v>2577</v>
      </c>
      <c r="F374" t="s">
        <v>2578</v>
      </c>
      <c r="G374" t="s">
        <v>2579</v>
      </c>
      <c r="H374" t="s">
        <v>2580</v>
      </c>
      <c r="I374">
        <v>38.8950368</v>
      </c>
      <c r="J374">
        <v>-77.036542699999998</v>
      </c>
      <c r="K374">
        <f t="shared" si="15"/>
        <v>33521.760000000002</v>
      </c>
      <c r="L374">
        <f t="shared" si="16"/>
        <v>111739.20000000001</v>
      </c>
      <c r="N374">
        <f t="shared" si="17"/>
        <v>72630.48000000001</v>
      </c>
    </row>
    <row r="375" spans="1:14" x14ac:dyDescent="0.2">
      <c r="A375" s="1">
        <v>373</v>
      </c>
      <c r="B375" t="s">
        <v>943</v>
      </c>
      <c r="C375" t="s">
        <v>944</v>
      </c>
      <c r="D375" s="2" t="s">
        <v>3325</v>
      </c>
      <c r="E375" t="s">
        <v>2581</v>
      </c>
      <c r="F375" t="s">
        <v>2582</v>
      </c>
      <c r="G375" t="s">
        <v>2583</v>
      </c>
      <c r="H375" t="s">
        <v>2584</v>
      </c>
      <c r="I375">
        <v>32.771028000000001</v>
      </c>
      <c r="J375">
        <v>-108.290582</v>
      </c>
      <c r="K375">
        <f t="shared" si="15"/>
        <v>153939.35999999999</v>
      </c>
      <c r="L375">
        <f t="shared" si="16"/>
        <v>513131.2</v>
      </c>
      <c r="N375">
        <f t="shared" si="17"/>
        <v>333535.28000000003</v>
      </c>
    </row>
    <row r="376" spans="1:14" x14ac:dyDescent="0.2">
      <c r="A376" s="1">
        <v>374</v>
      </c>
      <c r="B376" t="s">
        <v>945</v>
      </c>
      <c r="C376" t="s">
        <v>946</v>
      </c>
      <c r="D376" s="2" t="s">
        <v>3325</v>
      </c>
      <c r="E376" t="s">
        <v>2585</v>
      </c>
      <c r="F376" t="s">
        <v>2586</v>
      </c>
      <c r="G376" t="s">
        <v>2587</v>
      </c>
      <c r="H376" t="s">
        <v>1878</v>
      </c>
      <c r="I376">
        <v>32.771028000000001</v>
      </c>
      <c r="J376">
        <v>-108.290582</v>
      </c>
      <c r="K376">
        <f t="shared" si="15"/>
        <v>41094.659999999996</v>
      </c>
      <c r="L376">
        <f t="shared" si="16"/>
        <v>136982.20000000001</v>
      </c>
      <c r="N376">
        <f t="shared" si="17"/>
        <v>89038.430000000008</v>
      </c>
    </row>
    <row r="377" spans="1:14" x14ac:dyDescent="0.2">
      <c r="A377" s="1">
        <v>375</v>
      </c>
      <c r="B377" t="s">
        <v>947</v>
      </c>
      <c r="C377" t="s">
        <v>948</v>
      </c>
      <c r="D377" s="2" t="s">
        <v>3325</v>
      </c>
      <c r="E377" t="s">
        <v>2588</v>
      </c>
      <c r="F377" t="s">
        <v>2589</v>
      </c>
      <c r="G377" t="s">
        <v>2590</v>
      </c>
      <c r="H377" t="s">
        <v>2591</v>
      </c>
      <c r="I377">
        <v>32.771028000000001</v>
      </c>
      <c r="J377">
        <v>-108.290582</v>
      </c>
      <c r="K377">
        <f t="shared" si="15"/>
        <v>100938.36</v>
      </c>
      <c r="L377">
        <f t="shared" si="16"/>
        <v>336461.2</v>
      </c>
      <c r="N377">
        <f t="shared" si="17"/>
        <v>218699.78</v>
      </c>
    </row>
    <row r="378" spans="1:14" x14ac:dyDescent="0.2">
      <c r="A378" s="1">
        <v>376</v>
      </c>
      <c r="B378" t="s">
        <v>949</v>
      </c>
      <c r="C378" t="s">
        <v>950</v>
      </c>
      <c r="D378" s="2" t="s">
        <v>3325</v>
      </c>
      <c r="E378" t="s">
        <v>2592</v>
      </c>
      <c r="F378" t="s">
        <v>2593</v>
      </c>
      <c r="G378" t="s">
        <v>2594</v>
      </c>
      <c r="H378" t="s">
        <v>2595</v>
      </c>
      <c r="I378">
        <v>32.771028000000001</v>
      </c>
      <c r="J378">
        <v>-108.290582</v>
      </c>
      <c r="K378">
        <f t="shared" si="15"/>
        <v>68777.459999999992</v>
      </c>
      <c r="L378">
        <f t="shared" si="16"/>
        <v>229258.2</v>
      </c>
      <c r="N378">
        <f t="shared" si="17"/>
        <v>149017.83000000002</v>
      </c>
    </row>
    <row r="379" spans="1:14" x14ac:dyDescent="0.2">
      <c r="A379" s="1">
        <v>377</v>
      </c>
      <c r="B379" t="s">
        <v>951</v>
      </c>
      <c r="C379" t="s">
        <v>952</v>
      </c>
      <c r="D379" s="2" t="s">
        <v>3325</v>
      </c>
      <c r="E379" t="s">
        <v>2596</v>
      </c>
      <c r="F379" t="s">
        <v>2597</v>
      </c>
      <c r="G379" t="s">
        <v>2598</v>
      </c>
      <c r="H379" t="s">
        <v>2599</v>
      </c>
      <c r="I379">
        <v>32.771028000000001</v>
      </c>
      <c r="J379">
        <v>-108.290582</v>
      </c>
      <c r="K379">
        <f t="shared" si="15"/>
        <v>148398.03</v>
      </c>
      <c r="L379">
        <f t="shared" si="16"/>
        <v>494660.10000000003</v>
      </c>
      <c r="N379">
        <f t="shared" si="17"/>
        <v>321529.065</v>
      </c>
    </row>
    <row r="380" spans="1:14" x14ac:dyDescent="0.2">
      <c r="A380" s="1">
        <v>378</v>
      </c>
      <c r="B380" t="s">
        <v>953</v>
      </c>
      <c r="C380" t="s">
        <v>954</v>
      </c>
      <c r="D380" s="2" t="s">
        <v>3436</v>
      </c>
      <c r="E380" t="s">
        <v>2600</v>
      </c>
      <c r="F380" t="s">
        <v>2601</v>
      </c>
      <c r="G380" t="s">
        <v>2602</v>
      </c>
      <c r="H380" t="s">
        <v>2603</v>
      </c>
      <c r="I380">
        <v>10.2116702</v>
      </c>
      <c r="J380">
        <v>38.6521203</v>
      </c>
      <c r="K380">
        <f t="shared" si="15"/>
        <v>186883.41</v>
      </c>
      <c r="L380">
        <f t="shared" si="16"/>
        <v>622944.70000000007</v>
      </c>
      <c r="N380">
        <f t="shared" si="17"/>
        <v>404914.05500000005</v>
      </c>
    </row>
    <row r="381" spans="1:14" x14ac:dyDescent="0.2">
      <c r="A381" s="1">
        <v>379</v>
      </c>
      <c r="B381" t="s">
        <v>955</v>
      </c>
      <c r="C381" t="s">
        <v>956</v>
      </c>
      <c r="D381" s="2" t="s">
        <v>3437</v>
      </c>
      <c r="E381" t="s">
        <v>2604</v>
      </c>
      <c r="F381" t="s">
        <v>2605</v>
      </c>
      <c r="G381" t="s">
        <v>2606</v>
      </c>
      <c r="H381" t="s">
        <v>2607</v>
      </c>
      <c r="I381">
        <v>5.2909262999999997</v>
      </c>
      <c r="J381">
        <v>37.397072399999999</v>
      </c>
      <c r="K381">
        <f t="shared" si="15"/>
        <v>63316.439999999995</v>
      </c>
      <c r="L381">
        <f t="shared" si="16"/>
        <v>211054.80000000002</v>
      </c>
      <c r="N381">
        <f t="shared" si="17"/>
        <v>137185.62</v>
      </c>
    </row>
    <row r="382" spans="1:14" x14ac:dyDescent="0.2">
      <c r="A382" s="1">
        <v>380</v>
      </c>
      <c r="B382" t="s">
        <v>957</v>
      </c>
      <c r="C382" t="s">
        <v>958</v>
      </c>
      <c r="D382" s="2" t="s">
        <v>3436</v>
      </c>
      <c r="E382" t="s">
        <v>2608</v>
      </c>
      <c r="F382" t="s">
        <v>2609</v>
      </c>
      <c r="G382" t="s">
        <v>2610</v>
      </c>
      <c r="H382" t="s">
        <v>2611</v>
      </c>
      <c r="I382">
        <v>10.2116702</v>
      </c>
      <c r="J382">
        <v>38.6521203</v>
      </c>
      <c r="K382">
        <f t="shared" si="15"/>
        <v>135910.10999999999</v>
      </c>
      <c r="L382">
        <f t="shared" si="16"/>
        <v>453033.7</v>
      </c>
      <c r="N382">
        <f t="shared" si="17"/>
        <v>294471.90500000003</v>
      </c>
    </row>
    <row r="383" spans="1:14" x14ac:dyDescent="0.2">
      <c r="A383" s="1">
        <v>381</v>
      </c>
      <c r="B383" t="s">
        <v>959</v>
      </c>
      <c r="C383" t="s">
        <v>960</v>
      </c>
      <c r="D383" s="2" t="s">
        <v>3438</v>
      </c>
      <c r="E383" t="s">
        <v>2612</v>
      </c>
      <c r="F383" t="s">
        <v>2613</v>
      </c>
      <c r="G383" t="s">
        <v>2614</v>
      </c>
      <c r="H383" t="s">
        <v>2615</v>
      </c>
      <c r="I383">
        <v>9.0358286999999997</v>
      </c>
      <c r="J383">
        <v>38.752412700000001</v>
      </c>
      <c r="K383">
        <f t="shared" si="15"/>
        <v>151021.59</v>
      </c>
      <c r="L383">
        <f t="shared" si="16"/>
        <v>503405.30000000005</v>
      </c>
      <c r="N383">
        <f t="shared" si="17"/>
        <v>327213.44500000001</v>
      </c>
    </row>
    <row r="384" spans="1:14" x14ac:dyDescent="0.2">
      <c r="A384" s="1">
        <v>382</v>
      </c>
      <c r="B384" t="s">
        <v>961</v>
      </c>
      <c r="C384" t="s">
        <v>962</v>
      </c>
      <c r="D384" s="2" t="s">
        <v>3439</v>
      </c>
      <c r="E384" t="s">
        <v>2616</v>
      </c>
      <c r="F384" t="s">
        <v>2617</v>
      </c>
      <c r="G384" t="s">
        <v>2618</v>
      </c>
      <c r="H384" t="s">
        <v>2619</v>
      </c>
      <c r="I384">
        <v>-1.6935450000000001</v>
      </c>
      <c r="J384">
        <v>29.259855000000002</v>
      </c>
      <c r="K384">
        <f t="shared" si="15"/>
        <v>48627.03</v>
      </c>
      <c r="L384">
        <f t="shared" si="16"/>
        <v>162090.1</v>
      </c>
      <c r="N384">
        <f t="shared" si="17"/>
        <v>105358.565</v>
      </c>
    </row>
    <row r="385" spans="1:14" x14ac:dyDescent="0.2">
      <c r="A385" s="1">
        <v>383</v>
      </c>
      <c r="B385" t="s">
        <v>963</v>
      </c>
      <c r="C385" t="s">
        <v>964</v>
      </c>
      <c r="D385" s="2" t="s">
        <v>3440</v>
      </c>
      <c r="E385" t="s">
        <v>2620</v>
      </c>
      <c r="F385" t="s">
        <v>2621</v>
      </c>
      <c r="G385" t="s">
        <v>2622</v>
      </c>
      <c r="H385" t="s">
        <v>2623</v>
      </c>
      <c r="I385">
        <v>-1.9646631000000001</v>
      </c>
      <c r="J385">
        <v>30.064435799999998</v>
      </c>
      <c r="K385">
        <f t="shared" si="15"/>
        <v>120776.34</v>
      </c>
      <c r="L385">
        <f t="shared" si="16"/>
        <v>402587.80000000005</v>
      </c>
      <c r="N385">
        <f t="shared" si="17"/>
        <v>261682.07</v>
      </c>
    </row>
    <row r="386" spans="1:14" x14ac:dyDescent="0.2">
      <c r="A386" s="1">
        <v>384</v>
      </c>
      <c r="B386" t="s">
        <v>965</v>
      </c>
      <c r="C386" t="s">
        <v>966</v>
      </c>
      <c r="D386" s="2" t="s">
        <v>3441</v>
      </c>
      <c r="E386" t="s">
        <v>2624</v>
      </c>
      <c r="F386" t="s">
        <v>2625</v>
      </c>
      <c r="G386" t="s">
        <v>2626</v>
      </c>
      <c r="H386" t="s">
        <v>2627</v>
      </c>
      <c r="I386">
        <v>-1.2790046500000001</v>
      </c>
      <c r="J386" s="5" t="s">
        <v>3514</v>
      </c>
      <c r="K386">
        <f t="shared" si="15"/>
        <v>47477.189999999995</v>
      </c>
      <c r="L386">
        <f t="shared" si="16"/>
        <v>158257.30000000002</v>
      </c>
      <c r="N386">
        <f t="shared" si="17"/>
        <v>102867.24500000001</v>
      </c>
    </row>
    <row r="387" spans="1:14" x14ac:dyDescent="0.2">
      <c r="A387" s="1">
        <v>385</v>
      </c>
      <c r="B387" t="s">
        <v>967</v>
      </c>
      <c r="C387" t="s">
        <v>968</v>
      </c>
      <c r="D387" s="2" t="s">
        <v>3442</v>
      </c>
      <c r="E387" t="s">
        <v>2628</v>
      </c>
      <c r="F387" t="s">
        <v>2629</v>
      </c>
      <c r="G387" t="s">
        <v>2630</v>
      </c>
      <c r="H387" t="s">
        <v>2631</v>
      </c>
      <c r="I387">
        <v>-4.0505199999999997</v>
      </c>
      <c r="J387">
        <v>39.667169000000001</v>
      </c>
      <c r="K387">
        <f t="shared" ref="K387:K450" si="18">0.03*F387</f>
        <v>62901.99</v>
      </c>
      <c r="L387">
        <f t="shared" ref="L387:L450" si="19">0.1*F387</f>
        <v>209673.30000000002</v>
      </c>
      <c r="N387">
        <f t="shared" ref="N387:N450" si="20">AVERAGE(L387,K387)</f>
        <v>136287.64500000002</v>
      </c>
    </row>
    <row r="388" spans="1:14" x14ac:dyDescent="0.2">
      <c r="A388" s="1">
        <v>386</v>
      </c>
      <c r="B388" t="s">
        <v>969</v>
      </c>
      <c r="C388" t="s">
        <v>970</v>
      </c>
      <c r="D388" s="2" t="s">
        <v>3443</v>
      </c>
      <c r="E388" t="s">
        <v>2632</v>
      </c>
      <c r="F388" t="s">
        <v>2633</v>
      </c>
      <c r="G388" t="s">
        <v>2634</v>
      </c>
      <c r="H388" t="s">
        <v>2635</v>
      </c>
      <c r="I388">
        <v>-0.84409179999999995</v>
      </c>
      <c r="J388">
        <v>36.3097189</v>
      </c>
      <c r="K388">
        <f t="shared" si="18"/>
        <v>114950.58</v>
      </c>
      <c r="L388">
        <f t="shared" si="19"/>
        <v>383168.60000000003</v>
      </c>
      <c r="N388">
        <f t="shared" si="20"/>
        <v>249059.59000000003</v>
      </c>
    </row>
    <row r="389" spans="1:14" x14ac:dyDescent="0.2">
      <c r="A389" s="1">
        <v>387</v>
      </c>
      <c r="B389" t="s">
        <v>971</v>
      </c>
      <c r="C389" t="s">
        <v>972</v>
      </c>
      <c r="D389" s="2" t="s">
        <v>3442</v>
      </c>
      <c r="E389" t="s">
        <v>2636</v>
      </c>
      <c r="F389" t="s">
        <v>2637</v>
      </c>
      <c r="G389" t="s">
        <v>2638</v>
      </c>
      <c r="H389" t="s">
        <v>2639</v>
      </c>
      <c r="I389">
        <v>-4.0505199999999997</v>
      </c>
      <c r="J389">
        <v>39.667169000000001</v>
      </c>
      <c r="K389">
        <f t="shared" si="18"/>
        <v>149259.12</v>
      </c>
      <c r="L389">
        <f t="shared" si="19"/>
        <v>497530.4</v>
      </c>
      <c r="N389">
        <f t="shared" si="20"/>
        <v>323394.76</v>
      </c>
    </row>
    <row r="390" spans="1:14" x14ac:dyDescent="0.2">
      <c r="A390" s="1">
        <v>388</v>
      </c>
      <c r="B390" t="s">
        <v>973</v>
      </c>
      <c r="C390" t="s">
        <v>974</v>
      </c>
      <c r="D390" s="2" t="s">
        <v>3444</v>
      </c>
      <c r="E390" t="s">
        <v>2640</v>
      </c>
      <c r="F390" t="s">
        <v>2641</v>
      </c>
      <c r="G390" t="s">
        <v>2642</v>
      </c>
      <c r="H390" t="s">
        <v>2643</v>
      </c>
      <c r="I390">
        <v>-2.2846736999999999</v>
      </c>
      <c r="J390">
        <v>40.864033499999998</v>
      </c>
      <c r="K390">
        <f t="shared" si="18"/>
        <v>22599.75</v>
      </c>
      <c r="L390">
        <f t="shared" si="19"/>
        <v>75332.5</v>
      </c>
      <c r="N390">
        <f t="shared" si="20"/>
        <v>48966.125</v>
      </c>
    </row>
    <row r="391" spans="1:14" x14ac:dyDescent="0.2">
      <c r="A391" s="1">
        <v>389</v>
      </c>
      <c r="B391" t="s">
        <v>975</v>
      </c>
      <c r="C391" t="s">
        <v>976</v>
      </c>
      <c r="D391" s="2" t="s">
        <v>3444</v>
      </c>
      <c r="E391" t="s">
        <v>2644</v>
      </c>
      <c r="F391" t="s">
        <v>2645</v>
      </c>
      <c r="G391" t="s">
        <v>2646</v>
      </c>
      <c r="H391" t="s">
        <v>2647</v>
      </c>
      <c r="I391">
        <v>-2.2846736999999999</v>
      </c>
      <c r="J391">
        <v>40.864033499999998</v>
      </c>
      <c r="K391">
        <f t="shared" si="18"/>
        <v>44920.439999999995</v>
      </c>
      <c r="L391">
        <f t="shared" si="19"/>
        <v>149734.80000000002</v>
      </c>
      <c r="N391">
        <f t="shared" si="20"/>
        <v>97327.62000000001</v>
      </c>
    </row>
    <row r="392" spans="1:14" x14ac:dyDescent="0.2">
      <c r="A392" s="1">
        <v>390</v>
      </c>
      <c r="B392" t="s">
        <v>977</v>
      </c>
      <c r="C392" t="s">
        <v>978</v>
      </c>
      <c r="D392" s="2" t="s">
        <v>3445</v>
      </c>
      <c r="E392" t="s">
        <v>2648</v>
      </c>
      <c r="F392" t="s">
        <v>2649</v>
      </c>
      <c r="G392" t="s">
        <v>2650</v>
      </c>
      <c r="H392" t="s">
        <v>2651</v>
      </c>
      <c r="I392">
        <v>6.6985605000000001</v>
      </c>
      <c r="J392">
        <v>-1.6233086000000001</v>
      </c>
      <c r="K392">
        <f t="shared" si="18"/>
        <v>151983.87</v>
      </c>
      <c r="L392">
        <f t="shared" si="19"/>
        <v>506612.9</v>
      </c>
      <c r="N392">
        <f t="shared" si="20"/>
        <v>329298.38500000001</v>
      </c>
    </row>
    <row r="393" spans="1:14" x14ac:dyDescent="0.2">
      <c r="A393" s="1">
        <v>391</v>
      </c>
      <c r="B393" t="s">
        <v>979</v>
      </c>
      <c r="C393" t="s">
        <v>980</v>
      </c>
      <c r="D393" s="2" t="s">
        <v>3445</v>
      </c>
      <c r="E393" t="s">
        <v>2652</v>
      </c>
      <c r="F393" t="s">
        <v>2653</v>
      </c>
      <c r="G393" t="s">
        <v>2654</v>
      </c>
      <c r="H393" t="s">
        <v>2655</v>
      </c>
      <c r="I393">
        <v>6.6985605000000001</v>
      </c>
      <c r="J393">
        <v>-1.6233086000000001</v>
      </c>
      <c r="K393">
        <f t="shared" si="18"/>
        <v>273995.76</v>
      </c>
      <c r="L393">
        <f t="shared" si="19"/>
        <v>913319.20000000007</v>
      </c>
      <c r="N393">
        <f t="shared" si="20"/>
        <v>593657.48</v>
      </c>
    </row>
    <row r="394" spans="1:14" x14ac:dyDescent="0.2">
      <c r="A394" s="1">
        <v>392</v>
      </c>
      <c r="B394" t="s">
        <v>981</v>
      </c>
      <c r="C394" t="s">
        <v>982</v>
      </c>
      <c r="D394" s="2" t="s">
        <v>3446</v>
      </c>
      <c r="E394" t="s">
        <v>2656</v>
      </c>
      <c r="F394" t="s">
        <v>2657</v>
      </c>
      <c r="G394" t="s">
        <v>2658</v>
      </c>
      <c r="H394" t="s">
        <v>2659</v>
      </c>
      <c r="I394">
        <v>5.5571096000000004</v>
      </c>
      <c r="J394">
        <v>-0.20123759999999999</v>
      </c>
      <c r="K394">
        <f t="shared" si="18"/>
        <v>63490.5</v>
      </c>
      <c r="L394">
        <f t="shared" si="19"/>
        <v>211635</v>
      </c>
      <c r="N394">
        <f t="shared" si="20"/>
        <v>137562.75</v>
      </c>
    </row>
    <row r="395" spans="1:14" x14ac:dyDescent="0.2">
      <c r="A395" s="1">
        <v>393</v>
      </c>
      <c r="B395" t="s">
        <v>983</v>
      </c>
      <c r="C395" t="s">
        <v>984</v>
      </c>
      <c r="D395" s="2" t="s">
        <v>3447</v>
      </c>
      <c r="E395" t="s">
        <v>2660</v>
      </c>
      <c r="F395" t="s">
        <v>2661</v>
      </c>
      <c r="G395" t="s">
        <v>2662</v>
      </c>
      <c r="H395" t="s">
        <v>2663</v>
      </c>
      <c r="I395">
        <v>11.6621551</v>
      </c>
      <c r="J395" s="5" t="s">
        <v>3515</v>
      </c>
      <c r="K395">
        <f t="shared" si="18"/>
        <v>27405.899999999998</v>
      </c>
      <c r="L395">
        <f t="shared" si="19"/>
        <v>91353</v>
      </c>
      <c r="N395">
        <f t="shared" si="20"/>
        <v>59379.45</v>
      </c>
    </row>
    <row r="396" spans="1:14" x14ac:dyDescent="0.2">
      <c r="A396" s="1">
        <v>394</v>
      </c>
      <c r="B396" t="s">
        <v>985</v>
      </c>
      <c r="C396" t="s">
        <v>986</v>
      </c>
      <c r="D396" s="2" t="s">
        <v>3448</v>
      </c>
      <c r="E396" t="s">
        <v>2664</v>
      </c>
      <c r="F396" t="s">
        <v>2665</v>
      </c>
      <c r="G396" t="s">
        <v>2666</v>
      </c>
      <c r="H396" t="s">
        <v>2667</v>
      </c>
      <c r="I396" s="5" t="s">
        <v>3516</v>
      </c>
      <c r="J396" s="5" t="s">
        <v>3517</v>
      </c>
      <c r="K396">
        <f t="shared" si="18"/>
        <v>81692.759999999995</v>
      </c>
      <c r="L396">
        <f t="shared" si="19"/>
        <v>272309.2</v>
      </c>
      <c r="N396">
        <f t="shared" si="20"/>
        <v>177000.98</v>
      </c>
    </row>
    <row r="397" spans="1:14" x14ac:dyDescent="0.2">
      <c r="A397" s="1">
        <v>395</v>
      </c>
      <c r="B397" t="s">
        <v>987</v>
      </c>
      <c r="C397" t="s">
        <v>988</v>
      </c>
      <c r="D397" s="2" t="s">
        <v>3449</v>
      </c>
      <c r="E397" t="s">
        <v>2668</v>
      </c>
      <c r="F397" t="s">
        <v>2669</v>
      </c>
      <c r="G397" t="s">
        <v>2670</v>
      </c>
      <c r="H397" t="s">
        <v>2671</v>
      </c>
      <c r="I397">
        <v>12.259354399999999</v>
      </c>
      <c r="J397">
        <v>102.4268871</v>
      </c>
      <c r="K397">
        <f t="shared" si="18"/>
        <v>70008.899999999994</v>
      </c>
      <c r="L397">
        <f t="shared" si="19"/>
        <v>233363</v>
      </c>
      <c r="N397">
        <f t="shared" si="20"/>
        <v>151685.95000000001</v>
      </c>
    </row>
    <row r="398" spans="1:14" x14ac:dyDescent="0.2">
      <c r="A398" s="1">
        <v>396</v>
      </c>
      <c r="B398" t="s">
        <v>989</v>
      </c>
      <c r="C398" t="s">
        <v>990</v>
      </c>
      <c r="D398" s="2" t="s">
        <v>3449</v>
      </c>
      <c r="E398" t="s">
        <v>2672</v>
      </c>
      <c r="F398" t="s">
        <v>2673</v>
      </c>
      <c r="G398" t="s">
        <v>2674</v>
      </c>
      <c r="H398" t="s">
        <v>2675</v>
      </c>
      <c r="I398">
        <v>12.259354399999999</v>
      </c>
      <c r="J398">
        <v>102.4268871</v>
      </c>
      <c r="K398">
        <f t="shared" si="18"/>
        <v>37560.299999999996</v>
      </c>
      <c r="L398">
        <f t="shared" si="19"/>
        <v>125201</v>
      </c>
      <c r="N398">
        <f t="shared" si="20"/>
        <v>81380.649999999994</v>
      </c>
    </row>
    <row r="399" spans="1:14" x14ac:dyDescent="0.2">
      <c r="A399" s="1">
        <v>397</v>
      </c>
      <c r="B399" t="s">
        <v>991</v>
      </c>
      <c r="C399" t="s">
        <v>992</v>
      </c>
      <c r="D399" s="2" t="s">
        <v>3276</v>
      </c>
      <c r="E399" t="s">
        <v>2676</v>
      </c>
      <c r="F399" t="s">
        <v>2677</v>
      </c>
      <c r="G399" t="s">
        <v>2678</v>
      </c>
      <c r="H399" t="s">
        <v>2679</v>
      </c>
      <c r="I399">
        <v>14.8971921</v>
      </c>
      <c r="J399">
        <v>100.83273</v>
      </c>
      <c r="K399">
        <f t="shared" si="18"/>
        <v>19145.13</v>
      </c>
      <c r="L399">
        <f t="shared" si="19"/>
        <v>63817.100000000006</v>
      </c>
      <c r="N399">
        <f t="shared" si="20"/>
        <v>41481.115000000005</v>
      </c>
    </row>
    <row r="400" spans="1:14" x14ac:dyDescent="0.2">
      <c r="A400" s="1">
        <v>398</v>
      </c>
      <c r="B400" t="s">
        <v>993</v>
      </c>
      <c r="C400" t="s">
        <v>994</v>
      </c>
      <c r="D400" s="2" t="s">
        <v>3276</v>
      </c>
      <c r="E400" t="s">
        <v>2680</v>
      </c>
      <c r="F400" t="s">
        <v>2681</v>
      </c>
      <c r="G400" t="s">
        <v>2682</v>
      </c>
      <c r="H400" t="s">
        <v>2683</v>
      </c>
      <c r="I400">
        <v>14.8971921</v>
      </c>
      <c r="J400">
        <v>100.83273</v>
      </c>
      <c r="K400">
        <f t="shared" si="18"/>
        <v>291366.14999999997</v>
      </c>
      <c r="L400">
        <f t="shared" si="19"/>
        <v>971220.5</v>
      </c>
      <c r="N400">
        <f t="shared" si="20"/>
        <v>631293.32499999995</v>
      </c>
    </row>
    <row r="401" spans="1:14" x14ac:dyDescent="0.2">
      <c r="A401" s="1">
        <v>399</v>
      </c>
      <c r="B401" t="s">
        <v>995</v>
      </c>
      <c r="C401" t="s">
        <v>996</v>
      </c>
      <c r="D401" s="2" t="s">
        <v>3450</v>
      </c>
      <c r="E401" t="s">
        <v>2684</v>
      </c>
      <c r="F401" t="s">
        <v>2685</v>
      </c>
      <c r="G401" t="s">
        <v>2369</v>
      </c>
      <c r="H401" t="s">
        <v>2686</v>
      </c>
      <c r="I401">
        <v>12.908103300000001</v>
      </c>
      <c r="J401">
        <v>102.01591449999999</v>
      </c>
      <c r="K401">
        <f t="shared" si="18"/>
        <v>91717.01999999999</v>
      </c>
      <c r="L401">
        <f t="shared" si="19"/>
        <v>305723.40000000002</v>
      </c>
      <c r="N401">
        <f t="shared" si="20"/>
        <v>198720.21000000002</v>
      </c>
    </row>
    <row r="402" spans="1:14" x14ac:dyDescent="0.2">
      <c r="A402" s="1">
        <v>400</v>
      </c>
      <c r="B402" t="s">
        <v>997</v>
      </c>
      <c r="C402" t="s">
        <v>998</v>
      </c>
      <c r="D402" s="2" t="s">
        <v>3286</v>
      </c>
      <c r="E402" t="s">
        <v>2687</v>
      </c>
      <c r="F402" t="s">
        <v>2688</v>
      </c>
      <c r="G402" t="s">
        <v>2689</v>
      </c>
      <c r="H402" t="s">
        <v>2690</v>
      </c>
      <c r="I402">
        <v>13.7524938</v>
      </c>
      <c r="J402">
        <v>100.49350889999999</v>
      </c>
      <c r="K402">
        <f t="shared" si="18"/>
        <v>26850.149999999998</v>
      </c>
      <c r="L402">
        <f t="shared" si="19"/>
        <v>89500.5</v>
      </c>
      <c r="N402">
        <f t="shared" si="20"/>
        <v>58175.324999999997</v>
      </c>
    </row>
    <row r="403" spans="1:14" x14ac:dyDescent="0.2">
      <c r="A403" s="1">
        <v>401</v>
      </c>
      <c r="B403" t="s">
        <v>999</v>
      </c>
      <c r="C403" t="s">
        <v>1000</v>
      </c>
      <c r="D403" s="2" t="s">
        <v>3286</v>
      </c>
      <c r="E403" t="s">
        <v>2691</v>
      </c>
      <c r="F403" t="s">
        <v>2692</v>
      </c>
      <c r="G403" t="s">
        <v>2693</v>
      </c>
      <c r="H403" t="s">
        <v>2694</v>
      </c>
      <c r="I403">
        <v>13.7524938</v>
      </c>
      <c r="J403">
        <v>100.49350889999999</v>
      </c>
      <c r="K403">
        <f t="shared" si="18"/>
        <v>243603.96</v>
      </c>
      <c r="L403">
        <f t="shared" si="19"/>
        <v>812013.20000000007</v>
      </c>
      <c r="N403">
        <f t="shared" si="20"/>
        <v>527808.58000000007</v>
      </c>
    </row>
    <row r="404" spans="1:14" x14ac:dyDescent="0.2">
      <c r="A404" s="1">
        <v>402</v>
      </c>
      <c r="B404" t="s">
        <v>1001</v>
      </c>
      <c r="C404" t="s">
        <v>1002</v>
      </c>
      <c r="D404" s="2" t="s">
        <v>3451</v>
      </c>
      <c r="E404" t="s">
        <v>2695</v>
      </c>
      <c r="F404" t="s">
        <v>2696</v>
      </c>
      <c r="G404" t="s">
        <v>2697</v>
      </c>
      <c r="H404" t="s">
        <v>2698</v>
      </c>
      <c r="I404">
        <v>19.8887438</v>
      </c>
      <c r="J404">
        <v>102.135898</v>
      </c>
      <c r="K404">
        <f t="shared" si="18"/>
        <v>21142.2</v>
      </c>
      <c r="L404">
        <f t="shared" si="19"/>
        <v>70474</v>
      </c>
      <c r="N404">
        <f t="shared" si="20"/>
        <v>45808.1</v>
      </c>
    </row>
    <row r="405" spans="1:14" x14ac:dyDescent="0.2">
      <c r="A405" s="1">
        <v>403</v>
      </c>
      <c r="B405" t="s">
        <v>1003</v>
      </c>
      <c r="C405" t="s">
        <v>1004</v>
      </c>
      <c r="D405" s="2" t="s">
        <v>3451</v>
      </c>
      <c r="E405" t="s">
        <v>2699</v>
      </c>
      <c r="F405" t="s">
        <v>2700</v>
      </c>
      <c r="G405" t="s">
        <v>2701</v>
      </c>
      <c r="H405" t="s">
        <v>2702</v>
      </c>
      <c r="I405">
        <v>19.8887438</v>
      </c>
      <c r="J405">
        <v>102.135898</v>
      </c>
      <c r="K405">
        <f t="shared" si="18"/>
        <v>50857.65</v>
      </c>
      <c r="L405">
        <f t="shared" si="19"/>
        <v>169525.5</v>
      </c>
      <c r="N405">
        <f t="shared" si="20"/>
        <v>110191.575</v>
      </c>
    </row>
    <row r="406" spans="1:14" x14ac:dyDescent="0.2">
      <c r="A406" s="1">
        <v>404</v>
      </c>
      <c r="B406" t="s">
        <v>1005</v>
      </c>
      <c r="C406" t="s">
        <v>1006</v>
      </c>
      <c r="D406" s="2" t="s">
        <v>3451</v>
      </c>
      <c r="E406" t="s">
        <v>2703</v>
      </c>
      <c r="F406" t="s">
        <v>2704</v>
      </c>
      <c r="G406" t="s">
        <v>2705</v>
      </c>
      <c r="H406" t="s">
        <v>2706</v>
      </c>
      <c r="I406">
        <v>19.8887438</v>
      </c>
      <c r="J406">
        <v>102.135898</v>
      </c>
      <c r="K406">
        <f t="shared" si="18"/>
        <v>26944.44</v>
      </c>
      <c r="L406">
        <f t="shared" si="19"/>
        <v>89814.8</v>
      </c>
      <c r="N406">
        <f t="shared" si="20"/>
        <v>58379.62</v>
      </c>
    </row>
    <row r="407" spans="1:14" x14ac:dyDescent="0.2">
      <c r="A407" s="1">
        <v>405</v>
      </c>
      <c r="B407" t="s">
        <v>1007</v>
      </c>
      <c r="C407" t="s">
        <v>1008</v>
      </c>
      <c r="D407" s="2" t="s">
        <v>3451</v>
      </c>
      <c r="E407" t="s">
        <v>2707</v>
      </c>
      <c r="F407" t="s">
        <v>2708</v>
      </c>
      <c r="G407" t="s">
        <v>2709</v>
      </c>
      <c r="H407" t="s">
        <v>2710</v>
      </c>
      <c r="I407">
        <v>19.8887438</v>
      </c>
      <c r="J407">
        <v>102.135898</v>
      </c>
      <c r="K407">
        <f t="shared" si="18"/>
        <v>93952.47</v>
      </c>
      <c r="L407">
        <f t="shared" si="19"/>
        <v>313174.90000000002</v>
      </c>
      <c r="N407">
        <f t="shared" si="20"/>
        <v>203563.685</v>
      </c>
    </row>
    <row r="408" spans="1:14" x14ac:dyDescent="0.2">
      <c r="A408" s="1">
        <v>406</v>
      </c>
      <c r="B408" t="s">
        <v>1009</v>
      </c>
      <c r="C408" t="s">
        <v>1010</v>
      </c>
      <c r="D408" s="2" t="s">
        <v>3452</v>
      </c>
      <c r="E408" t="s">
        <v>2711</v>
      </c>
      <c r="F408" t="s">
        <v>2712</v>
      </c>
      <c r="G408" t="s">
        <v>2713</v>
      </c>
      <c r="H408" t="s">
        <v>2714</v>
      </c>
      <c r="I408">
        <v>20.017110899999999</v>
      </c>
      <c r="J408">
        <v>103.378253</v>
      </c>
      <c r="K408">
        <f t="shared" si="18"/>
        <v>69706.86</v>
      </c>
      <c r="L408">
        <f t="shared" si="19"/>
        <v>232356.2</v>
      </c>
      <c r="N408">
        <f t="shared" si="20"/>
        <v>151031.53</v>
      </c>
    </row>
    <row r="409" spans="1:14" x14ac:dyDescent="0.2">
      <c r="A409" s="1">
        <v>407</v>
      </c>
      <c r="B409" t="s">
        <v>1011</v>
      </c>
      <c r="C409" t="s">
        <v>1012</v>
      </c>
      <c r="D409" s="2" t="s">
        <v>3453</v>
      </c>
      <c r="E409" t="s">
        <v>2715</v>
      </c>
      <c r="F409" t="s">
        <v>2716</v>
      </c>
      <c r="G409" t="s">
        <v>2717</v>
      </c>
      <c r="H409" t="s">
        <v>2718</v>
      </c>
      <c r="I409">
        <v>19.421399999999998</v>
      </c>
      <c r="J409">
        <v>-99.165800000000004</v>
      </c>
      <c r="K409">
        <f t="shared" si="18"/>
        <v>162253.65</v>
      </c>
      <c r="L409">
        <f t="shared" si="19"/>
        <v>540845.5</v>
      </c>
      <c r="N409">
        <f t="shared" si="20"/>
        <v>351549.57500000001</v>
      </c>
    </row>
    <row r="410" spans="1:14" x14ac:dyDescent="0.2">
      <c r="A410" s="1">
        <v>408</v>
      </c>
      <c r="B410" t="s">
        <v>1013</v>
      </c>
      <c r="C410" t="s">
        <v>1014</v>
      </c>
      <c r="D410" s="2" t="s">
        <v>3454</v>
      </c>
      <c r="E410" t="s">
        <v>2719</v>
      </c>
      <c r="F410" t="s">
        <v>2720</v>
      </c>
      <c r="G410" t="s">
        <v>2721</v>
      </c>
      <c r="H410" t="s">
        <v>2722</v>
      </c>
      <c r="I410">
        <v>19.432629599999999</v>
      </c>
      <c r="J410">
        <v>-99.1331785</v>
      </c>
      <c r="K410">
        <f t="shared" si="18"/>
        <v>48153.39</v>
      </c>
      <c r="L410">
        <f t="shared" si="19"/>
        <v>160511.30000000002</v>
      </c>
      <c r="N410">
        <f t="shared" si="20"/>
        <v>104332.345</v>
      </c>
    </row>
    <row r="411" spans="1:14" x14ac:dyDescent="0.2">
      <c r="A411" s="1">
        <v>409</v>
      </c>
      <c r="B411" t="s">
        <v>1015</v>
      </c>
      <c r="C411" t="s">
        <v>1016</v>
      </c>
      <c r="D411" s="2" t="s">
        <v>3454</v>
      </c>
      <c r="E411" t="s">
        <v>2723</v>
      </c>
      <c r="F411" t="s">
        <v>2724</v>
      </c>
      <c r="G411" t="s">
        <v>2725</v>
      </c>
      <c r="H411" t="s">
        <v>2726</v>
      </c>
      <c r="I411">
        <v>19.432629599999999</v>
      </c>
      <c r="J411">
        <v>-99.1331785</v>
      </c>
      <c r="K411">
        <f t="shared" si="18"/>
        <v>262548.65999999997</v>
      </c>
      <c r="L411">
        <f t="shared" si="19"/>
        <v>875162.20000000007</v>
      </c>
      <c r="N411">
        <f t="shared" si="20"/>
        <v>568855.43000000005</v>
      </c>
    </row>
    <row r="412" spans="1:14" x14ac:dyDescent="0.2">
      <c r="A412" s="1">
        <v>410</v>
      </c>
      <c r="B412" t="s">
        <v>1017</v>
      </c>
      <c r="C412" t="s">
        <v>1018</v>
      </c>
      <c r="D412" s="2" t="s">
        <v>3454</v>
      </c>
      <c r="E412" t="s">
        <v>2727</v>
      </c>
      <c r="F412" t="s">
        <v>2728</v>
      </c>
      <c r="G412" t="s">
        <v>2729</v>
      </c>
      <c r="H412" t="s">
        <v>2730</v>
      </c>
      <c r="I412">
        <v>19.432629599999999</v>
      </c>
      <c r="J412">
        <v>-99.1331785</v>
      </c>
      <c r="K412">
        <f t="shared" si="18"/>
        <v>549064.67999999993</v>
      </c>
      <c r="L412">
        <f t="shared" si="19"/>
        <v>1830215.6</v>
      </c>
      <c r="N412">
        <f t="shared" si="20"/>
        <v>1189640.1400000001</v>
      </c>
    </row>
    <row r="413" spans="1:14" x14ac:dyDescent="0.2">
      <c r="A413" s="1">
        <v>411</v>
      </c>
      <c r="B413" t="s">
        <v>1019</v>
      </c>
      <c r="C413" t="s">
        <v>1020</v>
      </c>
      <c r="D413" s="2" t="s">
        <v>3455</v>
      </c>
      <c r="E413" t="s">
        <v>2731</v>
      </c>
      <c r="F413" t="s">
        <v>2732</v>
      </c>
      <c r="G413" t="s">
        <v>2733</v>
      </c>
      <c r="H413" t="s">
        <v>2734</v>
      </c>
      <c r="I413">
        <v>29.822833299999999</v>
      </c>
      <c r="J413">
        <v>-110.9543333</v>
      </c>
      <c r="K413">
        <f t="shared" si="18"/>
        <v>163979.4</v>
      </c>
      <c r="L413">
        <f t="shared" si="19"/>
        <v>546598</v>
      </c>
      <c r="N413">
        <f t="shared" si="20"/>
        <v>355288.7</v>
      </c>
    </row>
    <row r="414" spans="1:14" x14ac:dyDescent="0.2">
      <c r="A414" s="1">
        <v>412</v>
      </c>
      <c r="B414" t="s">
        <v>1021</v>
      </c>
      <c r="C414" t="s">
        <v>1022</v>
      </c>
      <c r="D414" s="2" t="s">
        <v>3454</v>
      </c>
      <c r="E414" t="s">
        <v>2735</v>
      </c>
      <c r="F414" t="s">
        <v>2736</v>
      </c>
      <c r="G414" t="s">
        <v>2737</v>
      </c>
      <c r="H414" t="s">
        <v>2738</v>
      </c>
      <c r="I414">
        <v>19.432629599999999</v>
      </c>
      <c r="J414">
        <v>-99.1331785</v>
      </c>
      <c r="K414">
        <f t="shared" si="18"/>
        <v>302944.89</v>
      </c>
      <c r="L414">
        <f t="shared" si="19"/>
        <v>1009816.3</v>
      </c>
      <c r="N414">
        <f t="shared" si="20"/>
        <v>656380.59499999997</v>
      </c>
    </row>
    <row r="415" spans="1:14" x14ac:dyDescent="0.2">
      <c r="A415" s="1">
        <v>413</v>
      </c>
      <c r="B415" t="s">
        <v>1023</v>
      </c>
      <c r="C415" t="s">
        <v>1024</v>
      </c>
      <c r="D415" s="2" t="s">
        <v>3456</v>
      </c>
      <c r="E415" t="s">
        <v>2739</v>
      </c>
      <c r="F415" t="s">
        <v>2740</v>
      </c>
      <c r="G415" t="s">
        <v>2741</v>
      </c>
      <c r="H415" t="s">
        <v>2580</v>
      </c>
      <c r="I415">
        <v>20.684595699999999</v>
      </c>
      <c r="J415">
        <v>-88.875566899999995</v>
      </c>
      <c r="K415">
        <f t="shared" si="18"/>
        <v>58527.09</v>
      </c>
      <c r="L415">
        <f t="shared" si="19"/>
        <v>195090.30000000002</v>
      </c>
      <c r="N415">
        <f t="shared" si="20"/>
        <v>126808.69500000001</v>
      </c>
    </row>
    <row r="416" spans="1:14" x14ac:dyDescent="0.2">
      <c r="A416" s="1">
        <v>414</v>
      </c>
      <c r="B416" t="s">
        <v>1025</v>
      </c>
      <c r="C416" t="s">
        <v>1026</v>
      </c>
      <c r="D416" s="2" t="s">
        <v>3457</v>
      </c>
      <c r="E416" t="s">
        <v>2742</v>
      </c>
      <c r="F416" t="s">
        <v>2743</v>
      </c>
      <c r="G416" t="s">
        <v>2744</v>
      </c>
      <c r="H416" t="s">
        <v>2745</v>
      </c>
      <c r="I416">
        <v>18.5045</v>
      </c>
      <c r="J416">
        <v>-88.265000000000001</v>
      </c>
      <c r="K416">
        <f t="shared" si="18"/>
        <v>91007.069999999992</v>
      </c>
      <c r="L416">
        <f t="shared" si="19"/>
        <v>303356.90000000002</v>
      </c>
      <c r="N416">
        <f t="shared" si="20"/>
        <v>197181.98500000002</v>
      </c>
    </row>
    <row r="417" spans="1:14" x14ac:dyDescent="0.2">
      <c r="A417" s="1">
        <v>415</v>
      </c>
      <c r="B417" t="s">
        <v>1027</v>
      </c>
      <c r="C417" t="s">
        <v>1028</v>
      </c>
      <c r="D417" s="2" t="s">
        <v>3458</v>
      </c>
      <c r="E417" t="s">
        <v>2746</v>
      </c>
      <c r="F417" t="s">
        <v>2747</v>
      </c>
      <c r="G417" t="s">
        <v>2748</v>
      </c>
      <c r="H417" t="s">
        <v>2749</v>
      </c>
      <c r="I417">
        <v>20.621932999999999</v>
      </c>
      <c r="J417">
        <v>-87.075707499999993</v>
      </c>
      <c r="K417">
        <f t="shared" si="18"/>
        <v>80443.95</v>
      </c>
      <c r="L417">
        <f t="shared" si="19"/>
        <v>268146.5</v>
      </c>
      <c r="N417">
        <f t="shared" si="20"/>
        <v>174295.22500000001</v>
      </c>
    </row>
    <row r="418" spans="1:14" x14ac:dyDescent="0.2">
      <c r="A418" s="1">
        <v>416</v>
      </c>
      <c r="B418" t="s">
        <v>1029</v>
      </c>
      <c r="C418" t="s">
        <v>1030</v>
      </c>
      <c r="D418" s="2" t="s">
        <v>3329</v>
      </c>
      <c r="E418" t="s">
        <v>2750</v>
      </c>
      <c r="F418" t="s">
        <v>2751</v>
      </c>
      <c r="G418" t="s">
        <v>2752</v>
      </c>
      <c r="H418" t="s">
        <v>2753</v>
      </c>
      <c r="I418">
        <v>34.395341999999999</v>
      </c>
      <c r="J418">
        <v>-111.76327499999999</v>
      </c>
      <c r="K418">
        <f t="shared" si="18"/>
        <v>398812.01999999996</v>
      </c>
      <c r="L418">
        <f t="shared" si="19"/>
        <v>1329373.4000000001</v>
      </c>
      <c r="N418">
        <f t="shared" si="20"/>
        <v>864092.71000000008</v>
      </c>
    </row>
    <row r="419" spans="1:14" x14ac:dyDescent="0.2">
      <c r="A419" s="1">
        <v>417</v>
      </c>
      <c r="B419" t="s">
        <v>1031</v>
      </c>
      <c r="C419" t="s">
        <v>1032</v>
      </c>
      <c r="D419" s="2" t="s">
        <v>3329</v>
      </c>
      <c r="E419" t="s">
        <v>2754</v>
      </c>
      <c r="F419" t="s">
        <v>2755</v>
      </c>
      <c r="G419" t="s">
        <v>2756</v>
      </c>
      <c r="H419" t="s">
        <v>2757</v>
      </c>
      <c r="I419">
        <v>34.395341999999999</v>
      </c>
      <c r="J419">
        <v>-111.76327499999999</v>
      </c>
      <c r="K419">
        <f t="shared" si="18"/>
        <v>226019.03999999998</v>
      </c>
      <c r="L419">
        <f t="shared" si="19"/>
        <v>753396.8</v>
      </c>
      <c r="N419">
        <f t="shared" si="20"/>
        <v>489707.92000000004</v>
      </c>
    </row>
    <row r="420" spans="1:14" x14ac:dyDescent="0.2">
      <c r="A420" s="1">
        <v>418</v>
      </c>
      <c r="B420" t="s">
        <v>1033</v>
      </c>
      <c r="C420" t="s">
        <v>1034</v>
      </c>
      <c r="D420" s="2" t="s">
        <v>3459</v>
      </c>
      <c r="E420" t="s">
        <v>2758</v>
      </c>
      <c r="F420" t="s">
        <v>2759</v>
      </c>
      <c r="G420" t="s">
        <v>2760</v>
      </c>
      <c r="H420" t="s">
        <v>2761</v>
      </c>
      <c r="I420">
        <v>21.386666699999999</v>
      </c>
      <c r="J420">
        <v>-158.00916599999999</v>
      </c>
      <c r="K420">
        <f t="shared" si="18"/>
        <v>63639.839999999997</v>
      </c>
      <c r="L420">
        <f t="shared" si="19"/>
        <v>212132.80000000002</v>
      </c>
      <c r="N420">
        <f t="shared" si="20"/>
        <v>137886.32</v>
      </c>
    </row>
    <row r="421" spans="1:14" x14ac:dyDescent="0.2">
      <c r="A421" s="1">
        <v>419</v>
      </c>
      <c r="B421" t="s">
        <v>1035</v>
      </c>
      <c r="C421" t="s">
        <v>1036</v>
      </c>
      <c r="D421" s="2" t="s">
        <v>3460</v>
      </c>
      <c r="E421" t="s">
        <v>2762</v>
      </c>
      <c r="F421" t="s">
        <v>2763</v>
      </c>
      <c r="G421" t="s">
        <v>2764</v>
      </c>
      <c r="H421" t="s">
        <v>2765</v>
      </c>
      <c r="I421">
        <v>21.304546999999999</v>
      </c>
      <c r="J421">
        <v>-157.85567599999999</v>
      </c>
      <c r="K421">
        <f t="shared" si="18"/>
        <v>123975.45</v>
      </c>
      <c r="L421">
        <f t="shared" si="19"/>
        <v>413251.5</v>
      </c>
      <c r="N421">
        <f t="shared" si="20"/>
        <v>268613.47499999998</v>
      </c>
    </row>
    <row r="422" spans="1:14" x14ac:dyDescent="0.2">
      <c r="A422" s="1">
        <v>420</v>
      </c>
      <c r="B422" t="s">
        <v>1037</v>
      </c>
      <c r="C422" t="s">
        <v>1038</v>
      </c>
      <c r="D422" s="2" t="s">
        <v>482</v>
      </c>
      <c r="E422" t="s">
        <v>2766</v>
      </c>
      <c r="F422" t="s">
        <v>2767</v>
      </c>
      <c r="G422" t="s">
        <v>2768</v>
      </c>
      <c r="H422" t="s">
        <v>2769</v>
      </c>
      <c r="I422" t="s">
        <v>3507</v>
      </c>
      <c r="J422" t="s">
        <v>3507</v>
      </c>
      <c r="K422">
        <f t="shared" si="18"/>
        <v>160692.93</v>
      </c>
      <c r="L422">
        <f t="shared" si="19"/>
        <v>535643.1</v>
      </c>
      <c r="N422">
        <f t="shared" si="20"/>
        <v>348168.01500000001</v>
      </c>
    </row>
    <row r="423" spans="1:14" x14ac:dyDescent="0.2">
      <c r="A423" s="1">
        <v>421</v>
      </c>
      <c r="B423" t="s">
        <v>1039</v>
      </c>
      <c r="C423" t="s">
        <v>1040</v>
      </c>
      <c r="D423" s="2" t="s">
        <v>3286</v>
      </c>
      <c r="E423" t="s">
        <v>2770</v>
      </c>
      <c r="F423" t="s">
        <v>2771</v>
      </c>
      <c r="G423" t="s">
        <v>2772</v>
      </c>
      <c r="H423" t="s">
        <v>1914</v>
      </c>
      <c r="I423">
        <v>13.7524938</v>
      </c>
      <c r="J423">
        <v>100.49350889999999</v>
      </c>
      <c r="K423">
        <f t="shared" si="18"/>
        <v>70069.41</v>
      </c>
      <c r="L423">
        <f t="shared" si="19"/>
        <v>233564.7</v>
      </c>
      <c r="N423">
        <f t="shared" si="20"/>
        <v>151817.05499999999</v>
      </c>
    </row>
    <row r="424" spans="1:14" x14ac:dyDescent="0.2">
      <c r="A424" s="1">
        <v>422</v>
      </c>
      <c r="B424" t="s">
        <v>1041</v>
      </c>
      <c r="C424" t="s">
        <v>1042</v>
      </c>
      <c r="D424" s="2" t="s">
        <v>3286</v>
      </c>
      <c r="E424" t="s">
        <v>2773</v>
      </c>
      <c r="F424" t="s">
        <v>2774</v>
      </c>
      <c r="G424" t="s">
        <v>2775</v>
      </c>
      <c r="H424" t="s">
        <v>2776</v>
      </c>
      <c r="I424">
        <v>13.7524938</v>
      </c>
      <c r="J424">
        <v>100.49350889999999</v>
      </c>
      <c r="K424">
        <f t="shared" si="18"/>
        <v>274848.51</v>
      </c>
      <c r="L424">
        <f t="shared" si="19"/>
        <v>916161.70000000007</v>
      </c>
      <c r="N424">
        <f t="shared" si="20"/>
        <v>595505.10499999998</v>
      </c>
    </row>
    <row r="425" spans="1:14" x14ac:dyDescent="0.2">
      <c r="A425" s="1">
        <v>423</v>
      </c>
      <c r="B425" t="s">
        <v>1043</v>
      </c>
      <c r="C425" t="s">
        <v>1044</v>
      </c>
      <c r="D425" s="2" t="s">
        <v>482</v>
      </c>
      <c r="E425" t="s">
        <v>2777</v>
      </c>
      <c r="F425" t="s">
        <v>2778</v>
      </c>
      <c r="G425" t="s">
        <v>2779</v>
      </c>
      <c r="H425" t="s">
        <v>2780</v>
      </c>
      <c r="I425" t="s">
        <v>3507</v>
      </c>
      <c r="J425" t="s">
        <v>3507</v>
      </c>
      <c r="K425">
        <f t="shared" si="18"/>
        <v>25429.23</v>
      </c>
      <c r="L425">
        <f t="shared" si="19"/>
        <v>84764.1</v>
      </c>
      <c r="N425">
        <f t="shared" si="20"/>
        <v>55096.665000000001</v>
      </c>
    </row>
    <row r="426" spans="1:14" x14ac:dyDescent="0.2">
      <c r="A426" s="1">
        <v>424</v>
      </c>
      <c r="B426" t="s">
        <v>1045</v>
      </c>
      <c r="C426" t="s">
        <v>1046</v>
      </c>
      <c r="D426" s="2" t="s">
        <v>3461</v>
      </c>
      <c r="E426" t="s">
        <v>2781</v>
      </c>
      <c r="F426" t="s">
        <v>2782</v>
      </c>
      <c r="G426" t="s">
        <v>2783</v>
      </c>
      <c r="H426" t="s">
        <v>2784</v>
      </c>
      <c r="I426">
        <v>25.038900000000002</v>
      </c>
      <c r="J426">
        <v>102.7189</v>
      </c>
      <c r="K426">
        <f t="shared" si="18"/>
        <v>779422.55999999994</v>
      </c>
      <c r="L426">
        <f t="shared" si="19"/>
        <v>2598075.2000000002</v>
      </c>
      <c r="N426">
        <f t="shared" si="20"/>
        <v>1688748.8800000001</v>
      </c>
    </row>
    <row r="427" spans="1:14" x14ac:dyDescent="0.2">
      <c r="A427" s="1">
        <v>425</v>
      </c>
      <c r="B427" t="s">
        <v>1047</v>
      </c>
      <c r="C427" t="s">
        <v>1048</v>
      </c>
      <c r="D427" s="2" t="s">
        <v>3461</v>
      </c>
      <c r="E427" t="s">
        <v>2785</v>
      </c>
      <c r="F427" t="s">
        <v>2786</v>
      </c>
      <c r="G427" t="s">
        <v>2787</v>
      </c>
      <c r="H427" t="s">
        <v>2788</v>
      </c>
      <c r="I427">
        <v>25.038900000000002</v>
      </c>
      <c r="J427">
        <v>102.7189</v>
      </c>
      <c r="K427">
        <f t="shared" si="18"/>
        <v>177378.21</v>
      </c>
      <c r="L427">
        <f t="shared" si="19"/>
        <v>591260.70000000007</v>
      </c>
      <c r="N427">
        <f t="shared" si="20"/>
        <v>384319.45500000002</v>
      </c>
    </row>
    <row r="428" spans="1:14" x14ac:dyDescent="0.2">
      <c r="A428" s="1">
        <v>426</v>
      </c>
      <c r="B428" t="s">
        <v>1049</v>
      </c>
      <c r="C428" t="s">
        <v>1050</v>
      </c>
      <c r="D428" s="2" t="s">
        <v>3286</v>
      </c>
      <c r="E428" t="s">
        <v>2789</v>
      </c>
      <c r="F428" t="s">
        <v>2790</v>
      </c>
      <c r="G428" t="s">
        <v>2791</v>
      </c>
      <c r="H428" t="s">
        <v>2792</v>
      </c>
      <c r="I428">
        <v>13.7524938</v>
      </c>
      <c r="J428">
        <v>100.49350889999999</v>
      </c>
      <c r="K428">
        <f t="shared" si="18"/>
        <v>173215.56</v>
      </c>
      <c r="L428">
        <f t="shared" si="19"/>
        <v>577385.20000000007</v>
      </c>
      <c r="N428">
        <f t="shared" si="20"/>
        <v>375300.38</v>
      </c>
    </row>
    <row r="429" spans="1:14" x14ac:dyDescent="0.2">
      <c r="A429" s="1">
        <v>427</v>
      </c>
      <c r="B429" t="s">
        <v>1051</v>
      </c>
      <c r="C429" t="s">
        <v>1052</v>
      </c>
      <c r="D429" s="2" t="s">
        <v>3286</v>
      </c>
      <c r="E429" t="s">
        <v>2793</v>
      </c>
      <c r="F429" t="s">
        <v>2794</v>
      </c>
      <c r="G429" t="s">
        <v>2795</v>
      </c>
      <c r="H429" t="s">
        <v>2796</v>
      </c>
      <c r="I429">
        <v>13.7524938</v>
      </c>
      <c r="J429">
        <v>100.49350889999999</v>
      </c>
      <c r="K429">
        <f t="shared" si="18"/>
        <v>157448.60999999999</v>
      </c>
      <c r="L429">
        <f t="shared" si="19"/>
        <v>524828.70000000007</v>
      </c>
      <c r="N429">
        <f t="shared" si="20"/>
        <v>341138.65500000003</v>
      </c>
    </row>
    <row r="430" spans="1:14" x14ac:dyDescent="0.2">
      <c r="A430" s="1">
        <v>428</v>
      </c>
      <c r="B430" t="s">
        <v>1053</v>
      </c>
      <c r="C430" t="s">
        <v>1054</v>
      </c>
      <c r="D430" s="2" t="s">
        <v>3282</v>
      </c>
      <c r="E430" t="s">
        <v>2797</v>
      </c>
      <c r="F430" t="s">
        <v>2798</v>
      </c>
      <c r="G430" t="s">
        <v>2799</v>
      </c>
      <c r="H430" t="s">
        <v>2800</v>
      </c>
      <c r="I430">
        <v>35.682193599999998</v>
      </c>
      <c r="J430">
        <v>139.76222100000001</v>
      </c>
      <c r="K430">
        <f t="shared" si="18"/>
        <v>30026.82</v>
      </c>
      <c r="L430">
        <f t="shared" si="19"/>
        <v>100089.40000000001</v>
      </c>
      <c r="N430">
        <f t="shared" si="20"/>
        <v>65058.11</v>
      </c>
    </row>
    <row r="431" spans="1:14" x14ac:dyDescent="0.2">
      <c r="A431" s="1">
        <v>429</v>
      </c>
      <c r="B431" t="s">
        <v>1055</v>
      </c>
      <c r="C431" t="s">
        <v>1056</v>
      </c>
      <c r="D431" s="2" t="s">
        <v>3282</v>
      </c>
      <c r="E431" t="s">
        <v>2801</v>
      </c>
      <c r="F431" t="s">
        <v>2802</v>
      </c>
      <c r="G431" t="s">
        <v>2803</v>
      </c>
      <c r="H431" t="s">
        <v>2804</v>
      </c>
      <c r="I431">
        <v>35.682193599999998</v>
      </c>
      <c r="J431">
        <v>139.76222100000001</v>
      </c>
      <c r="K431">
        <f t="shared" si="18"/>
        <v>140576.69999999998</v>
      </c>
      <c r="L431">
        <f t="shared" si="19"/>
        <v>468589</v>
      </c>
      <c r="N431">
        <f t="shared" si="20"/>
        <v>304582.84999999998</v>
      </c>
    </row>
    <row r="432" spans="1:14" x14ac:dyDescent="0.2">
      <c r="A432" s="1">
        <v>430</v>
      </c>
      <c r="B432" t="s">
        <v>1057</v>
      </c>
      <c r="C432" t="s">
        <v>1058</v>
      </c>
      <c r="D432" s="2" t="s">
        <v>3462</v>
      </c>
      <c r="E432" t="s">
        <v>2805</v>
      </c>
      <c r="F432" t="s">
        <v>2806</v>
      </c>
      <c r="G432" t="s">
        <v>2807</v>
      </c>
      <c r="H432" t="s">
        <v>2808</v>
      </c>
      <c r="I432">
        <v>-8.2271303000000007</v>
      </c>
      <c r="J432">
        <v>115.19192030000001</v>
      </c>
      <c r="K432">
        <f t="shared" si="18"/>
        <v>36884.31</v>
      </c>
      <c r="L432">
        <f t="shared" si="19"/>
        <v>122947.70000000001</v>
      </c>
      <c r="N432">
        <f t="shared" si="20"/>
        <v>79916.005000000005</v>
      </c>
    </row>
    <row r="433" spans="1:14" x14ac:dyDescent="0.2">
      <c r="A433" s="1">
        <v>431</v>
      </c>
      <c r="B433" t="s">
        <v>1059</v>
      </c>
      <c r="C433" t="s">
        <v>1060</v>
      </c>
      <c r="D433" s="2" t="s">
        <v>3462</v>
      </c>
      <c r="E433" t="s">
        <v>2809</v>
      </c>
      <c r="F433" t="s">
        <v>2810</v>
      </c>
      <c r="G433" t="s">
        <v>2811</v>
      </c>
      <c r="H433" t="s">
        <v>2812</v>
      </c>
      <c r="I433">
        <v>-8.2271303000000007</v>
      </c>
      <c r="J433">
        <v>115.19192030000001</v>
      </c>
      <c r="K433">
        <f t="shared" si="18"/>
        <v>19348.41</v>
      </c>
      <c r="L433">
        <f t="shared" si="19"/>
        <v>64494.700000000004</v>
      </c>
      <c r="N433">
        <f t="shared" si="20"/>
        <v>41921.555</v>
      </c>
    </row>
    <row r="434" spans="1:14" x14ac:dyDescent="0.2">
      <c r="A434" s="1">
        <v>432</v>
      </c>
      <c r="B434" t="s">
        <v>1061</v>
      </c>
      <c r="C434" t="s">
        <v>1062</v>
      </c>
      <c r="D434" s="2" t="s">
        <v>3462</v>
      </c>
      <c r="E434" t="s">
        <v>2813</v>
      </c>
      <c r="F434" t="s">
        <v>2814</v>
      </c>
      <c r="G434" t="s">
        <v>2815</v>
      </c>
      <c r="H434" t="s">
        <v>1862</v>
      </c>
      <c r="I434">
        <v>-8.2271303000000007</v>
      </c>
      <c r="J434">
        <v>115.19192030000001</v>
      </c>
      <c r="K434">
        <f t="shared" si="18"/>
        <v>74101.62</v>
      </c>
      <c r="L434">
        <f t="shared" si="19"/>
        <v>247005.40000000002</v>
      </c>
      <c r="N434">
        <f t="shared" si="20"/>
        <v>160553.51</v>
      </c>
    </row>
    <row r="435" spans="1:14" x14ac:dyDescent="0.2">
      <c r="A435" s="1">
        <v>433</v>
      </c>
      <c r="B435" t="s">
        <v>1063</v>
      </c>
      <c r="C435" t="s">
        <v>1064</v>
      </c>
      <c r="D435" s="2" t="s">
        <v>3462</v>
      </c>
      <c r="E435" t="s">
        <v>2816</v>
      </c>
      <c r="F435" t="s">
        <v>2817</v>
      </c>
      <c r="G435" t="s">
        <v>2818</v>
      </c>
      <c r="H435" t="s">
        <v>2819</v>
      </c>
      <c r="I435">
        <v>-8.2271303000000007</v>
      </c>
      <c r="J435">
        <v>115.19192030000001</v>
      </c>
      <c r="K435">
        <f t="shared" si="18"/>
        <v>117027.23999999999</v>
      </c>
      <c r="L435">
        <f t="shared" si="19"/>
        <v>390090.80000000005</v>
      </c>
      <c r="N435">
        <f t="shared" si="20"/>
        <v>253559.02000000002</v>
      </c>
    </row>
    <row r="436" spans="1:14" x14ac:dyDescent="0.2">
      <c r="A436" s="1">
        <v>434</v>
      </c>
      <c r="B436" t="s">
        <v>1065</v>
      </c>
      <c r="C436" t="s">
        <v>1066</v>
      </c>
      <c r="D436" s="2" t="s">
        <v>3462</v>
      </c>
      <c r="E436" t="s">
        <v>2820</v>
      </c>
      <c r="F436" t="s">
        <v>2821</v>
      </c>
      <c r="G436" t="s">
        <v>2822</v>
      </c>
      <c r="H436" t="s">
        <v>2823</v>
      </c>
      <c r="I436">
        <v>-8.2271303000000007</v>
      </c>
      <c r="J436">
        <v>115.19192030000001</v>
      </c>
      <c r="K436">
        <f t="shared" si="18"/>
        <v>138004.71</v>
      </c>
      <c r="L436">
        <f t="shared" si="19"/>
        <v>460015.7</v>
      </c>
      <c r="N436">
        <f t="shared" si="20"/>
        <v>299010.20500000002</v>
      </c>
    </row>
    <row r="437" spans="1:14" x14ac:dyDescent="0.2">
      <c r="A437" s="1">
        <v>435</v>
      </c>
      <c r="B437" t="s">
        <v>1067</v>
      </c>
      <c r="C437" t="s">
        <v>1068</v>
      </c>
      <c r="D437" s="2" t="s">
        <v>3324</v>
      </c>
      <c r="E437" t="s">
        <v>2824</v>
      </c>
      <c r="F437" t="s">
        <v>2825</v>
      </c>
      <c r="G437" t="s">
        <v>2826</v>
      </c>
      <c r="H437" t="s">
        <v>2827</v>
      </c>
      <c r="I437">
        <v>25.2653471</v>
      </c>
      <c r="J437">
        <v>55.292491400000003</v>
      </c>
      <c r="K437">
        <f t="shared" si="18"/>
        <v>644894.49</v>
      </c>
      <c r="L437">
        <f t="shared" si="19"/>
        <v>2149648.3000000003</v>
      </c>
      <c r="N437">
        <f t="shared" si="20"/>
        <v>1397271.395</v>
      </c>
    </row>
    <row r="438" spans="1:14" x14ac:dyDescent="0.2">
      <c r="A438" s="1">
        <v>436</v>
      </c>
      <c r="B438" t="s">
        <v>1069</v>
      </c>
      <c r="C438" t="s">
        <v>1070</v>
      </c>
      <c r="D438" s="2" t="s">
        <v>3463</v>
      </c>
      <c r="E438" t="s">
        <v>2828</v>
      </c>
      <c r="F438" t="s">
        <v>2829</v>
      </c>
      <c r="G438" t="s">
        <v>2830</v>
      </c>
      <c r="H438" t="s">
        <v>2831</v>
      </c>
      <c r="I438">
        <v>37.975564800000001</v>
      </c>
      <c r="J438">
        <v>23.734832399999998</v>
      </c>
      <c r="K438">
        <f t="shared" si="18"/>
        <v>184361.82</v>
      </c>
      <c r="L438">
        <f t="shared" si="19"/>
        <v>614539.4</v>
      </c>
      <c r="N438">
        <f t="shared" si="20"/>
        <v>399450.61</v>
      </c>
    </row>
    <row r="439" spans="1:14" x14ac:dyDescent="0.2">
      <c r="A439" s="1">
        <v>437</v>
      </c>
      <c r="B439" t="s">
        <v>1071</v>
      </c>
      <c r="C439" t="s">
        <v>1072</v>
      </c>
      <c r="D439" s="2" t="s">
        <v>3464</v>
      </c>
      <c r="E439" t="s">
        <v>2832</v>
      </c>
      <c r="F439" t="s">
        <v>2833</v>
      </c>
      <c r="G439" t="s">
        <v>2834</v>
      </c>
      <c r="H439" t="s">
        <v>2835</v>
      </c>
      <c r="I439">
        <v>47.374448899999997</v>
      </c>
      <c r="J439">
        <v>8.5410421999999997</v>
      </c>
      <c r="K439">
        <f t="shared" si="18"/>
        <v>144389.4</v>
      </c>
      <c r="L439">
        <f t="shared" si="19"/>
        <v>481298</v>
      </c>
      <c r="N439">
        <f t="shared" si="20"/>
        <v>312843.7</v>
      </c>
    </row>
    <row r="440" spans="1:14" x14ac:dyDescent="0.2">
      <c r="A440" s="1">
        <v>438</v>
      </c>
      <c r="B440" t="s">
        <v>1073</v>
      </c>
      <c r="C440" t="s">
        <v>1074</v>
      </c>
      <c r="D440" s="2" t="s">
        <v>3465</v>
      </c>
      <c r="E440" t="s">
        <v>2836</v>
      </c>
      <c r="F440" t="s">
        <v>2837</v>
      </c>
      <c r="G440" t="s">
        <v>2838</v>
      </c>
      <c r="H440" t="s">
        <v>2839</v>
      </c>
      <c r="I440">
        <v>31.903370200000001</v>
      </c>
      <c r="J440">
        <v>35.194015100000001</v>
      </c>
      <c r="K440">
        <f t="shared" si="18"/>
        <v>82171.92</v>
      </c>
      <c r="L440">
        <f t="shared" si="19"/>
        <v>273906.40000000002</v>
      </c>
      <c r="N440">
        <f t="shared" si="20"/>
        <v>178039.16</v>
      </c>
    </row>
    <row r="441" spans="1:14" x14ac:dyDescent="0.2">
      <c r="A441" s="1">
        <v>439</v>
      </c>
      <c r="B441" t="s">
        <v>1075</v>
      </c>
      <c r="C441" t="s">
        <v>1076</v>
      </c>
      <c r="D441" s="2" t="s">
        <v>3466</v>
      </c>
      <c r="E441" t="s">
        <v>2840</v>
      </c>
      <c r="F441" t="s">
        <v>2841</v>
      </c>
      <c r="G441" t="s">
        <v>2842</v>
      </c>
      <c r="H441" t="s">
        <v>2843</v>
      </c>
      <c r="I441">
        <v>32.0852997</v>
      </c>
      <c r="J441">
        <v>34.781806400000001</v>
      </c>
      <c r="K441">
        <f t="shared" si="18"/>
        <v>27834.75</v>
      </c>
      <c r="L441">
        <f t="shared" si="19"/>
        <v>92782.5</v>
      </c>
      <c r="N441">
        <f t="shared" si="20"/>
        <v>60308.625</v>
      </c>
    </row>
    <row r="442" spans="1:14" x14ac:dyDescent="0.2">
      <c r="A442" s="1">
        <v>440</v>
      </c>
      <c r="B442" t="s">
        <v>1077</v>
      </c>
      <c r="C442" t="s">
        <v>1078</v>
      </c>
      <c r="D442" s="2" t="s">
        <v>3467</v>
      </c>
      <c r="E442" t="s">
        <v>2844</v>
      </c>
      <c r="F442" t="s">
        <v>2845</v>
      </c>
      <c r="G442" t="s">
        <v>2846</v>
      </c>
      <c r="H442" t="s">
        <v>2847</v>
      </c>
      <c r="I442">
        <v>31.7683</v>
      </c>
      <c r="J442">
        <v>35.213700000000003</v>
      </c>
      <c r="K442">
        <f t="shared" si="18"/>
        <v>406212.66</v>
      </c>
      <c r="L442">
        <f t="shared" si="19"/>
        <v>1354042.2000000002</v>
      </c>
      <c r="N442">
        <f t="shared" si="20"/>
        <v>880127.43</v>
      </c>
    </row>
    <row r="443" spans="1:14" x14ac:dyDescent="0.2">
      <c r="A443" s="1">
        <v>441</v>
      </c>
      <c r="B443" t="s">
        <v>1079</v>
      </c>
      <c r="C443" t="s">
        <v>1080</v>
      </c>
      <c r="D443" s="2" t="s">
        <v>3468</v>
      </c>
      <c r="E443" t="s">
        <v>2848</v>
      </c>
      <c r="F443" t="s">
        <v>2849</v>
      </c>
      <c r="G443" t="s">
        <v>2850</v>
      </c>
      <c r="H443" t="s">
        <v>2851</v>
      </c>
      <c r="I443">
        <v>35.222918999999997</v>
      </c>
      <c r="J443">
        <v>139.03161600000001</v>
      </c>
      <c r="K443">
        <f t="shared" si="18"/>
        <v>74736.42</v>
      </c>
      <c r="L443">
        <f t="shared" si="19"/>
        <v>249121.40000000002</v>
      </c>
      <c r="N443">
        <f t="shared" si="20"/>
        <v>161928.91</v>
      </c>
    </row>
    <row r="444" spans="1:14" x14ac:dyDescent="0.2">
      <c r="A444" s="1">
        <v>442</v>
      </c>
      <c r="B444" t="s">
        <v>1081</v>
      </c>
      <c r="C444" t="s">
        <v>1082</v>
      </c>
      <c r="D444" s="2" t="s">
        <v>3282</v>
      </c>
      <c r="E444" t="s">
        <v>2852</v>
      </c>
      <c r="F444" t="s">
        <v>2853</v>
      </c>
      <c r="G444" t="s">
        <v>2854</v>
      </c>
      <c r="H444" t="s">
        <v>2855</v>
      </c>
      <c r="I444">
        <v>35.682193599999998</v>
      </c>
      <c r="J444">
        <v>139.76222100000001</v>
      </c>
      <c r="K444">
        <f t="shared" si="18"/>
        <v>93790.92</v>
      </c>
      <c r="L444">
        <f t="shared" si="19"/>
        <v>312636.40000000002</v>
      </c>
      <c r="N444">
        <f t="shared" si="20"/>
        <v>203213.66</v>
      </c>
    </row>
    <row r="445" spans="1:14" x14ac:dyDescent="0.2">
      <c r="A445" s="1">
        <v>443</v>
      </c>
      <c r="B445" t="s">
        <v>1083</v>
      </c>
      <c r="C445" t="s">
        <v>1084</v>
      </c>
      <c r="D445" s="2" t="s">
        <v>3282</v>
      </c>
      <c r="E445" t="s">
        <v>2856</v>
      </c>
      <c r="F445" t="s">
        <v>2857</v>
      </c>
      <c r="G445" t="s">
        <v>2858</v>
      </c>
      <c r="H445" t="s">
        <v>2859</v>
      </c>
      <c r="I445">
        <v>35.682193599999998</v>
      </c>
      <c r="J445">
        <v>139.76222100000001</v>
      </c>
      <c r="K445">
        <f t="shared" si="18"/>
        <v>201189.72</v>
      </c>
      <c r="L445">
        <f t="shared" si="19"/>
        <v>670632.4</v>
      </c>
      <c r="N445">
        <f t="shared" si="20"/>
        <v>435911.06</v>
      </c>
    </row>
    <row r="446" spans="1:14" x14ac:dyDescent="0.2">
      <c r="A446" s="1">
        <v>444</v>
      </c>
      <c r="B446" t="s">
        <v>1085</v>
      </c>
      <c r="C446" t="s">
        <v>1086</v>
      </c>
      <c r="D446" s="2" t="s">
        <v>3282</v>
      </c>
      <c r="E446" t="s">
        <v>2860</v>
      </c>
      <c r="F446" t="s">
        <v>2861</v>
      </c>
      <c r="G446" t="s">
        <v>2862</v>
      </c>
      <c r="H446" t="s">
        <v>2863</v>
      </c>
      <c r="I446">
        <v>35.682193599999998</v>
      </c>
      <c r="J446">
        <v>139.76222100000001</v>
      </c>
      <c r="K446">
        <f t="shared" si="18"/>
        <v>323845.05</v>
      </c>
      <c r="L446">
        <f t="shared" si="19"/>
        <v>1079483.5</v>
      </c>
      <c r="N446">
        <f t="shared" si="20"/>
        <v>701664.27500000002</v>
      </c>
    </row>
    <row r="447" spans="1:14" x14ac:dyDescent="0.2">
      <c r="A447" s="1">
        <v>445</v>
      </c>
      <c r="B447" t="s">
        <v>1087</v>
      </c>
      <c r="C447" t="s">
        <v>1088</v>
      </c>
      <c r="D447" s="2" t="s">
        <v>3469</v>
      </c>
      <c r="E447" t="s">
        <v>2864</v>
      </c>
      <c r="F447" t="s">
        <v>2865</v>
      </c>
      <c r="G447" t="s">
        <v>2866</v>
      </c>
      <c r="H447" t="s">
        <v>2867</v>
      </c>
      <c r="I447">
        <v>48.137107899999997</v>
      </c>
      <c r="J447">
        <v>11.5753822</v>
      </c>
      <c r="K447">
        <f t="shared" si="18"/>
        <v>150300.84</v>
      </c>
      <c r="L447">
        <f t="shared" si="19"/>
        <v>501002.80000000005</v>
      </c>
      <c r="N447">
        <f t="shared" si="20"/>
        <v>325651.82</v>
      </c>
    </row>
    <row r="448" spans="1:14" x14ac:dyDescent="0.2">
      <c r="A448" s="1">
        <v>446</v>
      </c>
      <c r="B448" t="s">
        <v>1089</v>
      </c>
      <c r="C448" t="s">
        <v>1090</v>
      </c>
      <c r="D448" s="2" t="s">
        <v>3470</v>
      </c>
      <c r="E448" t="s">
        <v>2868</v>
      </c>
      <c r="F448" t="s">
        <v>2869</v>
      </c>
      <c r="G448" t="s">
        <v>2870</v>
      </c>
      <c r="H448" t="s">
        <v>2871</v>
      </c>
      <c r="I448">
        <v>14.6510546</v>
      </c>
      <c r="J448">
        <v>121.04862540000001</v>
      </c>
      <c r="K448">
        <f t="shared" si="18"/>
        <v>170800.19999999998</v>
      </c>
      <c r="L448">
        <f t="shared" si="19"/>
        <v>569334</v>
      </c>
      <c r="N448">
        <f t="shared" si="20"/>
        <v>370067.1</v>
      </c>
    </row>
    <row r="449" spans="1:14" x14ac:dyDescent="0.2">
      <c r="A449" s="1">
        <v>447</v>
      </c>
      <c r="B449" t="s">
        <v>1091</v>
      </c>
      <c r="C449" t="s">
        <v>1092</v>
      </c>
      <c r="D449" s="2" t="s">
        <v>3470</v>
      </c>
      <c r="E449" t="s">
        <v>2872</v>
      </c>
      <c r="F449" t="s">
        <v>2873</v>
      </c>
      <c r="G449" t="s">
        <v>2874</v>
      </c>
      <c r="H449" t="s">
        <v>2875</v>
      </c>
      <c r="I449">
        <v>14.6510546</v>
      </c>
      <c r="J449">
        <v>121.04862540000001</v>
      </c>
      <c r="K449">
        <f t="shared" si="18"/>
        <v>231773.25</v>
      </c>
      <c r="L449">
        <f t="shared" si="19"/>
        <v>772577.5</v>
      </c>
      <c r="N449">
        <f t="shared" si="20"/>
        <v>502175.375</v>
      </c>
    </row>
    <row r="450" spans="1:14" x14ac:dyDescent="0.2">
      <c r="A450" s="1">
        <v>448</v>
      </c>
      <c r="B450" t="s">
        <v>1093</v>
      </c>
      <c r="C450" t="s">
        <v>1094</v>
      </c>
      <c r="D450" s="2" t="s">
        <v>3471</v>
      </c>
      <c r="E450" t="s">
        <v>2876</v>
      </c>
      <c r="F450" t="s">
        <v>2877</v>
      </c>
      <c r="G450" t="s">
        <v>2878</v>
      </c>
      <c r="H450" t="s">
        <v>2879</v>
      </c>
      <c r="I450">
        <v>27.549510999999999</v>
      </c>
      <c r="J450">
        <v>90.511927299999996</v>
      </c>
      <c r="K450">
        <f t="shared" si="18"/>
        <v>140353.88999999998</v>
      </c>
      <c r="L450">
        <f t="shared" si="19"/>
        <v>467846.30000000005</v>
      </c>
      <c r="N450">
        <f t="shared" si="20"/>
        <v>304100.09500000003</v>
      </c>
    </row>
    <row r="451" spans="1:14" x14ac:dyDescent="0.2">
      <c r="A451" s="1">
        <v>449</v>
      </c>
      <c r="B451" t="s">
        <v>1095</v>
      </c>
      <c r="C451" t="s">
        <v>1096</v>
      </c>
      <c r="D451" s="2" t="s">
        <v>3472</v>
      </c>
      <c r="E451" t="s">
        <v>2880</v>
      </c>
      <c r="F451" t="s">
        <v>2881</v>
      </c>
      <c r="G451" t="s">
        <v>2882</v>
      </c>
      <c r="H451" t="s">
        <v>2883</v>
      </c>
      <c r="I451">
        <v>27.464636500000001</v>
      </c>
      <c r="J451">
        <v>89.318340899999995</v>
      </c>
      <c r="K451">
        <f t="shared" ref="K451:K514" si="21">0.03*F451</f>
        <v>5576.91</v>
      </c>
      <c r="L451">
        <f t="shared" ref="L451:L514" si="22">0.1*F451</f>
        <v>18589.7</v>
      </c>
      <c r="N451">
        <f t="shared" ref="N451:N514" si="23">AVERAGE(L451,K451)</f>
        <v>12083.305</v>
      </c>
    </row>
    <row r="452" spans="1:14" x14ac:dyDescent="0.2">
      <c r="A452" s="1">
        <v>450</v>
      </c>
      <c r="B452" t="s">
        <v>1097</v>
      </c>
      <c r="C452" t="s">
        <v>1098</v>
      </c>
      <c r="D452" s="2" t="s">
        <v>3471</v>
      </c>
      <c r="E452" t="s">
        <v>2884</v>
      </c>
      <c r="F452" t="s">
        <v>2885</v>
      </c>
      <c r="G452" t="s">
        <v>2886</v>
      </c>
      <c r="H452" t="s">
        <v>29</v>
      </c>
      <c r="I452">
        <v>27.549510999999999</v>
      </c>
      <c r="J452">
        <v>90.511927299999996</v>
      </c>
      <c r="K452">
        <f t="shared" si="21"/>
        <v>11229.3</v>
      </c>
      <c r="L452">
        <f t="shared" si="22"/>
        <v>37431</v>
      </c>
      <c r="N452">
        <f t="shared" si="23"/>
        <v>24330.15</v>
      </c>
    </row>
    <row r="453" spans="1:14" x14ac:dyDescent="0.2">
      <c r="A453" s="1">
        <v>451</v>
      </c>
      <c r="B453" t="s">
        <v>1099</v>
      </c>
      <c r="C453" t="s">
        <v>1100</v>
      </c>
      <c r="D453" s="2" t="s">
        <v>3473</v>
      </c>
      <c r="E453" t="s">
        <v>2887</v>
      </c>
      <c r="F453" t="s">
        <v>2888</v>
      </c>
      <c r="G453" t="s">
        <v>2889</v>
      </c>
      <c r="H453" t="s">
        <v>2890</v>
      </c>
      <c r="I453">
        <v>27.491199999999999</v>
      </c>
      <c r="J453">
        <v>90.2363</v>
      </c>
      <c r="K453">
        <f t="shared" si="21"/>
        <v>15677.849999999999</v>
      </c>
      <c r="L453">
        <f t="shared" si="22"/>
        <v>52259.5</v>
      </c>
      <c r="N453">
        <f t="shared" si="23"/>
        <v>33968.675000000003</v>
      </c>
    </row>
    <row r="454" spans="1:14" x14ac:dyDescent="0.2">
      <c r="A454" s="1">
        <v>452</v>
      </c>
      <c r="B454" t="s">
        <v>1101</v>
      </c>
      <c r="C454" t="s">
        <v>1102</v>
      </c>
      <c r="D454" s="2" t="s">
        <v>3473</v>
      </c>
      <c r="E454" t="s">
        <v>2891</v>
      </c>
      <c r="F454" t="s">
        <v>2892</v>
      </c>
      <c r="G454" t="s">
        <v>2893</v>
      </c>
      <c r="H454" t="s">
        <v>2894</v>
      </c>
      <c r="I454">
        <v>27.491199999999999</v>
      </c>
      <c r="J454">
        <v>90.2363</v>
      </c>
      <c r="K454">
        <f t="shared" si="21"/>
        <v>10631.76</v>
      </c>
      <c r="L454">
        <f t="shared" si="22"/>
        <v>35439.200000000004</v>
      </c>
      <c r="N454">
        <f t="shared" si="23"/>
        <v>23035.480000000003</v>
      </c>
    </row>
    <row r="455" spans="1:14" x14ac:dyDescent="0.2">
      <c r="A455" s="1">
        <v>453</v>
      </c>
      <c r="B455" t="s">
        <v>1103</v>
      </c>
      <c r="C455" t="s">
        <v>1104</v>
      </c>
      <c r="D455" s="2" t="s">
        <v>3473</v>
      </c>
      <c r="E455" t="s">
        <v>2895</v>
      </c>
      <c r="F455" t="s">
        <v>2896</v>
      </c>
      <c r="G455" t="s">
        <v>2897</v>
      </c>
      <c r="H455" t="s">
        <v>2898</v>
      </c>
      <c r="I455">
        <v>27.491199999999999</v>
      </c>
      <c r="J455">
        <v>90.2363</v>
      </c>
      <c r="K455">
        <f t="shared" si="21"/>
        <v>19326.419999999998</v>
      </c>
      <c r="L455">
        <f t="shared" si="22"/>
        <v>64421.4</v>
      </c>
      <c r="N455">
        <f t="shared" si="23"/>
        <v>41873.910000000003</v>
      </c>
    </row>
    <row r="456" spans="1:14" x14ac:dyDescent="0.2">
      <c r="A456" s="1">
        <v>454</v>
      </c>
      <c r="B456" t="s">
        <v>1105</v>
      </c>
      <c r="C456" t="s">
        <v>1106</v>
      </c>
      <c r="D456" s="2" t="s">
        <v>3474</v>
      </c>
      <c r="E456" t="s">
        <v>2899</v>
      </c>
      <c r="F456" t="s">
        <v>2900</v>
      </c>
      <c r="G456" t="s">
        <v>2901</v>
      </c>
      <c r="H456" t="s">
        <v>2902</v>
      </c>
      <c r="I456">
        <v>27.396568200000001</v>
      </c>
      <c r="J456">
        <v>89.289298400000007</v>
      </c>
      <c r="K456">
        <f t="shared" si="21"/>
        <v>54827.579999999994</v>
      </c>
      <c r="L456">
        <f t="shared" si="22"/>
        <v>182758.6</v>
      </c>
      <c r="N456">
        <f t="shared" si="23"/>
        <v>118793.09</v>
      </c>
    </row>
    <row r="457" spans="1:14" x14ac:dyDescent="0.2">
      <c r="A457" s="1">
        <v>455</v>
      </c>
      <c r="B457" t="s">
        <v>1107</v>
      </c>
      <c r="C457" t="s">
        <v>1108</v>
      </c>
      <c r="D457" s="2" t="s">
        <v>3475</v>
      </c>
      <c r="E457" t="s">
        <v>2903</v>
      </c>
      <c r="F457" t="s">
        <v>2904</v>
      </c>
      <c r="G457" t="s">
        <v>2905</v>
      </c>
      <c r="H457" t="s">
        <v>2906</v>
      </c>
      <c r="I457">
        <v>27.471354600000002</v>
      </c>
      <c r="J457">
        <v>89.633672899999993</v>
      </c>
      <c r="K457">
        <f t="shared" si="21"/>
        <v>22288.86</v>
      </c>
      <c r="L457">
        <f t="shared" si="22"/>
        <v>74296.2</v>
      </c>
      <c r="N457">
        <f t="shared" si="23"/>
        <v>48292.53</v>
      </c>
    </row>
    <row r="458" spans="1:14" x14ac:dyDescent="0.2">
      <c r="A458" s="1">
        <v>456</v>
      </c>
      <c r="B458" t="s">
        <v>1109</v>
      </c>
      <c r="C458" t="s">
        <v>1110</v>
      </c>
      <c r="D458" s="2" t="s">
        <v>3475</v>
      </c>
      <c r="E458" t="s">
        <v>2907</v>
      </c>
      <c r="F458" t="s">
        <v>2908</v>
      </c>
      <c r="G458" t="s">
        <v>2909</v>
      </c>
      <c r="H458" t="s">
        <v>2910</v>
      </c>
      <c r="I458">
        <v>27.471354600000002</v>
      </c>
      <c r="J458">
        <v>89.633672899999993</v>
      </c>
      <c r="K458">
        <f t="shared" si="21"/>
        <v>37336.769999999997</v>
      </c>
      <c r="L458">
        <f t="shared" si="22"/>
        <v>124455.90000000001</v>
      </c>
      <c r="N458">
        <f t="shared" si="23"/>
        <v>80896.335000000006</v>
      </c>
    </row>
    <row r="459" spans="1:14" x14ac:dyDescent="0.2">
      <c r="A459" s="1">
        <v>457</v>
      </c>
      <c r="B459" t="s">
        <v>1111</v>
      </c>
      <c r="C459" t="s">
        <v>1112</v>
      </c>
      <c r="D459" s="2" t="s">
        <v>3475</v>
      </c>
      <c r="E459" t="s">
        <v>2911</v>
      </c>
      <c r="F459" t="s">
        <v>2912</v>
      </c>
      <c r="G459" t="s">
        <v>2913</v>
      </c>
      <c r="H459" t="s">
        <v>2914</v>
      </c>
      <c r="I459">
        <v>27.471354600000002</v>
      </c>
      <c r="J459">
        <v>89.633672899999993</v>
      </c>
      <c r="K459">
        <f t="shared" si="21"/>
        <v>37869.269999999997</v>
      </c>
      <c r="L459">
        <f t="shared" si="22"/>
        <v>126230.90000000001</v>
      </c>
      <c r="N459">
        <f t="shared" si="23"/>
        <v>82050.085000000006</v>
      </c>
    </row>
    <row r="460" spans="1:14" x14ac:dyDescent="0.2">
      <c r="A460" s="1">
        <v>458</v>
      </c>
      <c r="B460" t="s">
        <v>1113</v>
      </c>
      <c r="C460" t="s">
        <v>1114</v>
      </c>
      <c r="D460" s="2" t="s">
        <v>3475</v>
      </c>
      <c r="E460" t="s">
        <v>2915</v>
      </c>
      <c r="F460" t="s">
        <v>2916</v>
      </c>
      <c r="G460" t="s">
        <v>2917</v>
      </c>
      <c r="H460" t="s">
        <v>2918</v>
      </c>
      <c r="I460">
        <v>27.471354600000002</v>
      </c>
      <c r="J460">
        <v>89.633672899999993</v>
      </c>
      <c r="K460">
        <f t="shared" si="21"/>
        <v>56795.61</v>
      </c>
      <c r="L460">
        <f t="shared" si="22"/>
        <v>189318.7</v>
      </c>
      <c r="N460">
        <f t="shared" si="23"/>
        <v>123057.155</v>
      </c>
    </row>
    <row r="461" spans="1:14" x14ac:dyDescent="0.2">
      <c r="A461" s="1">
        <v>459</v>
      </c>
      <c r="B461" t="s">
        <v>1115</v>
      </c>
      <c r="C461" t="s">
        <v>1116</v>
      </c>
      <c r="D461" s="2" t="s">
        <v>482</v>
      </c>
      <c r="E461" t="s">
        <v>2919</v>
      </c>
      <c r="F461" t="s">
        <v>2920</v>
      </c>
      <c r="G461" t="s">
        <v>2921</v>
      </c>
      <c r="H461" t="s">
        <v>2922</v>
      </c>
      <c r="I461" t="s">
        <v>3507</v>
      </c>
      <c r="J461" t="s">
        <v>3507</v>
      </c>
      <c r="K461">
        <f t="shared" si="21"/>
        <v>33907.65</v>
      </c>
      <c r="L461">
        <f t="shared" si="22"/>
        <v>113025.5</v>
      </c>
      <c r="N461">
        <f t="shared" si="23"/>
        <v>73466.574999999997</v>
      </c>
    </row>
    <row r="462" spans="1:14" x14ac:dyDescent="0.2">
      <c r="A462" s="1">
        <v>460</v>
      </c>
      <c r="B462" t="s">
        <v>1117</v>
      </c>
      <c r="C462" t="s">
        <v>1118</v>
      </c>
      <c r="D462" s="2" t="s">
        <v>3286</v>
      </c>
      <c r="E462" t="s">
        <v>2923</v>
      </c>
      <c r="F462" t="s">
        <v>2924</v>
      </c>
      <c r="G462" t="s">
        <v>2925</v>
      </c>
      <c r="H462" t="s">
        <v>2926</v>
      </c>
      <c r="I462">
        <v>13.7524938</v>
      </c>
      <c r="J462">
        <v>100.49350889999999</v>
      </c>
      <c r="K462">
        <f t="shared" si="21"/>
        <v>37840.229999999996</v>
      </c>
      <c r="L462">
        <f t="shared" si="22"/>
        <v>126134.1</v>
      </c>
      <c r="N462">
        <f t="shared" si="23"/>
        <v>81987.165000000008</v>
      </c>
    </row>
    <row r="463" spans="1:14" x14ac:dyDescent="0.2">
      <c r="A463" s="1">
        <v>461</v>
      </c>
      <c r="B463" t="s">
        <v>1119</v>
      </c>
      <c r="C463" t="s">
        <v>1120</v>
      </c>
      <c r="D463" s="2" t="s">
        <v>482</v>
      </c>
      <c r="E463" t="s">
        <v>2927</v>
      </c>
      <c r="F463" t="s">
        <v>2928</v>
      </c>
      <c r="G463" t="s">
        <v>2929</v>
      </c>
      <c r="H463" t="s">
        <v>2930</v>
      </c>
      <c r="I463" t="s">
        <v>3507</v>
      </c>
      <c r="J463" t="s">
        <v>3507</v>
      </c>
      <c r="K463">
        <f t="shared" si="21"/>
        <v>66469.89</v>
      </c>
      <c r="L463">
        <f t="shared" si="22"/>
        <v>221566.30000000002</v>
      </c>
      <c r="N463">
        <f t="shared" si="23"/>
        <v>144018.095</v>
      </c>
    </row>
    <row r="464" spans="1:14" x14ac:dyDescent="0.2">
      <c r="A464" s="1">
        <v>462</v>
      </c>
      <c r="B464" t="s">
        <v>1121</v>
      </c>
      <c r="C464" t="s">
        <v>1122</v>
      </c>
      <c r="D464" s="2" t="s">
        <v>3286</v>
      </c>
      <c r="E464" t="s">
        <v>2931</v>
      </c>
      <c r="F464" t="s">
        <v>2932</v>
      </c>
      <c r="G464" t="s">
        <v>2933</v>
      </c>
      <c r="H464" t="s">
        <v>2934</v>
      </c>
      <c r="I464">
        <v>13.7524938</v>
      </c>
      <c r="J464">
        <v>100.49350889999999</v>
      </c>
      <c r="K464">
        <f t="shared" si="21"/>
        <v>14671.019999999999</v>
      </c>
      <c r="L464">
        <f t="shared" si="22"/>
        <v>48903.4</v>
      </c>
      <c r="N464">
        <f t="shared" si="23"/>
        <v>31787.21</v>
      </c>
    </row>
    <row r="465" spans="1:14" x14ac:dyDescent="0.2">
      <c r="A465" s="1">
        <v>463</v>
      </c>
      <c r="B465" t="s">
        <v>1123</v>
      </c>
      <c r="C465" t="s">
        <v>1124</v>
      </c>
      <c r="D465" s="2" t="s">
        <v>3476</v>
      </c>
      <c r="E465" t="s">
        <v>2935</v>
      </c>
      <c r="F465" t="s">
        <v>2936</v>
      </c>
      <c r="G465" t="s">
        <v>2937</v>
      </c>
      <c r="H465" t="s">
        <v>2938</v>
      </c>
      <c r="I465">
        <v>22.279327800000001</v>
      </c>
      <c r="J465">
        <v>114.16281309999999</v>
      </c>
      <c r="K465">
        <f t="shared" si="21"/>
        <v>73973.34</v>
      </c>
      <c r="L465">
        <f t="shared" si="22"/>
        <v>246577.80000000002</v>
      </c>
      <c r="N465">
        <f t="shared" si="23"/>
        <v>160275.57</v>
      </c>
    </row>
    <row r="466" spans="1:14" x14ac:dyDescent="0.2">
      <c r="A466" s="1">
        <v>464</v>
      </c>
      <c r="B466" t="s">
        <v>1125</v>
      </c>
      <c r="C466" t="s">
        <v>1126</v>
      </c>
      <c r="D466" s="2" t="s">
        <v>3476</v>
      </c>
      <c r="E466" t="s">
        <v>2939</v>
      </c>
      <c r="F466" t="s">
        <v>2940</v>
      </c>
      <c r="G466" t="s">
        <v>2941</v>
      </c>
      <c r="H466" t="s">
        <v>2942</v>
      </c>
      <c r="I466">
        <v>22.279327800000001</v>
      </c>
      <c r="J466">
        <v>114.16281309999999</v>
      </c>
      <c r="K466">
        <f t="shared" si="21"/>
        <v>45785.369999999995</v>
      </c>
      <c r="L466">
        <f t="shared" si="22"/>
        <v>152617.9</v>
      </c>
      <c r="N466">
        <f t="shared" si="23"/>
        <v>99201.634999999995</v>
      </c>
    </row>
    <row r="467" spans="1:14" x14ac:dyDescent="0.2">
      <c r="A467" s="1">
        <v>465</v>
      </c>
      <c r="B467" t="s">
        <v>1127</v>
      </c>
      <c r="C467" t="s">
        <v>1128</v>
      </c>
      <c r="D467" s="2" t="s">
        <v>3343</v>
      </c>
      <c r="E467" t="s">
        <v>2943</v>
      </c>
      <c r="F467" t="s">
        <v>2944</v>
      </c>
      <c r="G467" t="s">
        <v>2945</v>
      </c>
      <c r="H467" t="s">
        <v>2946</v>
      </c>
      <c r="I467">
        <v>40.7127281</v>
      </c>
      <c r="J467">
        <v>-74.006015199999993</v>
      </c>
      <c r="K467">
        <f t="shared" si="21"/>
        <v>62229.09</v>
      </c>
      <c r="L467">
        <f t="shared" si="22"/>
        <v>207430.30000000002</v>
      </c>
      <c r="N467">
        <f t="shared" si="23"/>
        <v>134829.69500000001</v>
      </c>
    </row>
    <row r="468" spans="1:14" x14ac:dyDescent="0.2">
      <c r="A468" s="1">
        <v>466</v>
      </c>
      <c r="B468" t="s">
        <v>1129</v>
      </c>
      <c r="C468" t="s">
        <v>1130</v>
      </c>
      <c r="D468" s="2" t="s">
        <v>3343</v>
      </c>
      <c r="E468" t="s">
        <v>2947</v>
      </c>
      <c r="F468" t="s">
        <v>2948</v>
      </c>
      <c r="G468" t="s">
        <v>2949</v>
      </c>
      <c r="H468" t="s">
        <v>2950</v>
      </c>
      <c r="I468">
        <v>40.7127281</v>
      </c>
      <c r="J468">
        <v>-74.006015199999993</v>
      </c>
      <c r="K468">
        <f t="shared" si="21"/>
        <v>154154.43</v>
      </c>
      <c r="L468">
        <f t="shared" si="22"/>
        <v>513848.10000000003</v>
      </c>
      <c r="N468">
        <f t="shared" si="23"/>
        <v>334001.26500000001</v>
      </c>
    </row>
    <row r="469" spans="1:14" x14ac:dyDescent="0.2">
      <c r="A469" s="1">
        <v>467</v>
      </c>
      <c r="B469" t="s">
        <v>1131</v>
      </c>
      <c r="C469" t="s">
        <v>1132</v>
      </c>
      <c r="D469" s="2" t="s">
        <v>3477</v>
      </c>
      <c r="E469" t="s">
        <v>2951</v>
      </c>
      <c r="F469" t="s">
        <v>2952</v>
      </c>
      <c r="G469" t="s">
        <v>2953</v>
      </c>
      <c r="H469" t="s">
        <v>2299</v>
      </c>
      <c r="I469">
        <v>38.707750699999998</v>
      </c>
      <c r="J469">
        <v>-9.1365919000000009</v>
      </c>
      <c r="K469">
        <f t="shared" si="21"/>
        <v>114646.62</v>
      </c>
      <c r="L469">
        <f t="shared" si="22"/>
        <v>382155.4</v>
      </c>
      <c r="N469">
        <f t="shared" si="23"/>
        <v>248401.01</v>
      </c>
    </row>
    <row r="470" spans="1:14" x14ac:dyDescent="0.2">
      <c r="A470" s="1">
        <v>468</v>
      </c>
      <c r="B470" t="s">
        <v>1133</v>
      </c>
      <c r="C470" t="s">
        <v>1134</v>
      </c>
      <c r="D470" s="2" t="s">
        <v>3477</v>
      </c>
      <c r="E470" t="s">
        <v>2954</v>
      </c>
      <c r="F470" t="s">
        <v>2955</v>
      </c>
      <c r="G470" t="s">
        <v>2956</v>
      </c>
      <c r="H470" t="s">
        <v>2957</v>
      </c>
      <c r="I470">
        <v>38.707750699999998</v>
      </c>
      <c r="J470">
        <v>-9.1365919000000009</v>
      </c>
      <c r="K470">
        <f t="shared" si="21"/>
        <v>95271.66</v>
      </c>
      <c r="L470">
        <f t="shared" si="22"/>
        <v>317572.2</v>
      </c>
      <c r="N470">
        <f t="shared" si="23"/>
        <v>206421.93</v>
      </c>
    </row>
    <row r="471" spans="1:14" x14ac:dyDescent="0.2">
      <c r="A471" s="1">
        <v>469</v>
      </c>
      <c r="B471" t="s">
        <v>1135</v>
      </c>
      <c r="C471" t="s">
        <v>1136</v>
      </c>
      <c r="D471" s="2" t="s">
        <v>482</v>
      </c>
      <c r="E471" t="s">
        <v>2958</v>
      </c>
      <c r="F471" t="s">
        <v>2959</v>
      </c>
      <c r="G471" t="s">
        <v>2960</v>
      </c>
      <c r="H471" t="s">
        <v>2961</v>
      </c>
      <c r="I471" t="s">
        <v>3507</v>
      </c>
      <c r="J471" t="s">
        <v>3507</v>
      </c>
      <c r="K471">
        <f t="shared" si="21"/>
        <v>94023.209999999992</v>
      </c>
      <c r="L471">
        <f t="shared" si="22"/>
        <v>313410.7</v>
      </c>
      <c r="N471">
        <f t="shared" si="23"/>
        <v>203716.95500000002</v>
      </c>
    </row>
    <row r="472" spans="1:14" x14ac:dyDescent="0.2">
      <c r="A472" s="1">
        <v>470</v>
      </c>
      <c r="B472" t="s">
        <v>1137</v>
      </c>
      <c r="C472" t="s">
        <v>1138</v>
      </c>
      <c r="D472" s="2" t="s">
        <v>3478</v>
      </c>
      <c r="E472" t="s">
        <v>2962</v>
      </c>
      <c r="F472" t="s">
        <v>2963</v>
      </c>
      <c r="G472" t="s">
        <v>2964</v>
      </c>
      <c r="H472" t="s">
        <v>1563</v>
      </c>
      <c r="I472">
        <v>41.382893899999999</v>
      </c>
      <c r="J472">
        <v>2.1774322000000002</v>
      </c>
      <c r="K472">
        <f t="shared" si="21"/>
        <v>118945.95</v>
      </c>
      <c r="L472">
        <f t="shared" si="22"/>
        <v>396486.5</v>
      </c>
      <c r="N472">
        <f t="shared" si="23"/>
        <v>257716.22500000001</v>
      </c>
    </row>
    <row r="473" spans="1:14" x14ac:dyDescent="0.2">
      <c r="A473" s="1">
        <v>471</v>
      </c>
      <c r="B473" t="s">
        <v>1139</v>
      </c>
      <c r="C473" t="s">
        <v>1140</v>
      </c>
      <c r="D473" s="2" t="s">
        <v>482</v>
      </c>
      <c r="E473" t="s">
        <v>2965</v>
      </c>
      <c r="F473" t="s">
        <v>2966</v>
      </c>
      <c r="G473" t="s">
        <v>2967</v>
      </c>
      <c r="H473" t="s">
        <v>2968</v>
      </c>
      <c r="I473" t="s">
        <v>3507</v>
      </c>
      <c r="J473" t="s">
        <v>3507</v>
      </c>
      <c r="K473">
        <f t="shared" si="21"/>
        <v>24557.01</v>
      </c>
      <c r="L473">
        <f t="shared" si="22"/>
        <v>81856.700000000012</v>
      </c>
      <c r="N473">
        <f t="shared" si="23"/>
        <v>53206.855000000003</v>
      </c>
    </row>
    <row r="474" spans="1:14" x14ac:dyDescent="0.2">
      <c r="A474" s="1">
        <v>472</v>
      </c>
      <c r="B474" t="s">
        <v>1141</v>
      </c>
      <c r="C474" t="s">
        <v>1142</v>
      </c>
      <c r="D474" s="2" t="s">
        <v>3479</v>
      </c>
      <c r="E474" t="s">
        <v>2969</v>
      </c>
      <c r="F474" t="s">
        <v>2970</v>
      </c>
      <c r="G474" t="s">
        <v>2971</v>
      </c>
      <c r="H474" t="s">
        <v>2972</v>
      </c>
      <c r="I474">
        <v>59.325117200000001</v>
      </c>
      <c r="J474">
        <v>18.0710935</v>
      </c>
      <c r="K474">
        <f t="shared" si="21"/>
        <v>55483.89</v>
      </c>
      <c r="L474">
        <f t="shared" si="22"/>
        <v>184946.30000000002</v>
      </c>
      <c r="N474">
        <f t="shared" si="23"/>
        <v>120215.095</v>
      </c>
    </row>
    <row r="475" spans="1:14" x14ac:dyDescent="0.2">
      <c r="A475" s="1">
        <v>473</v>
      </c>
      <c r="B475" t="s">
        <v>1143</v>
      </c>
      <c r="C475" t="s">
        <v>1144</v>
      </c>
      <c r="D475" s="2" t="s">
        <v>3286</v>
      </c>
      <c r="E475" t="s">
        <v>2973</v>
      </c>
      <c r="F475" t="s">
        <v>2974</v>
      </c>
      <c r="G475" t="s">
        <v>2975</v>
      </c>
      <c r="H475" t="s">
        <v>2976</v>
      </c>
      <c r="I475">
        <v>13.7524938</v>
      </c>
      <c r="J475">
        <v>100.49350889999999</v>
      </c>
      <c r="K475">
        <f t="shared" si="21"/>
        <v>5584.59</v>
      </c>
      <c r="L475">
        <f t="shared" si="22"/>
        <v>18615.3</v>
      </c>
      <c r="N475">
        <f t="shared" si="23"/>
        <v>12099.945</v>
      </c>
    </row>
    <row r="476" spans="1:14" x14ac:dyDescent="0.2">
      <c r="A476" s="1">
        <v>474</v>
      </c>
      <c r="B476" t="s">
        <v>1145</v>
      </c>
      <c r="C476" t="s">
        <v>1146</v>
      </c>
      <c r="D476" s="2" t="s">
        <v>3480</v>
      </c>
      <c r="E476" t="s">
        <v>2977</v>
      </c>
      <c r="F476" t="s">
        <v>2978</v>
      </c>
      <c r="G476" t="s">
        <v>2979</v>
      </c>
      <c r="H476" t="s">
        <v>2980</v>
      </c>
      <c r="I476">
        <v>41.893320299999999</v>
      </c>
      <c r="J476">
        <v>12.482932099999999</v>
      </c>
      <c r="K476">
        <f t="shared" si="21"/>
        <v>93539.22</v>
      </c>
      <c r="L476">
        <f t="shared" si="22"/>
        <v>311797.40000000002</v>
      </c>
      <c r="N476">
        <f t="shared" si="23"/>
        <v>202668.31</v>
      </c>
    </row>
    <row r="477" spans="1:14" x14ac:dyDescent="0.2">
      <c r="A477" s="1">
        <v>475</v>
      </c>
      <c r="B477" t="s">
        <v>1147</v>
      </c>
      <c r="C477" t="s">
        <v>1148</v>
      </c>
      <c r="D477" s="2" t="s">
        <v>3284</v>
      </c>
      <c r="E477" t="s">
        <v>2981</v>
      </c>
      <c r="F477" t="s">
        <v>2982</v>
      </c>
      <c r="G477" t="s">
        <v>2983</v>
      </c>
      <c r="H477" t="s">
        <v>2984</v>
      </c>
      <c r="I477">
        <v>41.0766019</v>
      </c>
      <c r="J477">
        <v>29.052495</v>
      </c>
      <c r="K477">
        <f t="shared" si="21"/>
        <v>202985.72999999998</v>
      </c>
      <c r="L477">
        <f t="shared" si="22"/>
        <v>676619.10000000009</v>
      </c>
      <c r="N477">
        <f t="shared" si="23"/>
        <v>439802.41500000004</v>
      </c>
    </row>
    <row r="478" spans="1:14" x14ac:dyDescent="0.2">
      <c r="A478" s="1">
        <v>476</v>
      </c>
      <c r="B478" t="s">
        <v>1149</v>
      </c>
      <c r="C478" t="s">
        <v>1150</v>
      </c>
      <c r="D478" s="2" t="s">
        <v>3284</v>
      </c>
      <c r="E478" t="s">
        <v>2985</v>
      </c>
      <c r="F478" t="s">
        <v>2986</v>
      </c>
      <c r="G478" t="s">
        <v>2987</v>
      </c>
      <c r="H478" t="s">
        <v>2988</v>
      </c>
      <c r="I478">
        <v>41.0766019</v>
      </c>
      <c r="J478">
        <v>29.052495</v>
      </c>
      <c r="K478">
        <f t="shared" si="21"/>
        <v>11961.869999999999</v>
      </c>
      <c r="L478">
        <f t="shared" si="22"/>
        <v>39872.9</v>
      </c>
      <c r="N478">
        <f t="shared" si="23"/>
        <v>25917.385000000002</v>
      </c>
    </row>
    <row r="479" spans="1:14" x14ac:dyDescent="0.2">
      <c r="A479" s="1">
        <v>477</v>
      </c>
      <c r="B479" t="s">
        <v>1151</v>
      </c>
      <c r="C479" t="s">
        <v>1152</v>
      </c>
      <c r="D479" s="2" t="s">
        <v>3284</v>
      </c>
      <c r="E479" t="s">
        <v>2989</v>
      </c>
      <c r="F479" t="s">
        <v>2990</v>
      </c>
      <c r="G479" t="s">
        <v>2991</v>
      </c>
      <c r="H479" t="s">
        <v>2992</v>
      </c>
      <c r="I479">
        <v>41.0766019</v>
      </c>
      <c r="J479">
        <v>29.052495</v>
      </c>
      <c r="K479">
        <f t="shared" si="21"/>
        <v>162597.75</v>
      </c>
      <c r="L479">
        <f t="shared" si="22"/>
        <v>541992.5</v>
      </c>
      <c r="N479">
        <f t="shared" si="23"/>
        <v>352295.125</v>
      </c>
    </row>
    <row r="480" spans="1:14" x14ac:dyDescent="0.2">
      <c r="A480" s="1">
        <v>478</v>
      </c>
      <c r="B480" t="s">
        <v>1153</v>
      </c>
      <c r="C480" t="s">
        <v>1154</v>
      </c>
      <c r="D480" s="2" t="s">
        <v>3284</v>
      </c>
      <c r="E480" t="s">
        <v>2993</v>
      </c>
      <c r="F480" t="s">
        <v>2994</v>
      </c>
      <c r="G480" t="s">
        <v>2995</v>
      </c>
      <c r="H480" t="s">
        <v>2996</v>
      </c>
      <c r="I480">
        <v>41.0766019</v>
      </c>
      <c r="J480">
        <v>29.052495</v>
      </c>
      <c r="K480">
        <f t="shared" si="21"/>
        <v>117690.81</v>
      </c>
      <c r="L480">
        <f t="shared" si="22"/>
        <v>392302.7</v>
      </c>
      <c r="N480">
        <f t="shared" si="23"/>
        <v>254996.755</v>
      </c>
    </row>
    <row r="481" spans="1:14" x14ac:dyDescent="0.2">
      <c r="A481" s="1">
        <v>479</v>
      </c>
      <c r="B481" t="s">
        <v>1155</v>
      </c>
      <c r="C481" t="s">
        <v>1156</v>
      </c>
      <c r="D481" s="2" t="s">
        <v>3481</v>
      </c>
      <c r="E481" t="s">
        <v>2997</v>
      </c>
      <c r="F481" t="s">
        <v>2998</v>
      </c>
      <c r="G481" t="s">
        <v>2999</v>
      </c>
      <c r="H481" t="s">
        <v>3000</v>
      </c>
      <c r="I481">
        <v>19.081577150000001</v>
      </c>
      <c r="J481" s="5" t="s">
        <v>3518</v>
      </c>
      <c r="K481">
        <f t="shared" si="21"/>
        <v>81702.149999999994</v>
      </c>
      <c r="L481">
        <f t="shared" si="22"/>
        <v>272340.5</v>
      </c>
      <c r="N481">
        <f t="shared" si="23"/>
        <v>177021.32500000001</v>
      </c>
    </row>
    <row r="482" spans="1:14" x14ac:dyDescent="0.2">
      <c r="A482" s="1">
        <v>480</v>
      </c>
      <c r="B482" t="s">
        <v>1157</v>
      </c>
      <c r="C482" t="s">
        <v>1158</v>
      </c>
      <c r="D482" s="2" t="s">
        <v>3481</v>
      </c>
      <c r="E482" t="s">
        <v>3001</v>
      </c>
      <c r="F482" t="s">
        <v>3002</v>
      </c>
      <c r="G482" t="s">
        <v>3003</v>
      </c>
      <c r="H482" t="s">
        <v>3004</v>
      </c>
      <c r="I482">
        <v>19.081577150000001</v>
      </c>
      <c r="J482" s="5" t="s">
        <v>3518</v>
      </c>
      <c r="K482">
        <f t="shared" si="21"/>
        <v>143849.28</v>
      </c>
      <c r="L482">
        <f t="shared" si="22"/>
        <v>479497.60000000003</v>
      </c>
      <c r="N482">
        <f t="shared" si="23"/>
        <v>311673.44</v>
      </c>
    </row>
    <row r="483" spans="1:14" x14ac:dyDescent="0.2">
      <c r="A483" s="1">
        <v>481</v>
      </c>
      <c r="B483" t="s">
        <v>1159</v>
      </c>
      <c r="C483" t="s">
        <v>1160</v>
      </c>
      <c r="D483" s="2" t="s">
        <v>3481</v>
      </c>
      <c r="E483" t="s">
        <v>3005</v>
      </c>
      <c r="F483" t="s">
        <v>3006</v>
      </c>
      <c r="G483" t="s">
        <v>3007</v>
      </c>
      <c r="H483" t="s">
        <v>3008</v>
      </c>
      <c r="I483">
        <v>19.081577150000001</v>
      </c>
      <c r="J483" s="5" t="s">
        <v>3518</v>
      </c>
      <c r="K483">
        <f t="shared" si="21"/>
        <v>194079.96</v>
      </c>
      <c r="L483">
        <f t="shared" si="22"/>
        <v>646933.20000000007</v>
      </c>
      <c r="N483">
        <f t="shared" si="23"/>
        <v>420506.58</v>
      </c>
    </row>
    <row r="484" spans="1:14" x14ac:dyDescent="0.2">
      <c r="A484" s="1">
        <v>482</v>
      </c>
      <c r="B484" t="s">
        <v>1161</v>
      </c>
      <c r="C484" t="s">
        <v>1162</v>
      </c>
      <c r="D484" s="2" t="s">
        <v>482</v>
      </c>
      <c r="E484" t="s">
        <v>3009</v>
      </c>
      <c r="F484" t="s">
        <v>3010</v>
      </c>
      <c r="G484" t="s">
        <v>3011</v>
      </c>
      <c r="H484" t="s">
        <v>3012</v>
      </c>
      <c r="I484" t="s">
        <v>3507</v>
      </c>
      <c r="J484" t="s">
        <v>3507</v>
      </c>
      <c r="K484">
        <f t="shared" si="21"/>
        <v>34341.42</v>
      </c>
      <c r="L484">
        <f t="shared" si="22"/>
        <v>114471.40000000001</v>
      </c>
      <c r="N484">
        <f t="shared" si="23"/>
        <v>74406.41</v>
      </c>
    </row>
    <row r="485" spans="1:14" x14ac:dyDescent="0.2">
      <c r="A485" s="1">
        <v>483</v>
      </c>
      <c r="B485" t="s">
        <v>1163</v>
      </c>
      <c r="C485" t="s">
        <v>1164</v>
      </c>
      <c r="D485" s="2" t="s">
        <v>482</v>
      </c>
      <c r="E485" t="s">
        <v>3013</v>
      </c>
      <c r="F485" t="s">
        <v>3014</v>
      </c>
      <c r="G485" t="s">
        <v>3015</v>
      </c>
      <c r="H485" t="s">
        <v>3016</v>
      </c>
      <c r="I485" t="s">
        <v>3507</v>
      </c>
      <c r="J485" t="s">
        <v>3507</v>
      </c>
      <c r="K485">
        <f t="shared" si="21"/>
        <v>38176.409999999996</v>
      </c>
      <c r="L485">
        <f t="shared" si="22"/>
        <v>127254.70000000001</v>
      </c>
      <c r="N485">
        <f t="shared" si="23"/>
        <v>82715.555000000008</v>
      </c>
    </row>
    <row r="486" spans="1:14" x14ac:dyDescent="0.2">
      <c r="A486" s="1">
        <v>484</v>
      </c>
      <c r="B486" t="s">
        <v>1165</v>
      </c>
      <c r="C486" t="s">
        <v>1166</v>
      </c>
      <c r="D486" s="2" t="s">
        <v>3482</v>
      </c>
      <c r="E486" t="s">
        <v>3017</v>
      </c>
      <c r="F486" t="s">
        <v>3018</v>
      </c>
      <c r="G486" t="s">
        <v>3019</v>
      </c>
      <c r="H486" t="s">
        <v>3020</v>
      </c>
      <c r="I486">
        <v>35.823763100000001</v>
      </c>
      <c r="J486">
        <v>127.14728049999999</v>
      </c>
      <c r="K486">
        <f t="shared" si="21"/>
        <v>13506.18</v>
      </c>
      <c r="L486">
        <f t="shared" si="22"/>
        <v>45020.600000000006</v>
      </c>
      <c r="N486">
        <f t="shared" si="23"/>
        <v>29263.390000000003</v>
      </c>
    </row>
    <row r="487" spans="1:14" x14ac:dyDescent="0.2">
      <c r="A487" s="1">
        <v>485</v>
      </c>
      <c r="B487" t="s">
        <v>1167</v>
      </c>
      <c r="C487" t="s">
        <v>1168</v>
      </c>
      <c r="D487" s="2" t="s">
        <v>3482</v>
      </c>
      <c r="E487" t="s">
        <v>3021</v>
      </c>
      <c r="F487" t="s">
        <v>3022</v>
      </c>
      <c r="G487" t="s">
        <v>3023</v>
      </c>
      <c r="H487" t="s">
        <v>3024</v>
      </c>
      <c r="I487">
        <v>35.823763100000001</v>
      </c>
      <c r="J487">
        <v>127.14728049999999</v>
      </c>
      <c r="K487">
        <f t="shared" si="21"/>
        <v>30950.1</v>
      </c>
      <c r="L487">
        <f t="shared" si="22"/>
        <v>103167</v>
      </c>
      <c r="N487">
        <f t="shared" si="23"/>
        <v>67058.55</v>
      </c>
    </row>
    <row r="488" spans="1:14" x14ac:dyDescent="0.2">
      <c r="A488" s="1">
        <v>486</v>
      </c>
      <c r="B488" t="s">
        <v>1169</v>
      </c>
      <c r="C488" t="s">
        <v>1170</v>
      </c>
      <c r="D488" s="2" t="s">
        <v>3482</v>
      </c>
      <c r="E488" t="s">
        <v>3025</v>
      </c>
      <c r="F488" t="s">
        <v>3026</v>
      </c>
      <c r="G488" t="s">
        <v>3027</v>
      </c>
      <c r="H488" t="s">
        <v>3028</v>
      </c>
      <c r="I488">
        <v>35.823763100000001</v>
      </c>
      <c r="J488">
        <v>127.14728049999999</v>
      </c>
      <c r="K488">
        <f t="shared" si="21"/>
        <v>78697.5</v>
      </c>
      <c r="L488">
        <f t="shared" si="22"/>
        <v>262325</v>
      </c>
      <c r="N488">
        <f t="shared" si="23"/>
        <v>170511.25</v>
      </c>
    </row>
    <row r="489" spans="1:14" x14ac:dyDescent="0.2">
      <c r="A489" s="1">
        <v>487</v>
      </c>
      <c r="B489" t="s">
        <v>1171</v>
      </c>
      <c r="C489" t="s">
        <v>1172</v>
      </c>
      <c r="D489" s="2" t="s">
        <v>3483</v>
      </c>
      <c r="E489" t="s">
        <v>3029</v>
      </c>
      <c r="F489" t="s">
        <v>3030</v>
      </c>
      <c r="G489" t="s">
        <v>3031</v>
      </c>
      <c r="H489" t="s">
        <v>3032</v>
      </c>
      <c r="I489">
        <v>37.791728450000001</v>
      </c>
      <c r="J489" s="5" t="s">
        <v>3519</v>
      </c>
      <c r="K489">
        <f t="shared" si="21"/>
        <v>25379.19</v>
      </c>
      <c r="L489">
        <f t="shared" si="22"/>
        <v>84597.3</v>
      </c>
      <c r="N489">
        <f t="shared" si="23"/>
        <v>54988.245000000003</v>
      </c>
    </row>
    <row r="490" spans="1:14" x14ac:dyDescent="0.2">
      <c r="A490" s="1">
        <v>488</v>
      </c>
      <c r="B490" t="s">
        <v>1173</v>
      </c>
      <c r="C490" t="s">
        <v>1174</v>
      </c>
      <c r="D490" s="2" t="s">
        <v>3482</v>
      </c>
      <c r="E490" t="s">
        <v>3033</v>
      </c>
      <c r="F490" t="s">
        <v>3034</v>
      </c>
      <c r="G490" t="s">
        <v>3035</v>
      </c>
      <c r="H490" t="s">
        <v>3036</v>
      </c>
      <c r="I490">
        <v>35.823763100000001</v>
      </c>
      <c r="J490">
        <v>127.14728049999999</v>
      </c>
      <c r="K490">
        <f t="shared" si="21"/>
        <v>72405.87</v>
      </c>
      <c r="L490">
        <f t="shared" si="22"/>
        <v>241352.90000000002</v>
      </c>
      <c r="N490">
        <f t="shared" si="23"/>
        <v>156879.38500000001</v>
      </c>
    </row>
    <row r="491" spans="1:14" x14ac:dyDescent="0.2">
      <c r="A491" s="1">
        <v>489</v>
      </c>
      <c r="B491" t="s">
        <v>1175</v>
      </c>
      <c r="C491" t="s">
        <v>1176</v>
      </c>
      <c r="D491" s="2" t="s">
        <v>3363</v>
      </c>
      <c r="E491" t="s">
        <v>3037</v>
      </c>
      <c r="F491" t="s">
        <v>3038</v>
      </c>
      <c r="G491" t="s">
        <v>3039</v>
      </c>
      <c r="H491" t="s">
        <v>3040</v>
      </c>
      <c r="I491">
        <v>-2.4833826000000001</v>
      </c>
      <c r="J491">
        <v>117.8902853</v>
      </c>
      <c r="K491">
        <f t="shared" si="21"/>
        <v>12213.6</v>
      </c>
      <c r="L491">
        <f t="shared" si="22"/>
        <v>40712</v>
      </c>
      <c r="N491">
        <f t="shared" si="23"/>
        <v>26462.799999999999</v>
      </c>
    </row>
    <row r="492" spans="1:14" x14ac:dyDescent="0.2">
      <c r="A492" s="1">
        <v>490</v>
      </c>
      <c r="B492" t="s">
        <v>1177</v>
      </c>
      <c r="C492" t="s">
        <v>1178</v>
      </c>
      <c r="D492" s="2" t="s">
        <v>3484</v>
      </c>
      <c r="E492" t="s">
        <v>3041</v>
      </c>
      <c r="F492" t="s">
        <v>3042</v>
      </c>
      <c r="G492" t="s">
        <v>3043</v>
      </c>
      <c r="H492" t="s">
        <v>3044</v>
      </c>
      <c r="I492">
        <v>-6.1752469999999997</v>
      </c>
      <c r="J492">
        <v>106.8270488</v>
      </c>
      <c r="K492">
        <f t="shared" si="21"/>
        <v>17908.71</v>
      </c>
      <c r="L492">
        <f t="shared" si="22"/>
        <v>59695.700000000004</v>
      </c>
      <c r="N492">
        <f t="shared" si="23"/>
        <v>38802.205000000002</v>
      </c>
    </row>
    <row r="493" spans="1:14" x14ac:dyDescent="0.2">
      <c r="A493" s="1">
        <v>491</v>
      </c>
      <c r="B493" t="s">
        <v>1179</v>
      </c>
      <c r="C493" t="s">
        <v>1180</v>
      </c>
      <c r="D493" s="2" t="s">
        <v>3484</v>
      </c>
      <c r="E493" t="s">
        <v>3045</v>
      </c>
      <c r="F493" t="s">
        <v>3046</v>
      </c>
      <c r="G493" t="s">
        <v>3047</v>
      </c>
      <c r="H493" t="s">
        <v>3048</v>
      </c>
      <c r="I493">
        <v>-6.1752469999999997</v>
      </c>
      <c r="J493">
        <v>106.8270488</v>
      </c>
      <c r="K493">
        <f t="shared" si="21"/>
        <v>14170.83</v>
      </c>
      <c r="L493">
        <f t="shared" si="22"/>
        <v>47236.100000000006</v>
      </c>
      <c r="N493">
        <f t="shared" si="23"/>
        <v>30703.465000000004</v>
      </c>
    </row>
    <row r="494" spans="1:14" x14ac:dyDescent="0.2">
      <c r="A494" s="1">
        <v>492</v>
      </c>
      <c r="B494" t="s">
        <v>1181</v>
      </c>
      <c r="C494" t="s">
        <v>1182</v>
      </c>
      <c r="D494" s="2" t="s">
        <v>3485</v>
      </c>
      <c r="E494" t="s">
        <v>3049</v>
      </c>
      <c r="F494" t="s">
        <v>3050</v>
      </c>
      <c r="G494" t="s">
        <v>3051</v>
      </c>
      <c r="H494" t="s">
        <v>3052</v>
      </c>
      <c r="I494">
        <v>-6.3185579000000001</v>
      </c>
      <c r="J494">
        <v>106.8777716</v>
      </c>
      <c r="K494">
        <f t="shared" si="21"/>
        <v>62883.149999999994</v>
      </c>
      <c r="L494">
        <f t="shared" si="22"/>
        <v>209610.5</v>
      </c>
      <c r="N494">
        <f t="shared" si="23"/>
        <v>136246.82500000001</v>
      </c>
    </row>
    <row r="495" spans="1:14" x14ac:dyDescent="0.2">
      <c r="A495" s="1">
        <v>493</v>
      </c>
      <c r="B495" t="s">
        <v>1183</v>
      </c>
      <c r="C495" t="s">
        <v>1184</v>
      </c>
      <c r="D495" s="2" t="s">
        <v>3486</v>
      </c>
      <c r="E495" t="s">
        <v>3053</v>
      </c>
      <c r="F495" t="s">
        <v>3054</v>
      </c>
      <c r="G495" t="s">
        <v>3055</v>
      </c>
      <c r="H495" t="s">
        <v>3056</v>
      </c>
      <c r="I495">
        <v>10.661167499999999</v>
      </c>
      <c r="J495">
        <v>122.5909592</v>
      </c>
      <c r="K495">
        <f t="shared" si="21"/>
        <v>10417.74</v>
      </c>
      <c r="L495">
        <f t="shared" si="22"/>
        <v>34725.800000000003</v>
      </c>
      <c r="N495">
        <f t="shared" si="23"/>
        <v>22571.77</v>
      </c>
    </row>
    <row r="496" spans="1:14" x14ac:dyDescent="0.2">
      <c r="A496" s="1">
        <v>494</v>
      </c>
      <c r="B496" t="s">
        <v>1185</v>
      </c>
      <c r="C496" t="s">
        <v>1186</v>
      </c>
      <c r="D496" s="2" t="s">
        <v>3487</v>
      </c>
      <c r="E496" t="s">
        <v>3057</v>
      </c>
      <c r="F496" t="s">
        <v>3058</v>
      </c>
      <c r="G496" t="s">
        <v>3059</v>
      </c>
      <c r="H496" t="s">
        <v>3060</v>
      </c>
      <c r="I496">
        <v>10.661167499999999</v>
      </c>
      <c r="J496">
        <v>122.5909592</v>
      </c>
      <c r="K496">
        <f t="shared" si="21"/>
        <v>48931.02</v>
      </c>
      <c r="L496">
        <f t="shared" si="22"/>
        <v>163103.40000000002</v>
      </c>
      <c r="N496">
        <f t="shared" si="23"/>
        <v>106017.21</v>
      </c>
    </row>
    <row r="497" spans="1:14" x14ac:dyDescent="0.2">
      <c r="A497" s="1">
        <v>495</v>
      </c>
      <c r="B497" t="s">
        <v>1187</v>
      </c>
      <c r="C497" t="s">
        <v>1188</v>
      </c>
      <c r="D497" s="2" t="s">
        <v>3487</v>
      </c>
      <c r="E497" t="s">
        <v>3061</v>
      </c>
      <c r="F497" t="s">
        <v>3062</v>
      </c>
      <c r="G497" t="s">
        <v>3063</v>
      </c>
      <c r="H497" t="s">
        <v>3064</v>
      </c>
      <c r="I497">
        <v>10.661167499999999</v>
      </c>
      <c r="J497">
        <v>122.5909592</v>
      </c>
      <c r="K497">
        <f t="shared" si="21"/>
        <v>17490.239999999998</v>
      </c>
      <c r="L497">
        <f t="shared" si="22"/>
        <v>58300.800000000003</v>
      </c>
      <c r="N497">
        <f t="shared" si="23"/>
        <v>37895.520000000004</v>
      </c>
    </row>
    <row r="498" spans="1:14" x14ac:dyDescent="0.2">
      <c r="A498" s="1">
        <v>496</v>
      </c>
      <c r="B498" t="s">
        <v>1189</v>
      </c>
      <c r="C498" t="s">
        <v>1190</v>
      </c>
      <c r="D498" s="2" t="s">
        <v>3487</v>
      </c>
      <c r="E498" t="s">
        <v>3065</v>
      </c>
      <c r="F498" t="s">
        <v>3066</v>
      </c>
      <c r="G498" t="s">
        <v>3067</v>
      </c>
      <c r="H498" t="s">
        <v>3068</v>
      </c>
      <c r="I498">
        <v>10.661167499999999</v>
      </c>
      <c r="J498">
        <v>122.5909592</v>
      </c>
      <c r="K498">
        <f t="shared" si="21"/>
        <v>83519.819999999992</v>
      </c>
      <c r="L498">
        <f t="shared" si="22"/>
        <v>278399.40000000002</v>
      </c>
      <c r="N498">
        <f t="shared" si="23"/>
        <v>180959.61000000002</v>
      </c>
    </row>
    <row r="499" spans="1:14" x14ac:dyDescent="0.2">
      <c r="A499" s="1">
        <v>497</v>
      </c>
      <c r="B499" t="s">
        <v>1191</v>
      </c>
      <c r="C499" t="s">
        <v>1192</v>
      </c>
      <c r="D499" s="2" t="s">
        <v>3488</v>
      </c>
      <c r="E499" t="s">
        <v>3069</v>
      </c>
      <c r="F499" t="s">
        <v>3070</v>
      </c>
      <c r="G499" t="s">
        <v>3071</v>
      </c>
      <c r="H499" t="s">
        <v>3072</v>
      </c>
      <c r="I499">
        <v>31.9515694</v>
      </c>
      <c r="J499">
        <v>35.923962500000002</v>
      </c>
      <c r="K499">
        <f t="shared" si="21"/>
        <v>61885.649999999994</v>
      </c>
      <c r="L499">
        <f t="shared" si="22"/>
        <v>206285.5</v>
      </c>
      <c r="N499">
        <f t="shared" si="23"/>
        <v>134085.57500000001</v>
      </c>
    </row>
    <row r="500" spans="1:14" x14ac:dyDescent="0.2">
      <c r="A500" s="1">
        <v>498</v>
      </c>
      <c r="B500" t="s">
        <v>1193</v>
      </c>
      <c r="C500" t="s">
        <v>1194</v>
      </c>
      <c r="D500" s="2" t="s">
        <v>3487</v>
      </c>
      <c r="E500" t="s">
        <v>3073</v>
      </c>
      <c r="F500" t="s">
        <v>3074</v>
      </c>
      <c r="G500" t="s">
        <v>3075</v>
      </c>
      <c r="H500" t="s">
        <v>3076</v>
      </c>
      <c r="I500">
        <v>10.661167499999999</v>
      </c>
      <c r="J500">
        <v>122.5909592</v>
      </c>
      <c r="K500">
        <f t="shared" si="21"/>
        <v>35596.979999999996</v>
      </c>
      <c r="L500">
        <f t="shared" si="22"/>
        <v>118656.6</v>
      </c>
      <c r="N500">
        <f t="shared" si="23"/>
        <v>77126.790000000008</v>
      </c>
    </row>
    <row r="501" spans="1:14" x14ac:dyDescent="0.2">
      <c r="A501" s="1">
        <v>499</v>
      </c>
      <c r="B501" t="s">
        <v>1195</v>
      </c>
      <c r="C501" t="s">
        <v>1196</v>
      </c>
      <c r="D501" s="2" t="s">
        <v>482</v>
      </c>
      <c r="E501" t="s">
        <v>3077</v>
      </c>
      <c r="F501" t="s">
        <v>3078</v>
      </c>
      <c r="G501" t="s">
        <v>3079</v>
      </c>
      <c r="H501" t="s">
        <v>3020</v>
      </c>
      <c r="I501" t="s">
        <v>3507</v>
      </c>
      <c r="J501" t="s">
        <v>3507</v>
      </c>
      <c r="K501">
        <f t="shared" si="21"/>
        <v>28419.96</v>
      </c>
      <c r="L501">
        <f t="shared" si="22"/>
        <v>94733.200000000012</v>
      </c>
      <c r="N501">
        <f t="shared" si="23"/>
        <v>61576.58</v>
      </c>
    </row>
    <row r="502" spans="1:14" x14ac:dyDescent="0.2">
      <c r="A502" s="1">
        <v>500</v>
      </c>
      <c r="B502" t="s">
        <v>1197</v>
      </c>
      <c r="C502" t="s">
        <v>1198</v>
      </c>
      <c r="D502" s="2" t="s">
        <v>3319</v>
      </c>
      <c r="E502" t="s">
        <v>3080</v>
      </c>
      <c r="F502" t="s">
        <v>3081</v>
      </c>
      <c r="G502" t="s">
        <v>3082</v>
      </c>
      <c r="H502" t="s">
        <v>3083</v>
      </c>
      <c r="I502">
        <v>1.3571070000000001</v>
      </c>
      <c r="J502">
        <v>103.8194992</v>
      </c>
      <c r="K502">
        <f t="shared" si="21"/>
        <v>9831.48</v>
      </c>
      <c r="L502">
        <f t="shared" si="22"/>
        <v>32771.599999999999</v>
      </c>
      <c r="N502">
        <f t="shared" si="23"/>
        <v>21301.54</v>
      </c>
    </row>
    <row r="503" spans="1:14" x14ac:dyDescent="0.2">
      <c r="A503" s="1">
        <v>501</v>
      </c>
      <c r="B503" t="s">
        <v>1199</v>
      </c>
      <c r="C503" t="s">
        <v>1200</v>
      </c>
      <c r="D503" s="2" t="s">
        <v>482</v>
      </c>
      <c r="E503" t="s">
        <v>3084</v>
      </c>
      <c r="F503" t="s">
        <v>3085</v>
      </c>
      <c r="G503" t="s">
        <v>3086</v>
      </c>
      <c r="H503" t="s">
        <v>3087</v>
      </c>
      <c r="I503" t="s">
        <v>3507</v>
      </c>
      <c r="J503" t="s">
        <v>3507</v>
      </c>
      <c r="K503">
        <f t="shared" si="21"/>
        <v>9342.06</v>
      </c>
      <c r="L503">
        <f t="shared" si="22"/>
        <v>31140.2</v>
      </c>
      <c r="N503">
        <f t="shared" si="23"/>
        <v>20241.13</v>
      </c>
    </row>
    <row r="504" spans="1:14" x14ac:dyDescent="0.2">
      <c r="A504" s="1">
        <v>502</v>
      </c>
      <c r="B504" t="s">
        <v>1201</v>
      </c>
      <c r="C504" t="s">
        <v>1202</v>
      </c>
      <c r="D504" s="2" t="s">
        <v>482</v>
      </c>
      <c r="E504" t="s">
        <v>3088</v>
      </c>
      <c r="F504" t="s">
        <v>3089</v>
      </c>
      <c r="G504" t="s">
        <v>3090</v>
      </c>
      <c r="H504" t="s">
        <v>3091</v>
      </c>
      <c r="I504" t="s">
        <v>3507</v>
      </c>
      <c r="J504" t="s">
        <v>3507</v>
      </c>
      <c r="K504">
        <f t="shared" si="21"/>
        <v>76607.97</v>
      </c>
      <c r="L504">
        <f t="shared" si="22"/>
        <v>255359.90000000002</v>
      </c>
      <c r="N504">
        <f t="shared" si="23"/>
        <v>165983.935</v>
      </c>
    </row>
    <row r="505" spans="1:14" x14ac:dyDescent="0.2">
      <c r="A505" s="1">
        <v>503</v>
      </c>
      <c r="B505" t="s">
        <v>1203</v>
      </c>
      <c r="C505" t="s">
        <v>1204</v>
      </c>
      <c r="D505" s="2" t="s">
        <v>3276</v>
      </c>
      <c r="E505" t="s">
        <v>3092</v>
      </c>
      <c r="F505" t="s">
        <v>3093</v>
      </c>
      <c r="G505" t="s">
        <v>3094</v>
      </c>
      <c r="H505" t="s">
        <v>3095</v>
      </c>
      <c r="I505">
        <v>14.8971921</v>
      </c>
      <c r="J505">
        <v>100.83273</v>
      </c>
      <c r="K505">
        <f t="shared" si="21"/>
        <v>13554.72</v>
      </c>
      <c r="L505">
        <f t="shared" si="22"/>
        <v>45182.400000000001</v>
      </c>
      <c r="N505">
        <f t="shared" si="23"/>
        <v>29368.560000000001</v>
      </c>
    </row>
    <row r="506" spans="1:14" x14ac:dyDescent="0.2">
      <c r="A506" s="1">
        <v>504</v>
      </c>
      <c r="B506" t="s">
        <v>1205</v>
      </c>
      <c r="C506" t="s">
        <v>1206</v>
      </c>
      <c r="D506" s="2" t="s">
        <v>3286</v>
      </c>
      <c r="E506" t="s">
        <v>3096</v>
      </c>
      <c r="F506" t="s">
        <v>3097</v>
      </c>
      <c r="G506" t="s">
        <v>3098</v>
      </c>
      <c r="H506" t="s">
        <v>3099</v>
      </c>
      <c r="I506">
        <v>13.7524938</v>
      </c>
      <c r="J506">
        <v>100.49350889999999</v>
      </c>
      <c r="K506">
        <f t="shared" si="21"/>
        <v>20765.939999999999</v>
      </c>
      <c r="L506">
        <f t="shared" si="22"/>
        <v>69219.8</v>
      </c>
      <c r="N506">
        <f t="shared" si="23"/>
        <v>44992.87</v>
      </c>
    </row>
    <row r="507" spans="1:14" x14ac:dyDescent="0.2">
      <c r="A507" s="1">
        <v>505</v>
      </c>
      <c r="B507" t="s">
        <v>1207</v>
      </c>
      <c r="C507" t="s">
        <v>1208</v>
      </c>
      <c r="D507" s="2" t="s">
        <v>3286</v>
      </c>
      <c r="E507" t="s">
        <v>3100</v>
      </c>
      <c r="F507" t="s">
        <v>3101</v>
      </c>
      <c r="G507" t="s">
        <v>3102</v>
      </c>
      <c r="H507" t="s">
        <v>3103</v>
      </c>
      <c r="I507">
        <v>13.7524938</v>
      </c>
      <c r="J507">
        <v>100.49350889999999</v>
      </c>
      <c r="K507">
        <f t="shared" si="21"/>
        <v>38889.81</v>
      </c>
      <c r="L507">
        <f t="shared" si="22"/>
        <v>129632.70000000001</v>
      </c>
      <c r="N507">
        <f t="shared" si="23"/>
        <v>84261.255000000005</v>
      </c>
    </row>
    <row r="508" spans="1:14" x14ac:dyDescent="0.2">
      <c r="A508" s="1">
        <v>506</v>
      </c>
      <c r="B508" t="s">
        <v>1209</v>
      </c>
      <c r="C508" t="s">
        <v>1210</v>
      </c>
      <c r="D508" s="2" t="s">
        <v>3286</v>
      </c>
      <c r="E508" t="s">
        <v>3104</v>
      </c>
      <c r="F508" t="s">
        <v>3105</v>
      </c>
      <c r="G508" t="s">
        <v>3106</v>
      </c>
      <c r="H508" t="s">
        <v>3107</v>
      </c>
      <c r="I508">
        <v>13.7524938</v>
      </c>
      <c r="J508">
        <v>100.49350889999999</v>
      </c>
      <c r="K508">
        <f t="shared" si="21"/>
        <v>56982.03</v>
      </c>
      <c r="L508">
        <f t="shared" si="22"/>
        <v>189940.1</v>
      </c>
      <c r="N508">
        <f t="shared" si="23"/>
        <v>123461.065</v>
      </c>
    </row>
    <row r="509" spans="1:14" x14ac:dyDescent="0.2">
      <c r="A509" s="1">
        <v>507</v>
      </c>
      <c r="B509" t="s">
        <v>1211</v>
      </c>
      <c r="C509" t="s">
        <v>1212</v>
      </c>
      <c r="D509" s="2" t="s">
        <v>3489</v>
      </c>
      <c r="E509" t="s">
        <v>3108</v>
      </c>
      <c r="F509" t="s">
        <v>3109</v>
      </c>
      <c r="G509" t="s">
        <v>3110</v>
      </c>
      <c r="H509" t="s">
        <v>3111</v>
      </c>
      <c r="I509">
        <v>21.684449499999999</v>
      </c>
      <c r="J509">
        <v>-157.94166730000001</v>
      </c>
      <c r="K509">
        <f t="shared" si="21"/>
        <v>9761.73</v>
      </c>
      <c r="L509">
        <f t="shared" si="22"/>
        <v>32539.100000000002</v>
      </c>
      <c r="N509">
        <f t="shared" si="23"/>
        <v>21150.415000000001</v>
      </c>
    </row>
    <row r="510" spans="1:14" x14ac:dyDescent="0.2">
      <c r="A510" s="1">
        <v>508</v>
      </c>
      <c r="B510" t="s">
        <v>1213</v>
      </c>
      <c r="C510" t="s">
        <v>1214</v>
      </c>
      <c r="D510" s="2" t="s">
        <v>482</v>
      </c>
      <c r="E510" t="s">
        <v>3112</v>
      </c>
      <c r="F510" t="s">
        <v>3113</v>
      </c>
      <c r="G510" t="s">
        <v>3114</v>
      </c>
      <c r="H510" t="s">
        <v>3115</v>
      </c>
      <c r="I510" t="s">
        <v>3507</v>
      </c>
      <c r="J510" t="s">
        <v>3507</v>
      </c>
      <c r="K510">
        <f t="shared" si="21"/>
        <v>9555.51</v>
      </c>
      <c r="L510">
        <f t="shared" si="22"/>
        <v>31851.7</v>
      </c>
      <c r="N510">
        <f t="shared" si="23"/>
        <v>20703.605</v>
      </c>
    </row>
    <row r="511" spans="1:14" x14ac:dyDescent="0.2">
      <c r="A511" s="1">
        <v>509</v>
      </c>
      <c r="B511" t="s">
        <v>1215</v>
      </c>
      <c r="C511" t="s">
        <v>1216</v>
      </c>
      <c r="D511" s="2" t="s">
        <v>3304</v>
      </c>
      <c r="E511" t="s">
        <v>3116</v>
      </c>
      <c r="F511" t="s">
        <v>3117</v>
      </c>
      <c r="G511" t="s">
        <v>3118</v>
      </c>
      <c r="H511" t="s">
        <v>3119</v>
      </c>
      <c r="I511">
        <v>15.926665699999999</v>
      </c>
      <c r="J511">
        <v>107.9650855</v>
      </c>
      <c r="K511">
        <f t="shared" si="21"/>
        <v>7545.54</v>
      </c>
      <c r="L511">
        <f t="shared" si="22"/>
        <v>25151.800000000003</v>
      </c>
      <c r="N511">
        <f t="shared" si="23"/>
        <v>16348.670000000002</v>
      </c>
    </row>
    <row r="512" spans="1:14" x14ac:dyDescent="0.2">
      <c r="A512" s="1">
        <v>510</v>
      </c>
      <c r="B512" t="s">
        <v>1217</v>
      </c>
      <c r="C512" t="s">
        <v>1218</v>
      </c>
      <c r="D512" s="2" t="s">
        <v>482</v>
      </c>
      <c r="E512" t="s">
        <v>3120</v>
      </c>
      <c r="F512" t="s">
        <v>3121</v>
      </c>
      <c r="G512" t="s">
        <v>3122</v>
      </c>
      <c r="H512" t="s">
        <v>3123</v>
      </c>
      <c r="I512" t="s">
        <v>3507</v>
      </c>
      <c r="J512" t="s">
        <v>3507</v>
      </c>
      <c r="K512">
        <f t="shared" si="21"/>
        <v>5635.05</v>
      </c>
      <c r="L512">
        <f t="shared" si="22"/>
        <v>18783.5</v>
      </c>
      <c r="N512">
        <f t="shared" si="23"/>
        <v>12209.275</v>
      </c>
    </row>
    <row r="513" spans="1:14" x14ac:dyDescent="0.2">
      <c r="A513" s="1">
        <v>511</v>
      </c>
      <c r="B513" t="s">
        <v>1219</v>
      </c>
      <c r="C513" t="s">
        <v>1220</v>
      </c>
      <c r="D513" s="2" t="s">
        <v>3490</v>
      </c>
      <c r="E513" t="s">
        <v>3124</v>
      </c>
      <c r="F513" t="s">
        <v>3125</v>
      </c>
      <c r="G513" t="s">
        <v>3126</v>
      </c>
      <c r="H513" t="s">
        <v>3127</v>
      </c>
      <c r="I513">
        <v>35.021040999999997</v>
      </c>
      <c r="J513">
        <v>135.7556075</v>
      </c>
      <c r="K513">
        <f t="shared" si="21"/>
        <v>27134.55</v>
      </c>
      <c r="L513">
        <f t="shared" si="22"/>
        <v>90448.5</v>
      </c>
      <c r="N513">
        <f t="shared" si="23"/>
        <v>58791.525000000001</v>
      </c>
    </row>
    <row r="514" spans="1:14" x14ac:dyDescent="0.2">
      <c r="A514" s="1">
        <v>512</v>
      </c>
      <c r="B514" t="s">
        <v>1221</v>
      </c>
      <c r="C514" t="s">
        <v>1222</v>
      </c>
      <c r="D514" s="2" t="s">
        <v>3283</v>
      </c>
      <c r="E514" t="s">
        <v>3128</v>
      </c>
      <c r="F514" t="s">
        <v>3129</v>
      </c>
      <c r="G514" t="s">
        <v>3130</v>
      </c>
      <c r="H514" t="s">
        <v>3131</v>
      </c>
      <c r="I514">
        <v>34.619881300000003</v>
      </c>
      <c r="J514">
        <v>135.49035699999999</v>
      </c>
      <c r="K514">
        <f t="shared" si="21"/>
        <v>26704.86</v>
      </c>
      <c r="L514">
        <f t="shared" si="22"/>
        <v>89016.200000000012</v>
      </c>
      <c r="N514">
        <f t="shared" si="23"/>
        <v>57860.530000000006</v>
      </c>
    </row>
    <row r="515" spans="1:14" x14ac:dyDescent="0.2">
      <c r="A515" s="1">
        <v>513</v>
      </c>
      <c r="B515" t="s">
        <v>1223</v>
      </c>
      <c r="C515" t="s">
        <v>1224</v>
      </c>
      <c r="D515" s="2" t="s">
        <v>3283</v>
      </c>
      <c r="E515" t="s">
        <v>3132</v>
      </c>
      <c r="F515" t="s">
        <v>3133</v>
      </c>
      <c r="G515" t="s">
        <v>52</v>
      </c>
      <c r="H515" t="s">
        <v>3134</v>
      </c>
      <c r="I515">
        <v>34.619881300000003</v>
      </c>
      <c r="J515">
        <v>135.49035699999999</v>
      </c>
      <c r="K515">
        <f t="shared" ref="K515:K552" si="24">0.03*F515</f>
        <v>65047.35</v>
      </c>
      <c r="L515">
        <f t="shared" ref="L515:L552" si="25">0.1*F515</f>
        <v>216824.5</v>
      </c>
      <c r="N515">
        <f t="shared" ref="N515:N552" si="26">AVERAGE(L515,K515)</f>
        <v>140935.92499999999</v>
      </c>
    </row>
    <row r="516" spans="1:14" x14ac:dyDescent="0.2">
      <c r="A516" s="1">
        <v>514</v>
      </c>
      <c r="B516" t="s">
        <v>1225</v>
      </c>
      <c r="C516" t="s">
        <v>1226</v>
      </c>
      <c r="D516" s="2" t="s">
        <v>3491</v>
      </c>
      <c r="E516" t="s">
        <v>3135</v>
      </c>
      <c r="F516" t="s">
        <v>3136</v>
      </c>
      <c r="G516" t="s">
        <v>3137</v>
      </c>
      <c r="H516" t="s">
        <v>95</v>
      </c>
      <c r="I516" s="5" t="s">
        <v>3520</v>
      </c>
      <c r="J516" s="5" t="s">
        <v>3521</v>
      </c>
      <c r="K516">
        <f t="shared" si="24"/>
        <v>45141.869999999995</v>
      </c>
      <c r="L516">
        <f t="shared" si="25"/>
        <v>150472.9</v>
      </c>
      <c r="N516">
        <f t="shared" si="26"/>
        <v>97807.384999999995</v>
      </c>
    </row>
    <row r="517" spans="1:14" x14ac:dyDescent="0.2">
      <c r="A517" s="1">
        <v>515</v>
      </c>
      <c r="B517" t="s">
        <v>1227</v>
      </c>
      <c r="C517" t="s">
        <v>1228</v>
      </c>
      <c r="D517" s="2" t="s">
        <v>3492</v>
      </c>
      <c r="E517" t="s">
        <v>3138</v>
      </c>
      <c r="F517" t="s">
        <v>3139</v>
      </c>
      <c r="G517" t="s">
        <v>3140</v>
      </c>
      <c r="H517" t="s">
        <v>3141</v>
      </c>
      <c r="I517">
        <v>14.5906346</v>
      </c>
      <c r="J517">
        <v>120.9799964</v>
      </c>
      <c r="K517">
        <f t="shared" si="24"/>
        <v>18398.07</v>
      </c>
      <c r="L517">
        <f t="shared" si="25"/>
        <v>61326.9</v>
      </c>
      <c r="N517">
        <f t="shared" si="26"/>
        <v>39862.485000000001</v>
      </c>
    </row>
    <row r="518" spans="1:14" x14ac:dyDescent="0.2">
      <c r="A518" s="1">
        <v>516</v>
      </c>
      <c r="B518" t="s">
        <v>1229</v>
      </c>
      <c r="C518" t="s">
        <v>1230</v>
      </c>
      <c r="D518" s="2" t="s">
        <v>3289</v>
      </c>
      <c r="E518" t="s">
        <v>3142</v>
      </c>
      <c r="F518" t="s">
        <v>3143</v>
      </c>
      <c r="G518" t="s">
        <v>3144</v>
      </c>
      <c r="H518" t="s">
        <v>3145</v>
      </c>
      <c r="I518">
        <v>23.973937400000001</v>
      </c>
      <c r="J518">
        <v>120.9820179</v>
      </c>
      <c r="K518">
        <f t="shared" si="24"/>
        <v>34963.440000000002</v>
      </c>
      <c r="L518">
        <f t="shared" si="25"/>
        <v>116544.8</v>
      </c>
      <c r="N518">
        <f t="shared" si="26"/>
        <v>75754.12</v>
      </c>
    </row>
    <row r="519" spans="1:14" x14ac:dyDescent="0.2">
      <c r="A519" s="1">
        <v>517</v>
      </c>
      <c r="B519" t="s">
        <v>1231</v>
      </c>
      <c r="C519" t="s">
        <v>1232</v>
      </c>
      <c r="D519" s="2" t="s">
        <v>3289</v>
      </c>
      <c r="E519" t="s">
        <v>3146</v>
      </c>
      <c r="F519" t="s">
        <v>3147</v>
      </c>
      <c r="G519" t="s">
        <v>3148</v>
      </c>
      <c r="H519" t="s">
        <v>3149</v>
      </c>
      <c r="I519">
        <v>23.973937400000001</v>
      </c>
      <c r="J519">
        <v>120.9820179</v>
      </c>
      <c r="K519">
        <f t="shared" si="24"/>
        <v>14834.039999999999</v>
      </c>
      <c r="L519">
        <f t="shared" si="25"/>
        <v>49446.8</v>
      </c>
      <c r="N519">
        <f t="shared" si="26"/>
        <v>32140.420000000002</v>
      </c>
    </row>
    <row r="520" spans="1:14" x14ac:dyDescent="0.2">
      <c r="A520" s="1">
        <v>518</v>
      </c>
      <c r="B520" t="s">
        <v>1233</v>
      </c>
      <c r="C520" t="s">
        <v>1234</v>
      </c>
      <c r="D520" s="2" t="s">
        <v>3289</v>
      </c>
      <c r="E520" t="s">
        <v>3150</v>
      </c>
      <c r="F520" t="s">
        <v>3151</v>
      </c>
      <c r="G520" t="s">
        <v>3152</v>
      </c>
      <c r="H520" t="s">
        <v>3153</v>
      </c>
      <c r="I520">
        <v>23.973937400000001</v>
      </c>
      <c r="J520">
        <v>120.9820179</v>
      </c>
      <c r="K520">
        <f t="shared" si="24"/>
        <v>8624.6999999999989</v>
      </c>
      <c r="L520">
        <f t="shared" si="25"/>
        <v>28749</v>
      </c>
      <c r="N520">
        <f t="shared" si="26"/>
        <v>18686.849999999999</v>
      </c>
    </row>
    <row r="521" spans="1:14" x14ac:dyDescent="0.2">
      <c r="A521" s="1">
        <v>519</v>
      </c>
      <c r="B521" t="s">
        <v>1235</v>
      </c>
      <c r="C521" t="s">
        <v>1236</v>
      </c>
      <c r="D521" s="2" t="s">
        <v>3289</v>
      </c>
      <c r="E521" t="s">
        <v>3154</v>
      </c>
      <c r="F521" t="s">
        <v>3155</v>
      </c>
      <c r="G521" t="s">
        <v>3156</v>
      </c>
      <c r="H521" t="s">
        <v>3157</v>
      </c>
      <c r="I521">
        <v>23.973937400000001</v>
      </c>
      <c r="J521">
        <v>120.9820179</v>
      </c>
      <c r="K521">
        <f t="shared" si="24"/>
        <v>10258.949999999999</v>
      </c>
      <c r="L521">
        <f t="shared" si="25"/>
        <v>34196.5</v>
      </c>
      <c r="N521">
        <f t="shared" si="26"/>
        <v>22227.724999999999</v>
      </c>
    </row>
    <row r="522" spans="1:14" x14ac:dyDescent="0.2">
      <c r="A522" s="1">
        <v>520</v>
      </c>
      <c r="B522" t="s">
        <v>1237</v>
      </c>
      <c r="C522" t="s">
        <v>1238</v>
      </c>
      <c r="D522" s="2" t="s">
        <v>3276</v>
      </c>
      <c r="E522" t="s">
        <v>3158</v>
      </c>
      <c r="F522" t="s">
        <v>3159</v>
      </c>
      <c r="G522" t="s">
        <v>3160</v>
      </c>
      <c r="H522" t="s">
        <v>3161</v>
      </c>
      <c r="I522">
        <v>14.8971921</v>
      </c>
      <c r="J522">
        <v>100.83273</v>
      </c>
      <c r="K522">
        <f t="shared" si="24"/>
        <v>8168.19</v>
      </c>
      <c r="L522">
        <f t="shared" si="25"/>
        <v>27227.300000000003</v>
      </c>
      <c r="N522">
        <f t="shared" si="26"/>
        <v>17697.745000000003</v>
      </c>
    </row>
    <row r="523" spans="1:14" x14ac:dyDescent="0.2">
      <c r="A523" s="1">
        <v>521</v>
      </c>
      <c r="B523" t="s">
        <v>1239</v>
      </c>
      <c r="C523" t="s">
        <v>1240</v>
      </c>
      <c r="D523" s="2" t="s">
        <v>3286</v>
      </c>
      <c r="E523" t="s">
        <v>3162</v>
      </c>
      <c r="F523" t="s">
        <v>3163</v>
      </c>
      <c r="G523" t="s">
        <v>3164</v>
      </c>
      <c r="H523" t="s">
        <v>3165</v>
      </c>
      <c r="I523">
        <v>13.7524938</v>
      </c>
      <c r="J523">
        <v>100.49350889999999</v>
      </c>
      <c r="K523">
        <f t="shared" si="24"/>
        <v>5168.3099999999995</v>
      </c>
      <c r="L523">
        <f t="shared" si="25"/>
        <v>17227.7</v>
      </c>
      <c r="N523">
        <f t="shared" si="26"/>
        <v>11198.005000000001</v>
      </c>
    </row>
    <row r="524" spans="1:14" x14ac:dyDescent="0.2">
      <c r="A524" s="1">
        <v>522</v>
      </c>
      <c r="B524" t="s">
        <v>1241</v>
      </c>
      <c r="C524" t="s">
        <v>1242</v>
      </c>
      <c r="D524" s="2" t="s">
        <v>3493</v>
      </c>
      <c r="E524" t="s">
        <v>3166</v>
      </c>
      <c r="F524" t="s">
        <v>3167</v>
      </c>
      <c r="G524" t="s">
        <v>3168</v>
      </c>
      <c r="H524" t="s">
        <v>2914</v>
      </c>
      <c r="I524">
        <v>12.9366924</v>
      </c>
      <c r="J524">
        <v>100.8865002</v>
      </c>
      <c r="K524">
        <f t="shared" si="24"/>
        <v>38609.519999999997</v>
      </c>
      <c r="L524">
        <f t="shared" si="25"/>
        <v>128698.40000000001</v>
      </c>
      <c r="N524">
        <f t="shared" si="26"/>
        <v>83653.960000000006</v>
      </c>
    </row>
    <row r="525" spans="1:14" x14ac:dyDescent="0.2">
      <c r="A525" s="1">
        <v>523</v>
      </c>
      <c r="B525" t="s">
        <v>1243</v>
      </c>
      <c r="C525" t="s">
        <v>1244</v>
      </c>
      <c r="D525" s="2" t="s">
        <v>3494</v>
      </c>
      <c r="E525" t="s">
        <v>3169</v>
      </c>
      <c r="F525" t="s">
        <v>3170</v>
      </c>
      <c r="G525" t="s">
        <v>3171</v>
      </c>
      <c r="H525" t="s">
        <v>3172</v>
      </c>
      <c r="I525">
        <v>9.5013944499999994</v>
      </c>
      <c r="J525" s="5" t="s">
        <v>3522</v>
      </c>
      <c r="K525">
        <f t="shared" si="24"/>
        <v>5075.58</v>
      </c>
      <c r="L525">
        <f t="shared" si="25"/>
        <v>16918.600000000002</v>
      </c>
      <c r="N525">
        <f t="shared" si="26"/>
        <v>10997.09</v>
      </c>
    </row>
    <row r="526" spans="1:14" x14ac:dyDescent="0.2">
      <c r="A526" s="1">
        <v>524</v>
      </c>
      <c r="B526" t="s">
        <v>1245</v>
      </c>
      <c r="C526" t="s">
        <v>1246</v>
      </c>
      <c r="D526" s="2" t="s">
        <v>3494</v>
      </c>
      <c r="E526" t="s">
        <v>3173</v>
      </c>
      <c r="F526" t="s">
        <v>3174</v>
      </c>
      <c r="G526" t="s">
        <v>3175</v>
      </c>
      <c r="H526" t="s">
        <v>3176</v>
      </c>
      <c r="I526">
        <v>9.5013944499999994</v>
      </c>
      <c r="J526" s="5" t="s">
        <v>3522</v>
      </c>
      <c r="K526">
        <f t="shared" si="24"/>
        <v>10864.529999999999</v>
      </c>
      <c r="L526">
        <f t="shared" si="25"/>
        <v>36215.1</v>
      </c>
      <c r="N526">
        <f t="shared" si="26"/>
        <v>23539.814999999999</v>
      </c>
    </row>
    <row r="527" spans="1:14" x14ac:dyDescent="0.2">
      <c r="A527" s="1">
        <v>525</v>
      </c>
      <c r="B527" t="s">
        <v>1247</v>
      </c>
      <c r="C527" t="s">
        <v>1248</v>
      </c>
      <c r="D527" s="2" t="s">
        <v>3494</v>
      </c>
      <c r="E527" t="s">
        <v>3177</v>
      </c>
      <c r="F527" t="s">
        <v>3178</v>
      </c>
      <c r="G527" t="s">
        <v>3179</v>
      </c>
      <c r="H527" t="s">
        <v>3180</v>
      </c>
      <c r="I527">
        <v>9.5013944499999994</v>
      </c>
      <c r="J527" s="5" t="s">
        <v>3522</v>
      </c>
      <c r="K527">
        <f t="shared" si="24"/>
        <v>23902.2</v>
      </c>
      <c r="L527">
        <f t="shared" si="25"/>
        <v>79674</v>
      </c>
      <c r="N527">
        <f t="shared" si="26"/>
        <v>51788.1</v>
      </c>
    </row>
    <row r="528" spans="1:14" x14ac:dyDescent="0.2">
      <c r="A528" s="1">
        <v>526</v>
      </c>
      <c r="B528" t="s">
        <v>1249</v>
      </c>
      <c r="C528" t="s">
        <v>1250</v>
      </c>
      <c r="D528" s="2" t="s">
        <v>3494</v>
      </c>
      <c r="E528" t="s">
        <v>3181</v>
      </c>
      <c r="F528" t="s">
        <v>3182</v>
      </c>
      <c r="G528" t="s">
        <v>3183</v>
      </c>
      <c r="H528" t="s">
        <v>3184</v>
      </c>
      <c r="I528">
        <v>9.5013944499999994</v>
      </c>
      <c r="J528" s="5" t="s">
        <v>3522</v>
      </c>
      <c r="K528">
        <f t="shared" si="24"/>
        <v>8401.68</v>
      </c>
      <c r="L528">
        <f t="shared" si="25"/>
        <v>28005.600000000002</v>
      </c>
      <c r="N528">
        <f t="shared" si="26"/>
        <v>18203.64</v>
      </c>
    </row>
    <row r="529" spans="1:14" x14ac:dyDescent="0.2">
      <c r="A529" s="1">
        <v>527</v>
      </c>
      <c r="B529" t="s">
        <v>1251</v>
      </c>
      <c r="C529" t="s">
        <v>1252</v>
      </c>
      <c r="D529" s="2" t="s">
        <v>3285</v>
      </c>
      <c r="E529" t="s">
        <v>3185</v>
      </c>
      <c r="F529" t="s">
        <v>3186</v>
      </c>
      <c r="G529" t="s">
        <v>3187</v>
      </c>
      <c r="H529" t="s">
        <v>3188</v>
      </c>
      <c r="I529">
        <v>5.4065013000000004</v>
      </c>
      <c r="J529">
        <v>100.25590769999999</v>
      </c>
      <c r="K529">
        <f t="shared" si="24"/>
        <v>41654.31</v>
      </c>
      <c r="L529">
        <f t="shared" si="25"/>
        <v>138847.70000000001</v>
      </c>
      <c r="N529">
        <f t="shared" si="26"/>
        <v>90251.005000000005</v>
      </c>
    </row>
    <row r="530" spans="1:14" x14ac:dyDescent="0.2">
      <c r="A530" s="1">
        <v>528</v>
      </c>
      <c r="B530" t="s">
        <v>1253</v>
      </c>
      <c r="C530" t="s">
        <v>1254</v>
      </c>
      <c r="D530" s="2" t="s">
        <v>3495</v>
      </c>
      <c r="E530" t="s">
        <v>3189</v>
      </c>
      <c r="F530" t="s">
        <v>3190</v>
      </c>
      <c r="G530" t="s">
        <v>3191</v>
      </c>
      <c r="H530" t="s">
        <v>3192</v>
      </c>
      <c r="I530">
        <v>10.776389699999999</v>
      </c>
      <c r="J530">
        <v>106.70113910000001</v>
      </c>
      <c r="K530">
        <f t="shared" si="24"/>
        <v>64475.85</v>
      </c>
      <c r="L530">
        <f t="shared" si="25"/>
        <v>214919.5</v>
      </c>
      <c r="N530">
        <f t="shared" si="26"/>
        <v>139697.67499999999</v>
      </c>
    </row>
    <row r="531" spans="1:14" x14ac:dyDescent="0.2">
      <c r="A531" s="1">
        <v>529</v>
      </c>
      <c r="B531" t="s">
        <v>1255</v>
      </c>
      <c r="C531" t="s">
        <v>1256</v>
      </c>
      <c r="D531" s="2" t="s">
        <v>3496</v>
      </c>
      <c r="E531" t="s">
        <v>3193</v>
      </c>
      <c r="F531" t="s">
        <v>3194</v>
      </c>
      <c r="G531" t="s">
        <v>3195</v>
      </c>
      <c r="H531" t="s">
        <v>3196</v>
      </c>
      <c r="I531">
        <v>6.3700386</v>
      </c>
      <c r="J531">
        <v>99.792863400000002</v>
      </c>
      <c r="K531">
        <f t="shared" si="24"/>
        <v>6979.11</v>
      </c>
      <c r="L531">
        <f t="shared" si="25"/>
        <v>23263.7</v>
      </c>
      <c r="N531">
        <f t="shared" si="26"/>
        <v>15121.405000000001</v>
      </c>
    </row>
    <row r="532" spans="1:14" x14ac:dyDescent="0.2">
      <c r="A532" s="1">
        <v>530</v>
      </c>
      <c r="B532" t="s">
        <v>1257</v>
      </c>
      <c r="C532" t="s">
        <v>1258</v>
      </c>
      <c r="D532" s="2" t="s">
        <v>3496</v>
      </c>
      <c r="E532" t="s">
        <v>3197</v>
      </c>
      <c r="F532" t="s">
        <v>3198</v>
      </c>
      <c r="G532" t="s">
        <v>3199</v>
      </c>
      <c r="H532" t="s">
        <v>3200</v>
      </c>
      <c r="I532">
        <v>6.3700386</v>
      </c>
      <c r="J532">
        <v>99.792863400000002</v>
      </c>
      <c r="K532">
        <f t="shared" si="24"/>
        <v>41277.96</v>
      </c>
      <c r="L532">
        <f t="shared" si="25"/>
        <v>137593.20000000001</v>
      </c>
      <c r="N532">
        <f t="shared" si="26"/>
        <v>89435.58</v>
      </c>
    </row>
    <row r="533" spans="1:14" x14ac:dyDescent="0.2">
      <c r="A533" s="1">
        <v>531</v>
      </c>
      <c r="B533" t="s">
        <v>1259</v>
      </c>
      <c r="C533" t="s">
        <v>1260</v>
      </c>
      <c r="D533" s="2" t="s">
        <v>3496</v>
      </c>
      <c r="E533" t="s">
        <v>3201</v>
      </c>
      <c r="F533" t="s">
        <v>3202</v>
      </c>
      <c r="G533" t="s">
        <v>3203</v>
      </c>
      <c r="H533" t="s">
        <v>3204</v>
      </c>
      <c r="I533">
        <v>6.3700386</v>
      </c>
      <c r="J533">
        <v>99.792863400000002</v>
      </c>
      <c r="K533">
        <f t="shared" si="24"/>
        <v>12285.359999999999</v>
      </c>
      <c r="L533">
        <f t="shared" si="25"/>
        <v>40951.200000000004</v>
      </c>
      <c r="N533">
        <f t="shared" si="26"/>
        <v>26618.280000000002</v>
      </c>
    </row>
    <row r="534" spans="1:14" x14ac:dyDescent="0.2">
      <c r="A534" s="1">
        <v>532</v>
      </c>
      <c r="B534" t="s">
        <v>1261</v>
      </c>
      <c r="C534" t="s">
        <v>1262</v>
      </c>
      <c r="D534" s="2" t="s">
        <v>3496</v>
      </c>
      <c r="E534" t="s">
        <v>3205</v>
      </c>
      <c r="F534" t="s">
        <v>3206</v>
      </c>
      <c r="G534" t="s">
        <v>3207</v>
      </c>
      <c r="H534" t="s">
        <v>3208</v>
      </c>
      <c r="I534">
        <v>6.3700386</v>
      </c>
      <c r="J534">
        <v>99.792863400000002</v>
      </c>
      <c r="K534">
        <f t="shared" si="24"/>
        <v>20142.66</v>
      </c>
      <c r="L534">
        <f t="shared" si="25"/>
        <v>67142.2</v>
      </c>
      <c r="N534">
        <f t="shared" si="26"/>
        <v>43642.43</v>
      </c>
    </row>
    <row r="535" spans="1:14" x14ac:dyDescent="0.2">
      <c r="A535" s="1">
        <v>533</v>
      </c>
      <c r="B535" t="s">
        <v>1263</v>
      </c>
      <c r="C535" t="s">
        <v>1264</v>
      </c>
      <c r="D535" s="2" t="s">
        <v>3496</v>
      </c>
      <c r="E535" t="s">
        <v>3209</v>
      </c>
      <c r="F535" t="s">
        <v>3210</v>
      </c>
      <c r="G535" t="s">
        <v>3211</v>
      </c>
      <c r="H535" t="s">
        <v>3212</v>
      </c>
      <c r="I535">
        <v>6.3700386</v>
      </c>
      <c r="J535">
        <v>99.792863400000002</v>
      </c>
      <c r="K535">
        <f t="shared" si="24"/>
        <v>29047.17</v>
      </c>
      <c r="L535">
        <f t="shared" si="25"/>
        <v>96823.900000000009</v>
      </c>
      <c r="N535">
        <f t="shared" si="26"/>
        <v>62935.535000000003</v>
      </c>
    </row>
    <row r="536" spans="1:14" x14ac:dyDescent="0.2">
      <c r="A536" s="1">
        <v>534</v>
      </c>
      <c r="B536" t="s">
        <v>1265</v>
      </c>
      <c r="C536" t="s">
        <v>1266</v>
      </c>
      <c r="D536" s="2" t="s">
        <v>3497</v>
      </c>
      <c r="E536" t="s">
        <v>3213</v>
      </c>
      <c r="F536" t="s">
        <v>3214</v>
      </c>
      <c r="G536" t="s">
        <v>3215</v>
      </c>
      <c r="H536" t="s">
        <v>3216</v>
      </c>
      <c r="I536">
        <v>20.796700000000001</v>
      </c>
      <c r="J536">
        <v>156.33189999999999</v>
      </c>
      <c r="K536">
        <f t="shared" si="24"/>
        <v>37748.400000000001</v>
      </c>
      <c r="L536">
        <f t="shared" si="25"/>
        <v>125828</v>
      </c>
      <c r="N536">
        <f t="shared" si="26"/>
        <v>81788.2</v>
      </c>
    </row>
    <row r="537" spans="1:14" x14ac:dyDescent="0.2">
      <c r="A537" s="1">
        <v>535</v>
      </c>
      <c r="B537" t="s">
        <v>1267</v>
      </c>
      <c r="C537" t="s">
        <v>1268</v>
      </c>
      <c r="D537" s="2" t="s">
        <v>482</v>
      </c>
      <c r="E537" t="s">
        <v>3217</v>
      </c>
      <c r="F537" t="s">
        <v>3218</v>
      </c>
      <c r="G537" t="s">
        <v>3219</v>
      </c>
      <c r="H537" t="s">
        <v>3220</v>
      </c>
      <c r="I537" t="s">
        <v>3507</v>
      </c>
      <c r="J537" t="s">
        <v>3507</v>
      </c>
      <c r="K537">
        <f t="shared" si="24"/>
        <v>6164.6399999999994</v>
      </c>
      <c r="L537">
        <f t="shared" si="25"/>
        <v>20548.800000000003</v>
      </c>
      <c r="N537">
        <f t="shared" si="26"/>
        <v>13356.720000000001</v>
      </c>
    </row>
    <row r="538" spans="1:14" x14ac:dyDescent="0.2">
      <c r="A538" s="1">
        <v>536</v>
      </c>
      <c r="B538" t="s">
        <v>1269</v>
      </c>
      <c r="C538" t="s">
        <v>1270</v>
      </c>
      <c r="D538" s="2" t="s">
        <v>482</v>
      </c>
      <c r="E538" t="s">
        <v>3221</v>
      </c>
      <c r="F538" t="s">
        <v>3222</v>
      </c>
      <c r="G538" t="s">
        <v>2796</v>
      </c>
      <c r="H538" t="s">
        <v>3223</v>
      </c>
      <c r="I538" t="s">
        <v>3507</v>
      </c>
      <c r="J538" t="s">
        <v>3507</v>
      </c>
      <c r="K538">
        <f t="shared" si="24"/>
        <v>6267.69</v>
      </c>
      <c r="L538">
        <f t="shared" si="25"/>
        <v>20892.300000000003</v>
      </c>
      <c r="N538">
        <f t="shared" si="26"/>
        <v>13579.995000000001</v>
      </c>
    </row>
    <row r="539" spans="1:14" x14ac:dyDescent="0.2">
      <c r="A539" s="1">
        <v>537</v>
      </c>
      <c r="B539" t="s">
        <v>1271</v>
      </c>
      <c r="C539" t="s">
        <v>1272</v>
      </c>
      <c r="D539" s="2" t="s">
        <v>482</v>
      </c>
      <c r="E539" t="s">
        <v>3224</v>
      </c>
      <c r="F539" t="s">
        <v>3225</v>
      </c>
      <c r="G539" t="s">
        <v>3226</v>
      </c>
      <c r="H539" t="s">
        <v>3227</v>
      </c>
      <c r="I539" t="s">
        <v>3507</v>
      </c>
      <c r="J539" t="s">
        <v>3507</v>
      </c>
      <c r="K539">
        <f t="shared" si="24"/>
        <v>53559.299999999996</v>
      </c>
      <c r="L539">
        <f t="shared" si="25"/>
        <v>178531</v>
      </c>
      <c r="N539">
        <f t="shared" si="26"/>
        <v>116045.15</v>
      </c>
    </row>
    <row r="540" spans="1:14" x14ac:dyDescent="0.2">
      <c r="A540" s="1">
        <v>538</v>
      </c>
      <c r="B540" t="s">
        <v>1273</v>
      </c>
      <c r="C540" t="s">
        <v>1274</v>
      </c>
      <c r="D540" s="2" t="s">
        <v>482</v>
      </c>
      <c r="E540" t="s">
        <v>3228</v>
      </c>
      <c r="F540" t="s">
        <v>3229</v>
      </c>
      <c r="G540" t="s">
        <v>3230</v>
      </c>
      <c r="H540" t="s">
        <v>3231</v>
      </c>
      <c r="I540" t="s">
        <v>3507</v>
      </c>
      <c r="J540" t="s">
        <v>3507</v>
      </c>
      <c r="K540">
        <f t="shared" si="24"/>
        <v>14998.199999999999</v>
      </c>
      <c r="L540">
        <f t="shared" si="25"/>
        <v>49994</v>
      </c>
      <c r="N540">
        <f t="shared" si="26"/>
        <v>32496.1</v>
      </c>
    </row>
    <row r="541" spans="1:14" x14ac:dyDescent="0.2">
      <c r="A541" s="1">
        <v>539</v>
      </c>
      <c r="B541" t="s">
        <v>1275</v>
      </c>
      <c r="C541" t="s">
        <v>1276</v>
      </c>
      <c r="D541" s="2" t="s">
        <v>3498</v>
      </c>
      <c r="E541" t="s">
        <v>3232</v>
      </c>
      <c r="F541" t="s">
        <v>3233</v>
      </c>
      <c r="G541" t="s">
        <v>3234</v>
      </c>
      <c r="H541" t="s">
        <v>3235</v>
      </c>
      <c r="I541">
        <v>35.6718403</v>
      </c>
      <c r="J541">
        <v>139.72199800000001</v>
      </c>
      <c r="K541">
        <f t="shared" si="24"/>
        <v>11203.109999999999</v>
      </c>
      <c r="L541">
        <f t="shared" si="25"/>
        <v>37343.700000000004</v>
      </c>
      <c r="N541">
        <f t="shared" si="26"/>
        <v>24273.405000000002</v>
      </c>
    </row>
    <row r="542" spans="1:14" x14ac:dyDescent="0.2">
      <c r="A542" s="1">
        <v>540</v>
      </c>
      <c r="B542" t="s">
        <v>1277</v>
      </c>
      <c r="C542" t="s">
        <v>1278</v>
      </c>
      <c r="D542" s="2" t="s">
        <v>482</v>
      </c>
      <c r="E542" t="s">
        <v>3236</v>
      </c>
      <c r="F542" t="s">
        <v>3237</v>
      </c>
      <c r="G542" t="s">
        <v>3238</v>
      </c>
      <c r="H542" t="s">
        <v>1690</v>
      </c>
      <c r="I542" t="s">
        <v>3507</v>
      </c>
      <c r="J542" t="s">
        <v>3507</v>
      </c>
      <c r="K542">
        <f t="shared" si="24"/>
        <v>34163.46</v>
      </c>
      <c r="L542">
        <f t="shared" si="25"/>
        <v>113878.20000000001</v>
      </c>
      <c r="N542">
        <f t="shared" si="26"/>
        <v>74020.83</v>
      </c>
    </row>
    <row r="543" spans="1:14" x14ac:dyDescent="0.2">
      <c r="A543" s="1">
        <v>541</v>
      </c>
      <c r="B543" t="s">
        <v>1279</v>
      </c>
      <c r="C543" t="s">
        <v>1280</v>
      </c>
      <c r="D543" s="2" t="s">
        <v>482</v>
      </c>
      <c r="E543" t="s">
        <v>3239</v>
      </c>
      <c r="F543" t="s">
        <v>3240</v>
      </c>
      <c r="G543" t="s">
        <v>3241</v>
      </c>
      <c r="H543" t="s">
        <v>3242</v>
      </c>
      <c r="I543" t="s">
        <v>3507</v>
      </c>
      <c r="J543" t="s">
        <v>3507</v>
      </c>
      <c r="K543">
        <f t="shared" si="24"/>
        <v>7679.79</v>
      </c>
      <c r="L543">
        <f t="shared" si="25"/>
        <v>25599.300000000003</v>
      </c>
      <c r="N543">
        <f t="shared" si="26"/>
        <v>16639.545000000002</v>
      </c>
    </row>
    <row r="544" spans="1:14" x14ac:dyDescent="0.2">
      <c r="A544" s="1">
        <v>542</v>
      </c>
      <c r="B544" t="s">
        <v>1281</v>
      </c>
      <c r="C544" t="s">
        <v>1282</v>
      </c>
      <c r="D544" s="2" t="s">
        <v>3495</v>
      </c>
      <c r="E544" t="s">
        <v>3243</v>
      </c>
      <c r="F544" t="s">
        <v>3244</v>
      </c>
      <c r="G544" t="s">
        <v>3245</v>
      </c>
      <c r="H544" t="s">
        <v>3246</v>
      </c>
      <c r="I544">
        <v>10.776389699999999</v>
      </c>
      <c r="J544">
        <v>106.70113910000001</v>
      </c>
      <c r="K544">
        <f t="shared" si="24"/>
        <v>11264.4</v>
      </c>
      <c r="L544">
        <f t="shared" si="25"/>
        <v>37548</v>
      </c>
      <c r="N544">
        <f t="shared" si="26"/>
        <v>24406.2</v>
      </c>
    </row>
    <row r="545" spans="1:14" x14ac:dyDescent="0.2">
      <c r="A545" s="1">
        <v>543</v>
      </c>
      <c r="B545" t="s">
        <v>1283</v>
      </c>
      <c r="C545" t="s">
        <v>1284</v>
      </c>
      <c r="D545" s="2" t="s">
        <v>482</v>
      </c>
      <c r="E545" t="s">
        <v>3247</v>
      </c>
      <c r="F545" t="s">
        <v>3248</v>
      </c>
      <c r="G545" t="s">
        <v>3249</v>
      </c>
      <c r="H545" t="s">
        <v>3250</v>
      </c>
      <c r="I545" t="s">
        <v>3507</v>
      </c>
      <c r="J545" t="s">
        <v>3507</v>
      </c>
      <c r="K545">
        <f t="shared" si="24"/>
        <v>4585.1399999999994</v>
      </c>
      <c r="L545">
        <f t="shared" si="25"/>
        <v>15283.800000000001</v>
      </c>
      <c r="N545">
        <f t="shared" si="26"/>
        <v>9934.4700000000012</v>
      </c>
    </row>
    <row r="546" spans="1:14" x14ac:dyDescent="0.2">
      <c r="A546" s="1">
        <v>544</v>
      </c>
      <c r="B546" t="s">
        <v>1285</v>
      </c>
      <c r="C546" t="s">
        <v>1286</v>
      </c>
      <c r="D546" s="2" t="s">
        <v>482</v>
      </c>
      <c r="E546" t="s">
        <v>3251</v>
      </c>
      <c r="F546" t="s">
        <v>3252</v>
      </c>
      <c r="G546" t="s">
        <v>1603</v>
      </c>
      <c r="H546" t="s">
        <v>3253</v>
      </c>
      <c r="I546" t="s">
        <v>3507</v>
      </c>
      <c r="J546" t="s">
        <v>3507</v>
      </c>
      <c r="K546">
        <f t="shared" si="24"/>
        <v>2663.0699999999997</v>
      </c>
      <c r="L546">
        <f t="shared" si="25"/>
        <v>8876.9</v>
      </c>
      <c r="N546">
        <f t="shared" si="26"/>
        <v>5769.9849999999997</v>
      </c>
    </row>
    <row r="547" spans="1:14" x14ac:dyDescent="0.2">
      <c r="A547" s="1">
        <v>545</v>
      </c>
      <c r="B547" t="s">
        <v>1287</v>
      </c>
      <c r="C547" t="s">
        <v>1288</v>
      </c>
      <c r="D547" s="2" t="s">
        <v>482</v>
      </c>
      <c r="E547" t="s">
        <v>3254</v>
      </c>
      <c r="F547" t="s">
        <v>3255</v>
      </c>
      <c r="G547" t="s">
        <v>3256</v>
      </c>
      <c r="H547" t="s">
        <v>3257</v>
      </c>
      <c r="I547" t="s">
        <v>3507</v>
      </c>
      <c r="J547" t="s">
        <v>3507</v>
      </c>
      <c r="K547">
        <f t="shared" si="24"/>
        <v>2795.04</v>
      </c>
      <c r="L547">
        <f t="shared" si="25"/>
        <v>9316.8000000000011</v>
      </c>
      <c r="N547">
        <f t="shared" si="26"/>
        <v>6055.92</v>
      </c>
    </row>
    <row r="548" spans="1:14" x14ac:dyDescent="0.2">
      <c r="A548" s="1">
        <v>546</v>
      </c>
      <c r="B548" t="s">
        <v>1289</v>
      </c>
      <c r="C548" t="s">
        <v>1290</v>
      </c>
      <c r="D548" s="2" t="s">
        <v>482</v>
      </c>
      <c r="E548" t="s">
        <v>3258</v>
      </c>
      <c r="F548" t="s">
        <v>3259</v>
      </c>
      <c r="G548" t="s">
        <v>1725</v>
      </c>
      <c r="H548" t="s">
        <v>3260</v>
      </c>
      <c r="I548" t="s">
        <v>3507</v>
      </c>
      <c r="J548" t="s">
        <v>3507</v>
      </c>
      <c r="K548">
        <f t="shared" si="24"/>
        <v>2802.93</v>
      </c>
      <c r="L548">
        <f t="shared" si="25"/>
        <v>9343.1</v>
      </c>
      <c r="N548">
        <f t="shared" si="26"/>
        <v>6073.0150000000003</v>
      </c>
    </row>
    <row r="549" spans="1:14" x14ac:dyDescent="0.2">
      <c r="A549" s="1">
        <v>547</v>
      </c>
      <c r="B549" t="s">
        <v>1291</v>
      </c>
      <c r="C549" t="s">
        <v>1292</v>
      </c>
      <c r="D549" s="2" t="s">
        <v>3499</v>
      </c>
      <c r="E549" t="s">
        <v>3261</v>
      </c>
      <c r="F549" t="s">
        <v>3262</v>
      </c>
      <c r="G549" t="s">
        <v>3263</v>
      </c>
      <c r="H549" t="s">
        <v>3212</v>
      </c>
      <c r="I549">
        <v>14.3535427</v>
      </c>
      <c r="J549">
        <v>100.5645684</v>
      </c>
      <c r="K549">
        <f t="shared" si="24"/>
        <v>29220.719999999998</v>
      </c>
      <c r="L549">
        <f t="shared" si="25"/>
        <v>97402.400000000009</v>
      </c>
      <c r="N549">
        <f t="shared" si="26"/>
        <v>63311.560000000005</v>
      </c>
    </row>
    <row r="550" spans="1:14" x14ac:dyDescent="0.2">
      <c r="A550" s="1">
        <v>548</v>
      </c>
      <c r="B550" t="s">
        <v>1293</v>
      </c>
      <c r="C550" t="s">
        <v>1294</v>
      </c>
      <c r="D550" s="2" t="s">
        <v>482</v>
      </c>
      <c r="E550" t="s">
        <v>3264</v>
      </c>
      <c r="F550" t="s">
        <v>3265</v>
      </c>
      <c r="G550" t="s">
        <v>2021</v>
      </c>
      <c r="H550" t="s">
        <v>3266</v>
      </c>
      <c r="I550" t="s">
        <v>3507</v>
      </c>
      <c r="J550" t="s">
        <v>3507</v>
      </c>
      <c r="K550">
        <f t="shared" si="24"/>
        <v>5823.9299999999994</v>
      </c>
      <c r="L550">
        <f t="shared" si="25"/>
        <v>19413.100000000002</v>
      </c>
      <c r="N550">
        <f t="shared" si="26"/>
        <v>12618.515000000001</v>
      </c>
    </row>
    <row r="551" spans="1:14" x14ac:dyDescent="0.2">
      <c r="A551" s="1">
        <v>549</v>
      </c>
      <c r="B551" t="s">
        <v>1295</v>
      </c>
      <c r="C551" t="s">
        <v>1296</v>
      </c>
      <c r="D551" s="2" t="s">
        <v>482</v>
      </c>
      <c r="E551" t="s">
        <v>3267</v>
      </c>
      <c r="F551" t="s">
        <v>3268</v>
      </c>
      <c r="G551" t="s">
        <v>3269</v>
      </c>
      <c r="H551" t="s">
        <v>3270</v>
      </c>
      <c r="I551" t="s">
        <v>3507</v>
      </c>
      <c r="J551" t="s">
        <v>3507</v>
      </c>
      <c r="K551">
        <f t="shared" si="24"/>
        <v>26078.789999999997</v>
      </c>
      <c r="L551">
        <f t="shared" si="25"/>
        <v>86929.3</v>
      </c>
      <c r="N551">
        <f t="shared" si="26"/>
        <v>56504.044999999998</v>
      </c>
    </row>
    <row r="552" spans="1:14" x14ac:dyDescent="0.2">
      <c r="A552" s="1">
        <v>550</v>
      </c>
      <c r="B552" t="s">
        <v>1297</v>
      </c>
      <c r="C552" t="s">
        <v>1298</v>
      </c>
      <c r="D552" s="2" t="s">
        <v>482</v>
      </c>
      <c r="E552" t="s">
        <v>3271</v>
      </c>
      <c r="F552" t="s">
        <v>3272</v>
      </c>
      <c r="G552" t="s">
        <v>3273</v>
      </c>
      <c r="H552" t="s">
        <v>3274</v>
      </c>
      <c r="I552" t="s">
        <v>3507</v>
      </c>
      <c r="J552" t="s">
        <v>3507</v>
      </c>
      <c r="K552">
        <f t="shared" si="24"/>
        <v>35876.129999999997</v>
      </c>
      <c r="L552">
        <f t="shared" si="25"/>
        <v>119587.1</v>
      </c>
      <c r="N552">
        <f t="shared" si="26"/>
        <v>77731.615000000005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Ellie Van Hattem</cp:lastModifiedBy>
  <dcterms:created xsi:type="dcterms:W3CDTF">2024-10-02T03:37:26Z</dcterms:created>
  <dcterms:modified xsi:type="dcterms:W3CDTF">2024-10-03T20:53:22Z</dcterms:modified>
</cp:coreProperties>
</file>