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MonteCarloMonopoly\"/>
    </mc:Choice>
  </mc:AlternateContent>
  <bookViews>
    <workbookView xWindow="0" yWindow="0" windowWidth="16380" windowHeight="8190" tabRatio="974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A172" i="1" l="1"/>
  <c r="A171" i="1"/>
  <c r="C170" i="1"/>
  <c r="B170" i="1"/>
  <c r="A170" i="1"/>
  <c r="B171" i="1"/>
  <c r="C171" i="1"/>
  <c r="B172" i="1"/>
  <c r="C172" i="1"/>
  <c r="A173" i="1"/>
  <c r="B173" i="1"/>
  <c r="C173" i="1"/>
  <c r="A126" i="1"/>
  <c r="C125" i="1"/>
  <c r="A125" i="1"/>
  <c r="A124" i="1"/>
  <c r="A123" i="1"/>
  <c r="B157" i="1"/>
  <c r="A158" i="1"/>
  <c r="B158" i="1"/>
  <c r="C158" i="1"/>
  <c r="A159" i="1"/>
  <c r="B159" i="1"/>
  <c r="C159" i="1"/>
  <c r="A160" i="1"/>
  <c r="B160" i="1"/>
  <c r="C160" i="1"/>
  <c r="C157" i="1"/>
  <c r="A157" i="1"/>
  <c r="B149" i="1"/>
  <c r="B147" i="1"/>
  <c r="A147" i="1"/>
  <c r="C137" i="1"/>
  <c r="A137" i="1"/>
  <c r="C136" i="1"/>
  <c r="A136" i="1"/>
  <c r="C135" i="1"/>
  <c r="C147" i="1"/>
  <c r="A148" i="1"/>
  <c r="B148" i="1"/>
  <c r="C148" i="1"/>
  <c r="A149" i="1"/>
  <c r="C149" i="1"/>
  <c r="C146" i="1"/>
  <c r="B146" i="1"/>
  <c r="A146" i="1"/>
  <c r="B136" i="1"/>
  <c r="B137" i="1"/>
  <c r="A138" i="1"/>
  <c r="B138" i="1"/>
  <c r="C138" i="1"/>
  <c r="B135" i="1"/>
  <c r="A135" i="1"/>
  <c r="B124" i="1"/>
  <c r="C124" i="1"/>
  <c r="B125" i="1"/>
  <c r="B126" i="1"/>
  <c r="C126" i="1"/>
  <c r="C123" i="1"/>
  <c r="B123" i="1"/>
  <c r="A103" i="1"/>
  <c r="B102" i="1"/>
  <c r="C100" i="1"/>
  <c r="C112" i="1"/>
  <c r="C113" i="1"/>
  <c r="C114" i="1"/>
  <c r="C111" i="1"/>
  <c r="A112" i="1"/>
  <c r="B112" i="1"/>
  <c r="A113" i="1"/>
  <c r="B113" i="1"/>
  <c r="A114" i="1"/>
  <c r="B114" i="1"/>
  <c r="B111" i="1"/>
  <c r="A111" i="1"/>
  <c r="A101" i="1"/>
  <c r="B101" i="1"/>
  <c r="C101" i="1"/>
  <c r="A102" i="1"/>
  <c r="C102" i="1"/>
  <c r="B103" i="1"/>
  <c r="C103" i="1"/>
  <c r="B100" i="1"/>
  <c r="A100" i="1"/>
  <c r="C53" i="1"/>
  <c r="C54" i="1"/>
  <c r="C55" i="1"/>
  <c r="C52" i="1"/>
  <c r="B42" i="1"/>
  <c r="C43" i="1"/>
  <c r="C44" i="1"/>
  <c r="C45" i="1"/>
  <c r="C42" i="1"/>
  <c r="B91" i="1"/>
  <c r="A90" i="1"/>
  <c r="B90" i="1"/>
  <c r="C90" i="1"/>
  <c r="A91" i="1"/>
  <c r="C91" i="1"/>
  <c r="A92" i="1"/>
  <c r="B92" i="1"/>
  <c r="C92" i="1"/>
  <c r="C89" i="1"/>
  <c r="B89" i="1"/>
  <c r="A89" i="1"/>
  <c r="C24" i="1"/>
  <c r="C23" i="1"/>
  <c r="C22" i="1"/>
  <c r="C21" i="1"/>
  <c r="A12" i="1" l="1"/>
  <c r="B11" i="1"/>
  <c r="A10" i="1"/>
  <c r="C10" i="1"/>
  <c r="C11" i="1"/>
  <c r="C12" i="1"/>
  <c r="C31" i="1"/>
  <c r="C32" i="1"/>
  <c r="C33" i="1"/>
  <c r="C30" i="1"/>
  <c r="C9" i="1"/>
  <c r="C83" i="1"/>
  <c r="B83" i="1"/>
  <c r="A83" i="1"/>
  <c r="C82" i="1"/>
  <c r="B82" i="1"/>
  <c r="A82" i="1"/>
  <c r="C81" i="1"/>
  <c r="B81" i="1"/>
  <c r="A81" i="1"/>
  <c r="C80" i="1"/>
  <c r="B80" i="1"/>
  <c r="A80" i="1"/>
  <c r="C74" i="1"/>
  <c r="B74" i="1"/>
  <c r="A74" i="1"/>
  <c r="C73" i="1"/>
  <c r="B73" i="1"/>
  <c r="A73" i="1"/>
  <c r="C72" i="1"/>
  <c r="B72" i="1"/>
  <c r="A72" i="1"/>
  <c r="C71" i="1"/>
  <c r="B71" i="1"/>
  <c r="A71" i="1"/>
  <c r="C65" i="1"/>
  <c r="B65" i="1"/>
  <c r="A65" i="1"/>
  <c r="C64" i="1"/>
  <c r="B64" i="1"/>
  <c r="A64" i="1"/>
  <c r="C63" i="1"/>
  <c r="B63" i="1"/>
  <c r="A63" i="1"/>
  <c r="C62" i="1"/>
  <c r="B62" i="1"/>
  <c r="A62" i="1"/>
  <c r="B55" i="1"/>
  <c r="A55" i="1"/>
  <c r="B54" i="1"/>
  <c r="A54" i="1"/>
  <c r="B53" i="1"/>
  <c r="A53" i="1"/>
  <c r="B52" i="1"/>
  <c r="A52" i="1"/>
  <c r="B45" i="1"/>
  <c r="A45" i="1"/>
  <c r="B44" i="1"/>
  <c r="A44" i="1"/>
  <c r="B43" i="1"/>
  <c r="A43" i="1"/>
  <c r="A42" i="1"/>
  <c r="B33" i="1"/>
  <c r="A33" i="1"/>
  <c r="B32" i="1"/>
  <c r="A32" i="1"/>
  <c r="B31" i="1"/>
  <c r="A31" i="1"/>
  <c r="B30" i="1"/>
  <c r="A30" i="1"/>
  <c r="B24" i="1"/>
  <c r="A24" i="1"/>
  <c r="B23" i="1"/>
  <c r="A23" i="1"/>
  <c r="B22" i="1"/>
  <c r="A22" i="1"/>
  <c r="B21" i="1"/>
  <c r="A21" i="1"/>
  <c r="B12" i="1"/>
  <c r="A11" i="1"/>
  <c r="B10" i="1"/>
  <c r="B9" i="1"/>
  <c r="A9" i="1"/>
</calcChain>
</file>

<file path=xl/sharedStrings.xml><?xml version="1.0" encoding="utf-8"?>
<sst xmlns="http://schemas.openxmlformats.org/spreadsheetml/2006/main" count="17" uniqueCount="14">
  <si>
    <t>Ai = 0.99</t>
  </si>
  <si>
    <t>no window</t>
  </si>
  <si>
    <t>0.4 window</t>
  </si>
  <si>
    <t>0.2 window</t>
  </si>
  <si>
    <t>Ai = 0.9</t>
  </si>
  <si>
    <t>ai = 0.999</t>
  </si>
  <si>
    <t>wi = 0.2</t>
  </si>
  <si>
    <t>ai = 0.99</t>
  </si>
  <si>
    <t>ai= 0.99</t>
  </si>
  <si>
    <t>wi = .2 around ~.45</t>
  </si>
  <si>
    <t>starting money = 500</t>
  </si>
  <si>
    <t>starting money = 1000</t>
  </si>
  <si>
    <t>ai = 0.99 centered around ~.6</t>
  </si>
  <si>
    <t>starting money =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</si>
</sst>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3"/>
  <sheetViews>
    <sheetView tabSelected="1" topLeftCell="A140" zoomScaleNormal="100" workbookViewId="0">
      <selection activeCell="E173" sqref="E173"/>
    </sheetView>
  </sheetViews>
  <sheetFormatPr defaultRowHeight="15" x14ac:dyDescent="0.25"/>
  <cols>
    <col min="1" max="2" width="8.5703125"/>
    <col min="3" max="3" width="12" bestFit="1" customWidth="1"/>
    <col min="4" max="4" width="8.5703125"/>
    <col min="5" max="5" width="12" bestFit="1" customWidth="1"/>
    <col min="6" max="1025" width="8.5703125"/>
  </cols>
  <sheetData>
    <row r="1" spans="1:100" x14ac:dyDescent="0.25">
      <c r="A1" t="s">
        <v>0</v>
      </c>
      <c r="B1" t="s">
        <v>1</v>
      </c>
    </row>
    <row r="2" spans="1:100" x14ac:dyDescent="0.25">
      <c r="A2">
        <v>0.79265388448100804</v>
      </c>
      <c r="B2">
        <v>0.82427150976489205</v>
      </c>
      <c r="C2">
        <v>0.813664658132075</v>
      </c>
      <c r="D2">
        <v>0.820094432524061</v>
      </c>
      <c r="E2">
        <v>0.83617564389231902</v>
      </c>
      <c r="F2">
        <v>0.82529152960057095</v>
      </c>
      <c r="G2">
        <v>0.82988431454878397</v>
      </c>
      <c r="H2">
        <v>0.80822296455287002</v>
      </c>
      <c r="I2">
        <v>0.802254387583474</v>
      </c>
      <c r="J2">
        <v>0.78875994516348102</v>
      </c>
      <c r="K2">
        <v>0.79196443018083396</v>
      </c>
      <c r="L2">
        <v>0.80019090868702503</v>
      </c>
      <c r="M2">
        <v>0.82660113514336298</v>
      </c>
      <c r="N2">
        <v>0.784888226961167</v>
      </c>
      <c r="O2">
        <v>0.77979560681960203</v>
      </c>
      <c r="P2">
        <v>0.83694567244237805</v>
      </c>
      <c r="Q2">
        <v>0.79703815303823899</v>
      </c>
      <c r="R2">
        <v>0.83036075842641099</v>
      </c>
      <c r="S2">
        <v>0.80620915928532799</v>
      </c>
      <c r="T2">
        <v>0.80585825898048502</v>
      </c>
      <c r="U2">
        <v>0.808227538844006</v>
      </c>
      <c r="V2">
        <v>0.821986537875662</v>
      </c>
      <c r="W2">
        <v>0.83796623139986404</v>
      </c>
      <c r="X2">
        <v>0.81961469201243198</v>
      </c>
      <c r="Y2">
        <v>0.82555749736233297</v>
      </c>
      <c r="Z2">
        <v>0.83024536804047899</v>
      </c>
      <c r="AA2">
        <v>0.82572258925351905</v>
      </c>
      <c r="AB2">
        <v>0.82046762663861605</v>
      </c>
      <c r="AC2">
        <v>0.81693549880525895</v>
      </c>
      <c r="AD2">
        <v>0.811744683827608</v>
      </c>
      <c r="AE2">
        <v>0.831445991555265</v>
      </c>
      <c r="AF2">
        <v>0.77018385388525101</v>
      </c>
      <c r="AG2">
        <v>0.82488383729209902</v>
      </c>
      <c r="AH2">
        <v>0.79887670417232803</v>
      </c>
      <c r="AI2">
        <v>0.81004066123391005</v>
      </c>
      <c r="AJ2">
        <v>0.797436706694021</v>
      </c>
      <c r="AK2">
        <v>0.81638090677846098</v>
      </c>
      <c r="AL2">
        <v>0.82131315976804997</v>
      </c>
      <c r="AM2">
        <v>0.75180417608596595</v>
      </c>
      <c r="AN2">
        <v>0.81052755249350705</v>
      </c>
      <c r="AO2">
        <v>0.81337811014213901</v>
      </c>
      <c r="AP2">
        <v>0.77420024616966099</v>
      </c>
      <c r="AQ2">
        <v>0.84419789027831005</v>
      </c>
      <c r="AR2">
        <v>0.78966538769004402</v>
      </c>
      <c r="AS2">
        <v>0.81076389334934096</v>
      </c>
      <c r="AT2">
        <v>0.83524183586040301</v>
      </c>
      <c r="AU2">
        <v>0.82881074169034996</v>
      </c>
      <c r="AV2">
        <v>0.80887986851899396</v>
      </c>
      <c r="AW2">
        <v>0.81344042980421705</v>
      </c>
      <c r="AX2">
        <v>0.81828410559561904</v>
      </c>
      <c r="AY2">
        <v>0.83790894704626895</v>
      </c>
      <c r="AZ2">
        <v>0.79403047994411002</v>
      </c>
      <c r="BA2">
        <v>0.76658173134742003</v>
      </c>
      <c r="BB2">
        <v>0.83109192529867904</v>
      </c>
      <c r="BC2">
        <v>0.81860101162203203</v>
      </c>
      <c r="BD2">
        <v>0.82454672608509005</v>
      </c>
      <c r="BE2">
        <v>0.79025116724920097</v>
      </c>
      <c r="BF2">
        <v>0.77699689532673999</v>
      </c>
      <c r="BG2">
        <v>0.81649646211239202</v>
      </c>
      <c r="BH2">
        <v>0.81210371706627205</v>
      </c>
      <c r="BI2">
        <v>0.83557412360766203</v>
      </c>
      <c r="BJ2">
        <v>0.79694807594288897</v>
      </c>
      <c r="BK2">
        <v>0.78247635102326296</v>
      </c>
      <c r="BL2">
        <v>0.80583561786614999</v>
      </c>
      <c r="BM2">
        <v>0.81247843978779499</v>
      </c>
      <c r="BN2">
        <v>0.80471367002052896</v>
      </c>
      <c r="BO2">
        <v>0.775559673220381</v>
      </c>
      <c r="BP2">
        <v>0.815807371944551</v>
      </c>
      <c r="BQ2">
        <v>0.811939468958083</v>
      </c>
      <c r="BR2">
        <v>0.756265471302486</v>
      </c>
      <c r="BS2">
        <v>0.80863503052641605</v>
      </c>
      <c r="BT2">
        <v>0.827396962217545</v>
      </c>
      <c r="BU2">
        <v>0.79789766987449096</v>
      </c>
      <c r="BV2">
        <v>0.79709596173020802</v>
      </c>
      <c r="BW2">
        <v>0.79994286861562602</v>
      </c>
      <c r="BX2">
        <v>0.81405846580710395</v>
      </c>
      <c r="BY2">
        <v>0.80546510448928399</v>
      </c>
      <c r="BZ2">
        <v>0.82419105721821695</v>
      </c>
      <c r="CA2">
        <v>0.83797423653261205</v>
      </c>
      <c r="CB2">
        <v>0.78478797514853504</v>
      </c>
      <c r="CC2">
        <v>0.80717958486199504</v>
      </c>
      <c r="CD2">
        <v>0.828074746628506</v>
      </c>
      <c r="CE2">
        <v>0.792436472854258</v>
      </c>
      <c r="CF2">
        <v>0.81482702407781904</v>
      </c>
      <c r="CG2">
        <v>0.78412765158695197</v>
      </c>
      <c r="CH2">
        <v>0.80712996004273896</v>
      </c>
      <c r="CI2">
        <v>0.82728267418206403</v>
      </c>
      <c r="CJ2">
        <v>0.80528785241127998</v>
      </c>
      <c r="CK2">
        <v>0.80605044427601302</v>
      </c>
      <c r="CL2">
        <v>0.80813781202776702</v>
      </c>
      <c r="CM2">
        <v>0.80233210112550901</v>
      </c>
      <c r="CN2">
        <v>0.78877047027693303</v>
      </c>
      <c r="CO2">
        <v>0.78218857780455797</v>
      </c>
      <c r="CP2">
        <v>0.77866265170595095</v>
      </c>
      <c r="CQ2">
        <v>0.81412750128415101</v>
      </c>
      <c r="CR2">
        <v>0.80342955879661204</v>
      </c>
      <c r="CS2">
        <v>0.80836347334816405</v>
      </c>
      <c r="CT2">
        <v>0.79007754731426605</v>
      </c>
      <c r="CU2">
        <v>0.771153084324529</v>
      </c>
      <c r="CV2">
        <v>0.78767306976728502</v>
      </c>
    </row>
    <row r="3" spans="1:100" x14ac:dyDescent="0.25">
      <c r="A3">
        <v>0.85501863402761802</v>
      </c>
      <c r="B3">
        <v>0.87041094865712698</v>
      </c>
      <c r="C3">
        <v>0.87734594196403304</v>
      </c>
      <c r="D3">
        <v>0.89419339220299099</v>
      </c>
      <c r="E3">
        <v>0.91252478569566098</v>
      </c>
      <c r="F3">
        <v>0.89011547610084396</v>
      </c>
      <c r="G3">
        <v>0.88960139679370498</v>
      </c>
      <c r="H3">
        <v>0.86591913278851096</v>
      </c>
      <c r="I3">
        <v>0.87851502810731497</v>
      </c>
      <c r="J3">
        <v>0.86940013372434</v>
      </c>
      <c r="K3">
        <v>0.87585760469593199</v>
      </c>
      <c r="L3">
        <v>0.86187524137861005</v>
      </c>
      <c r="M3">
        <v>0.87746255579386201</v>
      </c>
      <c r="N3">
        <v>0.89409370971112001</v>
      </c>
      <c r="O3">
        <v>0.88249291090116899</v>
      </c>
      <c r="P3">
        <v>0.89040783266024903</v>
      </c>
      <c r="Q3">
        <v>0.88080104756844302</v>
      </c>
      <c r="R3">
        <v>0.89328519936883399</v>
      </c>
      <c r="S3">
        <v>0.86230502655399</v>
      </c>
      <c r="T3">
        <v>0.881332952441791</v>
      </c>
      <c r="U3">
        <v>0.889984382297767</v>
      </c>
      <c r="V3">
        <v>0.89322247377625097</v>
      </c>
      <c r="W3">
        <v>0.84864452005519098</v>
      </c>
      <c r="X3">
        <v>0.88885617049480503</v>
      </c>
      <c r="Y3">
        <v>0.87100303309190097</v>
      </c>
      <c r="Z3">
        <v>0.893443026069066</v>
      </c>
      <c r="AA3">
        <v>0.88540705689622701</v>
      </c>
      <c r="AB3">
        <v>0.88272652144751396</v>
      </c>
      <c r="AC3">
        <v>0.88286931334499896</v>
      </c>
      <c r="AD3">
        <v>0.89498202812685301</v>
      </c>
      <c r="AE3">
        <v>0.89777870699222895</v>
      </c>
      <c r="AF3">
        <v>0.84567004646809796</v>
      </c>
      <c r="AG3">
        <v>0.87566857991858804</v>
      </c>
      <c r="AH3">
        <v>0.88742569638757995</v>
      </c>
      <c r="AI3">
        <v>0.871143919713115</v>
      </c>
      <c r="AJ3">
        <v>0.87638053542177496</v>
      </c>
      <c r="AK3">
        <v>0.85990114245926996</v>
      </c>
      <c r="AL3">
        <v>0.89345381224725795</v>
      </c>
      <c r="AM3">
        <v>0.88224911543637097</v>
      </c>
      <c r="AN3">
        <v>0.87219479439832903</v>
      </c>
      <c r="AO3">
        <v>0.86726760022663396</v>
      </c>
      <c r="AP3">
        <v>0.87585967805460496</v>
      </c>
      <c r="AQ3">
        <v>0.87622903139074304</v>
      </c>
      <c r="AR3">
        <v>0.87792830570740399</v>
      </c>
      <c r="AS3">
        <v>0.89669198157257901</v>
      </c>
      <c r="AT3">
        <v>0.87099440561020203</v>
      </c>
      <c r="AU3">
        <v>0.88545965215026201</v>
      </c>
      <c r="AV3">
        <v>0.88479602079734798</v>
      </c>
      <c r="AW3">
        <v>0.85987161052144601</v>
      </c>
      <c r="AX3">
        <v>0.87354428126012196</v>
      </c>
      <c r="AY3">
        <v>0.88725468396123397</v>
      </c>
      <c r="AZ3">
        <v>0.87853347854277097</v>
      </c>
      <c r="BA3">
        <v>0.87478600944096896</v>
      </c>
      <c r="BB3">
        <v>0.87508642360501698</v>
      </c>
      <c r="BC3">
        <v>0.87832198197682398</v>
      </c>
      <c r="BD3">
        <v>0.885262229530411</v>
      </c>
      <c r="BE3">
        <v>0.85670690918169601</v>
      </c>
      <c r="BF3">
        <v>0.87773639189179298</v>
      </c>
      <c r="BG3">
        <v>0.88958260753465901</v>
      </c>
      <c r="BH3">
        <v>0.87373591789622995</v>
      </c>
      <c r="BI3">
        <v>0.88840387233692197</v>
      </c>
      <c r="BJ3">
        <v>0.86827075901305495</v>
      </c>
      <c r="BK3">
        <v>0.86904901363117504</v>
      </c>
      <c r="BL3">
        <v>0.85340583806200798</v>
      </c>
      <c r="BM3">
        <v>0.89230010654073999</v>
      </c>
      <c r="BN3">
        <v>0.87553586726063104</v>
      </c>
      <c r="BO3">
        <v>0.88812658920441601</v>
      </c>
      <c r="BP3">
        <v>0.88204555293499998</v>
      </c>
      <c r="BQ3">
        <v>0.86625004440445097</v>
      </c>
      <c r="BR3">
        <v>0.88008995924253897</v>
      </c>
      <c r="BS3">
        <v>0.88163253728032998</v>
      </c>
      <c r="BT3">
        <v>0.88870460903997806</v>
      </c>
      <c r="BU3">
        <v>0.85982222142255105</v>
      </c>
      <c r="BV3">
        <v>0.84646402836358303</v>
      </c>
      <c r="BW3">
        <v>0.85718571051791304</v>
      </c>
      <c r="BX3">
        <v>0.87031642840811996</v>
      </c>
      <c r="BY3">
        <v>0.87150746055617401</v>
      </c>
      <c r="BZ3">
        <v>0.86315748425952599</v>
      </c>
      <c r="CA3">
        <v>0.90151491893192004</v>
      </c>
      <c r="CB3">
        <v>0.856484731267528</v>
      </c>
      <c r="CC3">
        <v>0.87823789829063403</v>
      </c>
      <c r="CD3">
        <v>0.86945530164929097</v>
      </c>
      <c r="CE3">
        <v>0.86672139889437305</v>
      </c>
      <c r="CF3">
        <v>0.88617751448299098</v>
      </c>
      <c r="CG3">
        <v>0.90721450441074503</v>
      </c>
      <c r="CH3">
        <v>0.86671634788355101</v>
      </c>
      <c r="CI3">
        <v>0.85307244626838497</v>
      </c>
      <c r="CJ3">
        <v>0.888550066088034</v>
      </c>
      <c r="CK3">
        <v>0.85818740314364195</v>
      </c>
      <c r="CL3">
        <v>0.89554920801413795</v>
      </c>
      <c r="CM3">
        <v>0.89125949895349599</v>
      </c>
      <c r="CN3">
        <v>0.87489102620801396</v>
      </c>
      <c r="CO3">
        <v>0.876745826740013</v>
      </c>
      <c r="CP3">
        <v>0.86281753677732298</v>
      </c>
      <c r="CQ3">
        <v>0.87451037407639598</v>
      </c>
      <c r="CR3">
        <v>0.89463823886069305</v>
      </c>
      <c r="CS3">
        <v>0.88181720112006501</v>
      </c>
      <c r="CT3">
        <v>0.86691168429561805</v>
      </c>
      <c r="CU3">
        <v>0.887232973248549</v>
      </c>
      <c r="CV3">
        <v>0.86821981280434901</v>
      </c>
    </row>
    <row r="4" spans="1:100" x14ac:dyDescent="0.25">
      <c r="A4">
        <v>0.88951523536622501</v>
      </c>
      <c r="B4">
        <v>0.92246131950049703</v>
      </c>
      <c r="C4">
        <v>0.90277657328357597</v>
      </c>
      <c r="D4">
        <v>0.91099526119555596</v>
      </c>
      <c r="E4">
        <v>0.92859648654563098</v>
      </c>
      <c r="F4">
        <v>0.90631709925396797</v>
      </c>
      <c r="G4">
        <v>0.88317271008354603</v>
      </c>
      <c r="H4">
        <v>0.89515264630437996</v>
      </c>
      <c r="I4">
        <v>0.88961012166047304</v>
      </c>
      <c r="J4">
        <v>0.88840278979252396</v>
      </c>
      <c r="K4">
        <v>0.89023062642873996</v>
      </c>
      <c r="L4">
        <v>0.88358567248176401</v>
      </c>
      <c r="M4">
        <v>0.91768449239812799</v>
      </c>
      <c r="N4">
        <v>0.90033040739717696</v>
      </c>
      <c r="O4">
        <v>0.90785084412327299</v>
      </c>
      <c r="P4">
        <v>0.91146781172150904</v>
      </c>
      <c r="Q4">
        <v>0.90762304647244696</v>
      </c>
      <c r="R4">
        <v>0.90577352934545297</v>
      </c>
      <c r="S4">
        <v>0.90870415134971605</v>
      </c>
      <c r="T4">
        <v>0.89590925631830398</v>
      </c>
      <c r="U4">
        <v>0.91889214653400897</v>
      </c>
      <c r="V4">
        <v>0.90042025425651995</v>
      </c>
      <c r="W4">
        <v>0.88540109444124604</v>
      </c>
      <c r="X4">
        <v>0.91667386518473304</v>
      </c>
      <c r="Y4">
        <v>0.9166131836868</v>
      </c>
      <c r="Z4">
        <v>0.90851933210130098</v>
      </c>
      <c r="AA4">
        <v>0.907312042264661</v>
      </c>
      <c r="AB4">
        <v>0.901437442298336</v>
      </c>
      <c r="AC4">
        <v>0.89953792915079001</v>
      </c>
      <c r="AD4">
        <v>0.91396819133878504</v>
      </c>
      <c r="AE4">
        <v>0.89702193912579298</v>
      </c>
      <c r="AF4">
        <v>0.87774329891182901</v>
      </c>
      <c r="AG4">
        <v>0.88851047361341895</v>
      </c>
      <c r="AH4">
        <v>0.88353553192860501</v>
      </c>
      <c r="AI4">
        <v>0.89242052593634802</v>
      </c>
      <c r="AJ4">
        <v>0.92153635876587603</v>
      </c>
      <c r="AK4">
        <v>0.894754545932266</v>
      </c>
      <c r="AL4">
        <v>0.90645741701204396</v>
      </c>
      <c r="AM4">
        <v>0.89410450305188505</v>
      </c>
      <c r="AN4">
        <v>0.89553654588090104</v>
      </c>
      <c r="AO4">
        <v>0.89599817739806997</v>
      </c>
      <c r="AP4">
        <v>0.90384250951310996</v>
      </c>
      <c r="AQ4">
        <v>0.885391026023297</v>
      </c>
      <c r="AR4">
        <v>0.89463197451176302</v>
      </c>
      <c r="AS4">
        <v>0.91313788555380004</v>
      </c>
      <c r="AT4">
        <v>0.91843881632052504</v>
      </c>
      <c r="AU4">
        <v>0.91979498725967801</v>
      </c>
      <c r="AV4">
        <v>0.90840735034772602</v>
      </c>
      <c r="AW4">
        <v>0.904653114145343</v>
      </c>
      <c r="AX4">
        <v>0.90993332608182997</v>
      </c>
      <c r="AY4">
        <v>0.91829069055099299</v>
      </c>
      <c r="AZ4">
        <v>0.87365190738625198</v>
      </c>
      <c r="BA4">
        <v>0.87890746362071603</v>
      </c>
      <c r="BB4">
        <v>0.90762885083537403</v>
      </c>
      <c r="BC4">
        <v>0.9025394937865</v>
      </c>
      <c r="BD4">
        <v>0.90358394017999</v>
      </c>
      <c r="BE4">
        <v>0.90171520942209105</v>
      </c>
      <c r="BF4">
        <v>0.86804858866896095</v>
      </c>
      <c r="BG4">
        <v>0.91047011844605796</v>
      </c>
      <c r="BH4">
        <v>0.89485583504621602</v>
      </c>
      <c r="BI4">
        <v>0.90950321328435602</v>
      </c>
      <c r="BJ4">
        <v>0.89690308818794995</v>
      </c>
      <c r="BK4">
        <v>0.87583235983322005</v>
      </c>
      <c r="BL4">
        <v>0.90448853470622403</v>
      </c>
      <c r="BM4">
        <v>0.91306294738917404</v>
      </c>
      <c r="BN4">
        <v>0.89241771843828999</v>
      </c>
      <c r="BO4">
        <v>0.87757470002103399</v>
      </c>
      <c r="BP4">
        <v>0.89403844633700802</v>
      </c>
      <c r="BQ4">
        <v>0.89805211510705496</v>
      </c>
      <c r="BR4">
        <v>0.87635924526309195</v>
      </c>
      <c r="BS4">
        <v>0.86860315575662705</v>
      </c>
      <c r="BT4">
        <v>0.89457655566907801</v>
      </c>
      <c r="BU4">
        <v>0.89219556955095303</v>
      </c>
      <c r="BV4">
        <v>0.88193820464127504</v>
      </c>
      <c r="BW4">
        <v>0.906031283672729</v>
      </c>
      <c r="BX4">
        <v>0.90800092529130405</v>
      </c>
      <c r="BY4">
        <v>0.89089647117953497</v>
      </c>
      <c r="BZ4">
        <v>0.90177437390641502</v>
      </c>
      <c r="CA4">
        <v>0.91623804849271895</v>
      </c>
      <c r="CB4">
        <v>0.88831571446104396</v>
      </c>
      <c r="CC4">
        <v>0.89969970517983799</v>
      </c>
      <c r="CD4">
        <v>0.90821659381710995</v>
      </c>
      <c r="CE4">
        <v>0.89517449586143905</v>
      </c>
      <c r="CF4">
        <v>0.91347212032252001</v>
      </c>
      <c r="CG4">
        <v>0.89632753108866803</v>
      </c>
      <c r="CH4">
        <v>0.89261501106643604</v>
      </c>
      <c r="CI4">
        <v>0.90456578159496004</v>
      </c>
      <c r="CJ4">
        <v>0.881019497265909</v>
      </c>
      <c r="CK4">
        <v>0.88608485245638402</v>
      </c>
      <c r="CL4">
        <v>0.91525159610851803</v>
      </c>
      <c r="CM4">
        <v>0.89896581962493105</v>
      </c>
      <c r="CN4">
        <v>0.88677891468803705</v>
      </c>
      <c r="CO4">
        <v>0.89442919255236897</v>
      </c>
      <c r="CP4">
        <v>0.88259662680301298</v>
      </c>
      <c r="CQ4">
        <v>0.88681482839771497</v>
      </c>
      <c r="CR4">
        <v>0.90612604280300102</v>
      </c>
      <c r="CS4">
        <v>0.90500331859961103</v>
      </c>
      <c r="CT4">
        <v>0.861646611464982</v>
      </c>
      <c r="CU4">
        <v>0.89908023658534097</v>
      </c>
      <c r="CV4">
        <v>0.89934011299001304</v>
      </c>
    </row>
    <row r="5" spans="1:100" x14ac:dyDescent="0.25">
      <c r="A5">
        <v>0.87504116211861405</v>
      </c>
      <c r="B5">
        <v>0.86640762194568699</v>
      </c>
      <c r="C5">
        <v>0.89542025612466403</v>
      </c>
      <c r="D5">
        <v>0.87414828129518396</v>
      </c>
      <c r="E5">
        <v>0.895165155329256</v>
      </c>
      <c r="F5">
        <v>0.88049315846093801</v>
      </c>
      <c r="G5">
        <v>0.87374523448146302</v>
      </c>
      <c r="H5">
        <v>0.88210638284963006</v>
      </c>
      <c r="I5">
        <v>0.87285813223534503</v>
      </c>
      <c r="J5">
        <v>0.84973952429590804</v>
      </c>
      <c r="K5">
        <v>0.86998744488345803</v>
      </c>
      <c r="L5">
        <v>0.847482168854365</v>
      </c>
      <c r="M5">
        <v>0.90575735761530496</v>
      </c>
      <c r="N5">
        <v>0.89947772313108498</v>
      </c>
      <c r="O5">
        <v>0.87332844294206702</v>
      </c>
      <c r="P5">
        <v>0.87450426674329396</v>
      </c>
      <c r="Q5">
        <v>0.88600992157238401</v>
      </c>
      <c r="R5">
        <v>0.88633269387970104</v>
      </c>
      <c r="S5">
        <v>0.849825127366997</v>
      </c>
      <c r="T5">
        <v>0.87244785586006401</v>
      </c>
      <c r="U5">
        <v>0.88509046858346296</v>
      </c>
      <c r="V5">
        <v>0.88020853161795998</v>
      </c>
      <c r="W5">
        <v>0.84676773216697698</v>
      </c>
      <c r="X5">
        <v>0.87249371606307102</v>
      </c>
      <c r="Y5">
        <v>0.87042072248898605</v>
      </c>
      <c r="Z5">
        <v>0.87590633842018495</v>
      </c>
      <c r="AA5">
        <v>0.86946578451562695</v>
      </c>
      <c r="AB5">
        <v>0.84530264203304994</v>
      </c>
      <c r="AC5">
        <v>0.89277183173200303</v>
      </c>
      <c r="AD5">
        <v>0.87863586562422702</v>
      </c>
      <c r="AE5">
        <v>0.88891271737963995</v>
      </c>
      <c r="AF5">
        <v>0.84606491654829297</v>
      </c>
      <c r="AG5">
        <v>0.87750490375827805</v>
      </c>
      <c r="AH5">
        <v>0.86181080415969202</v>
      </c>
      <c r="AI5">
        <v>0.874795998055371</v>
      </c>
      <c r="AJ5">
        <v>0.87623278202932198</v>
      </c>
      <c r="AK5">
        <v>0.84863701859902796</v>
      </c>
      <c r="AL5">
        <v>0.87858199227928602</v>
      </c>
      <c r="AM5">
        <v>0.86204495473322396</v>
      </c>
      <c r="AN5">
        <v>0.86102910051759396</v>
      </c>
      <c r="AO5">
        <v>0.88362903917366598</v>
      </c>
      <c r="AP5">
        <v>0.86735075750499702</v>
      </c>
      <c r="AQ5">
        <v>0.88508406879655699</v>
      </c>
      <c r="AR5">
        <v>0.88174170291634102</v>
      </c>
      <c r="AS5">
        <v>0.877813629012555</v>
      </c>
      <c r="AT5">
        <v>0.88000651380282602</v>
      </c>
      <c r="AU5">
        <v>0.88849769899472297</v>
      </c>
      <c r="AV5">
        <v>0.86562518087872098</v>
      </c>
      <c r="AW5">
        <v>0.88716467383812903</v>
      </c>
      <c r="AX5">
        <v>0.8832634069184</v>
      </c>
      <c r="AY5">
        <v>0.88309368361732599</v>
      </c>
      <c r="AZ5">
        <v>0.88434201705950299</v>
      </c>
      <c r="BA5">
        <v>0.86320080624509798</v>
      </c>
      <c r="BB5">
        <v>0.87489913147125298</v>
      </c>
      <c r="BC5">
        <v>0.877782850399629</v>
      </c>
      <c r="BD5">
        <v>0.880892504289706</v>
      </c>
      <c r="BE5">
        <v>0.86259462956530797</v>
      </c>
      <c r="BF5">
        <v>0.85129711276388598</v>
      </c>
      <c r="BG5">
        <v>0.88299418994097501</v>
      </c>
      <c r="BH5">
        <v>0.865009803289714</v>
      </c>
      <c r="BI5">
        <v>0.88894717874549201</v>
      </c>
      <c r="BJ5">
        <v>0.88502210288912897</v>
      </c>
      <c r="BK5">
        <v>0.88773030868428604</v>
      </c>
      <c r="BL5">
        <v>0.88610237055527896</v>
      </c>
      <c r="BM5">
        <v>0.86650237144349995</v>
      </c>
      <c r="BN5">
        <v>0.86669903202032605</v>
      </c>
      <c r="BO5">
        <v>0.84294576788245701</v>
      </c>
      <c r="BP5">
        <v>0.86808018565019396</v>
      </c>
      <c r="BQ5">
        <v>0.87032435450184298</v>
      </c>
      <c r="BR5">
        <v>0.85120108743317402</v>
      </c>
      <c r="BS5">
        <v>0.84451526849791803</v>
      </c>
      <c r="BT5">
        <v>0.89875503623022401</v>
      </c>
      <c r="BU5">
        <v>0.87638166044856702</v>
      </c>
      <c r="BV5">
        <v>0.86832562404667402</v>
      </c>
      <c r="BW5">
        <v>0.87973968726590501</v>
      </c>
      <c r="BX5">
        <v>0.877533932026617</v>
      </c>
      <c r="BY5">
        <v>0.87811737147304703</v>
      </c>
      <c r="BZ5">
        <v>0.85311588728660603</v>
      </c>
      <c r="CA5">
        <v>0.88626545568915105</v>
      </c>
      <c r="CB5">
        <v>0.85728210491069201</v>
      </c>
      <c r="CC5">
        <v>0.87381294924675601</v>
      </c>
      <c r="CD5">
        <v>0.88486132721828703</v>
      </c>
      <c r="CE5">
        <v>0.87228617529487495</v>
      </c>
      <c r="CF5">
        <v>0.89824811491815804</v>
      </c>
      <c r="CG5">
        <v>0.86837691235402603</v>
      </c>
      <c r="CH5">
        <v>0.86258371511274501</v>
      </c>
      <c r="CI5">
        <v>0.87309216129517098</v>
      </c>
      <c r="CJ5">
        <v>0.88473769602706298</v>
      </c>
      <c r="CK5">
        <v>0.84625114547460001</v>
      </c>
      <c r="CL5">
        <v>0.89439558771748795</v>
      </c>
      <c r="CM5">
        <v>0.87911609524232304</v>
      </c>
      <c r="CN5">
        <v>0.83725897219529299</v>
      </c>
      <c r="CO5">
        <v>0.88352406333423095</v>
      </c>
      <c r="CP5">
        <v>0.85981044675678397</v>
      </c>
      <c r="CQ5">
        <v>0.86997795696105396</v>
      </c>
      <c r="CR5">
        <v>0.88081157231142004</v>
      </c>
      <c r="CS5">
        <v>0.86597482804173997</v>
      </c>
      <c r="CT5">
        <v>0.85961653841351005</v>
      </c>
      <c r="CU5">
        <v>0.87950165410813896</v>
      </c>
      <c r="CV5">
        <v>0.878905233395465</v>
      </c>
    </row>
    <row r="9" spans="1:100" x14ac:dyDescent="0.25">
      <c r="A9">
        <f>AVERAGE(A2:CV2)</f>
        <v>0.80760314820955448</v>
      </c>
      <c r="B9">
        <f>_xlfn.STDEV.P(A2:CV2)</f>
        <v>1.9313275668455431E-2</v>
      </c>
      <c r="C9">
        <f>_xlfn.VAR.P(A2:CV2)</f>
        <v>3.7300261704575259E-4</v>
      </c>
    </row>
    <row r="10" spans="1:100" x14ac:dyDescent="0.25">
      <c r="A10">
        <f>AVERAGE(A3:CV3)</f>
        <v>0.87750807021921173</v>
      </c>
      <c r="B10">
        <f>_xlfn.STDEV.P(A3:CV3)</f>
        <v>1.3404922444667705E-2</v>
      </c>
      <c r="C10">
        <f>_xlfn.VAR.P(A3:CV3)</f>
        <v>1.7969194574755601E-4</v>
      </c>
    </row>
    <row r="11" spans="1:100" x14ac:dyDescent="0.25">
      <c r="A11">
        <f>AVERAGE(A4:CV4)</f>
        <v>0.89880489527997165</v>
      </c>
      <c r="B11">
        <f>_xlfn.STDEV.P(A4:CV4)</f>
        <v>1.3240081671289004E-2</v>
      </c>
      <c r="C11">
        <f>_xlfn.VAR.P(A4:CV4)</f>
        <v>1.7529976266240306E-4</v>
      </c>
    </row>
    <row r="12" spans="1:100" x14ac:dyDescent="0.25">
      <c r="A12">
        <f>AVERAGE(A5:CV5)</f>
        <v>0.87335970066870217</v>
      </c>
      <c r="B12">
        <f>_xlfn.STDEV.P(A5:CV5)</f>
        <v>1.423147251532832E-2</v>
      </c>
      <c r="C12">
        <f>_xlfn.VAR.P(A5:CV5)</f>
        <v>2.0253480995454536E-4</v>
      </c>
    </row>
    <row r="17" spans="1:30" x14ac:dyDescent="0.25">
      <c r="A17">
        <v>0.780793750206764</v>
      </c>
      <c r="B17">
        <v>0.79674653331076195</v>
      </c>
      <c r="C17">
        <v>0.80124235353333395</v>
      </c>
      <c r="D17">
        <v>0.79916767280184298</v>
      </c>
      <c r="E17">
        <v>0.79736890953587203</v>
      </c>
      <c r="F17">
        <v>0.79795923281589398</v>
      </c>
      <c r="G17">
        <v>0.79983091099534198</v>
      </c>
      <c r="H17">
        <v>0.80762696187310101</v>
      </c>
      <c r="I17">
        <v>0.79212774337402403</v>
      </c>
      <c r="J17">
        <v>0.786633617873017</v>
      </c>
      <c r="K17">
        <v>0.78967937200712002</v>
      </c>
      <c r="L17">
        <v>0.81133184054056495</v>
      </c>
      <c r="M17">
        <v>0.78868132284442405</v>
      </c>
      <c r="N17">
        <v>0.81264810350141303</v>
      </c>
      <c r="O17">
        <v>0.79438164118056798</v>
      </c>
      <c r="P17">
        <v>0.80298463238568196</v>
      </c>
      <c r="Q17">
        <v>0.77353374789826701</v>
      </c>
      <c r="R17">
        <v>0.80685627950431205</v>
      </c>
      <c r="S17">
        <v>0.80438199202372196</v>
      </c>
      <c r="T17">
        <v>0.81822665180736298</v>
      </c>
      <c r="U17">
        <v>0.80449328837867495</v>
      </c>
      <c r="V17">
        <v>0.82299118911604996</v>
      </c>
      <c r="W17">
        <v>0.78285821018778501</v>
      </c>
      <c r="X17">
        <v>0.81535031125241997</v>
      </c>
      <c r="Y17">
        <v>0.81095971929809096</v>
      </c>
      <c r="Z17">
        <v>0.79035750711959496</v>
      </c>
      <c r="AA17">
        <v>0.80602427373673002</v>
      </c>
      <c r="AB17">
        <v>0.82058161070913205</v>
      </c>
      <c r="AC17">
        <v>0.80852455186845895</v>
      </c>
      <c r="AD17">
        <v>0.80129340094190704</v>
      </c>
    </row>
    <row r="18" spans="1:30" x14ac:dyDescent="0.25">
      <c r="A18">
        <v>0.86446692060874297</v>
      </c>
      <c r="B18">
        <v>0.87475108004785196</v>
      </c>
      <c r="C18">
        <v>0.86051554249654905</v>
      </c>
      <c r="D18">
        <v>0.85414023871310096</v>
      </c>
      <c r="E18">
        <v>0.87233345364222004</v>
      </c>
      <c r="F18">
        <v>0.86895930272304001</v>
      </c>
      <c r="G18">
        <v>0.87249064160402401</v>
      </c>
      <c r="H18">
        <v>0.87817856425671703</v>
      </c>
      <c r="I18">
        <v>0.87306229634334198</v>
      </c>
      <c r="J18">
        <v>0.85265790379528095</v>
      </c>
      <c r="K18">
        <v>0.877882387253348</v>
      </c>
      <c r="L18">
        <v>0.87823139992113097</v>
      </c>
      <c r="M18">
        <v>0.85632446971113796</v>
      </c>
      <c r="N18">
        <v>0.87103829558966805</v>
      </c>
      <c r="O18">
        <v>0.87931468108607103</v>
      </c>
      <c r="P18">
        <v>0.87631044449386097</v>
      </c>
      <c r="Q18">
        <v>0.87782644188535996</v>
      </c>
      <c r="R18">
        <v>0.87534680605205295</v>
      </c>
      <c r="S18">
        <v>0.88010402730019699</v>
      </c>
      <c r="T18">
        <v>0.88765773135094606</v>
      </c>
      <c r="U18">
        <v>0.89869494438630504</v>
      </c>
      <c r="V18">
        <v>0.88648989689984703</v>
      </c>
      <c r="W18">
        <v>0.86771427623372999</v>
      </c>
      <c r="X18">
        <v>0.85870410271017805</v>
      </c>
      <c r="Y18">
        <v>0.87875279829202002</v>
      </c>
      <c r="Z18">
        <v>0.881894527194652</v>
      </c>
      <c r="AA18">
        <v>0.87955931050612002</v>
      </c>
      <c r="AB18">
        <v>0.88179699415204504</v>
      </c>
      <c r="AC18">
        <v>0.871622192045578</v>
      </c>
      <c r="AD18">
        <v>0.87589014003520504</v>
      </c>
    </row>
    <row r="19" spans="1:30" x14ac:dyDescent="0.25">
      <c r="A19">
        <v>0.88444155571588501</v>
      </c>
      <c r="B19">
        <v>0.87894108405990401</v>
      </c>
      <c r="C19">
        <v>0.88816431461066703</v>
      </c>
      <c r="D19">
        <v>0.89524636368180599</v>
      </c>
      <c r="E19">
        <v>0.89479128643002004</v>
      </c>
      <c r="F19">
        <v>0.88702634478967501</v>
      </c>
      <c r="G19">
        <v>0.88499781693817203</v>
      </c>
      <c r="H19">
        <v>0.89716064006625396</v>
      </c>
      <c r="I19">
        <v>0.88359221586474801</v>
      </c>
      <c r="J19">
        <v>0.90282747330857704</v>
      </c>
      <c r="K19">
        <v>0.89768524476544798</v>
      </c>
      <c r="L19">
        <v>0.89554048116798002</v>
      </c>
      <c r="M19">
        <v>0.87259845888947696</v>
      </c>
      <c r="N19">
        <v>0.88951744725263704</v>
      </c>
      <c r="O19">
        <v>0.87232815427837795</v>
      </c>
      <c r="P19">
        <v>0.88202305410280502</v>
      </c>
      <c r="Q19">
        <v>0.89785286214468396</v>
      </c>
      <c r="R19">
        <v>0.89579721936114898</v>
      </c>
      <c r="S19">
        <v>0.89287540535151</v>
      </c>
      <c r="T19">
        <v>0.90225715691863395</v>
      </c>
      <c r="U19">
        <v>0.90422803386212203</v>
      </c>
      <c r="V19">
        <v>0.90110320962316903</v>
      </c>
      <c r="W19">
        <v>0.879268367623253</v>
      </c>
      <c r="X19">
        <v>0.90058585254731005</v>
      </c>
      <c r="Y19">
        <v>0.89008508963358202</v>
      </c>
      <c r="Z19">
        <v>0.89337255154277095</v>
      </c>
      <c r="AA19">
        <v>0.89420058409244696</v>
      </c>
      <c r="AB19">
        <v>0.898819433808552</v>
      </c>
      <c r="AC19">
        <v>0.89592285107658498</v>
      </c>
      <c r="AD19">
        <v>0.89910262177016298</v>
      </c>
    </row>
    <row r="20" spans="1:30" x14ac:dyDescent="0.25">
      <c r="A20">
        <v>0.85588254806228703</v>
      </c>
      <c r="B20">
        <v>0.86535630760881099</v>
      </c>
      <c r="C20">
        <v>0.86095489788222401</v>
      </c>
      <c r="D20">
        <v>0.86639055862986503</v>
      </c>
      <c r="E20">
        <v>0.86684058092886895</v>
      </c>
      <c r="F20">
        <v>0.87147133944976896</v>
      </c>
      <c r="G20">
        <v>0.86400798443711202</v>
      </c>
      <c r="H20">
        <v>0.86034534412816699</v>
      </c>
      <c r="I20">
        <v>0.86952059553799599</v>
      </c>
      <c r="J20">
        <v>0.855264738524668</v>
      </c>
      <c r="K20">
        <v>0.87420949822740701</v>
      </c>
      <c r="L20">
        <v>0.87881667719988898</v>
      </c>
      <c r="M20">
        <v>0.85744436875633001</v>
      </c>
      <c r="N20">
        <v>0.85594026149146596</v>
      </c>
      <c r="O20">
        <v>0.85095265410925003</v>
      </c>
      <c r="P20">
        <v>0.86956117919679099</v>
      </c>
      <c r="Q20">
        <v>0.858206316936589</v>
      </c>
      <c r="R20">
        <v>0.858091009600086</v>
      </c>
      <c r="S20">
        <v>0.86567860200537305</v>
      </c>
      <c r="T20">
        <v>0.86684788919140499</v>
      </c>
      <c r="U20">
        <v>0.87622528493515695</v>
      </c>
      <c r="V20">
        <v>0.87616952301108597</v>
      </c>
      <c r="W20">
        <v>0.851061029685939</v>
      </c>
      <c r="X20">
        <v>0.87240639964877498</v>
      </c>
      <c r="Y20">
        <v>0.86890116023092501</v>
      </c>
      <c r="Z20">
        <v>0.88594561713682396</v>
      </c>
      <c r="AA20">
        <v>0.87016991424970302</v>
      </c>
      <c r="AB20">
        <v>0.86914401613931602</v>
      </c>
      <c r="AC20">
        <v>0.86515944480938001</v>
      </c>
      <c r="AD20">
        <v>0.85402484101422105</v>
      </c>
    </row>
    <row r="21" spans="1:30" x14ac:dyDescent="0.25">
      <c r="A21">
        <f>AVERAGE(A17:AD17)</f>
        <v>0.80085457775407443</v>
      </c>
      <c r="B21">
        <f>_xlfn.STDEV.P(A17:AD17)</f>
        <v>1.1772380074428114E-2</v>
      </c>
      <c r="C21">
        <f>_xlfn.VAR.P(A17:AD17)</f>
        <v>1.3858893261679207E-4</v>
      </c>
    </row>
    <row r="22" spans="1:30" x14ac:dyDescent="0.25">
      <c r="A22">
        <f>AVERAGE(A18:AD18)</f>
        <v>0.8737570603776772</v>
      </c>
      <c r="B22">
        <f>_xlfn.STDEV.P(A18:AD18)</f>
        <v>1.003885737727234E-2</v>
      </c>
      <c r="C22">
        <f t="shared" ref="C22:C24" si="0">_xlfn.VAR.P(A18:AD18)</f>
        <v>1.0077865744121528E-4</v>
      </c>
    </row>
    <row r="23" spans="1:30" x14ac:dyDescent="0.25">
      <c r="A23">
        <f>AVERAGE(A19:AD19)</f>
        <v>0.89174510584261202</v>
      </c>
      <c r="B23">
        <f>_xlfn.STDEV.P(A19:AD19)</f>
        <v>8.5763897051820415E-3</v>
      </c>
      <c r="C23">
        <f t="shared" si="0"/>
        <v>7.3554460375152504E-5</v>
      </c>
    </row>
    <row r="24" spans="1:30" x14ac:dyDescent="0.25">
      <c r="A24">
        <f>AVERAGE(A20:AD20)</f>
        <v>0.86536635275885609</v>
      </c>
      <c r="B24">
        <f>_xlfn.STDEV.P(A20:AD20)</f>
        <v>8.4254828130979412E-3</v>
      </c>
      <c r="C24">
        <f t="shared" si="0"/>
        <v>7.0988760633808792E-5</v>
      </c>
    </row>
    <row r="26" spans="1:30" x14ac:dyDescent="0.25">
      <c r="A26">
        <v>0.79465548289986698</v>
      </c>
      <c r="B26">
        <v>0.80665852351423095</v>
      </c>
      <c r="C26">
        <v>0.79598372246795701</v>
      </c>
      <c r="D26">
        <v>0.79165503273316595</v>
      </c>
      <c r="E26">
        <v>0.80763865715847605</v>
      </c>
      <c r="F26">
        <v>0.80515873100438595</v>
      </c>
      <c r="G26">
        <v>0.808398144187217</v>
      </c>
      <c r="H26">
        <v>0.817696953608543</v>
      </c>
      <c r="I26">
        <v>0.80289012412156402</v>
      </c>
      <c r="J26">
        <v>0.78350033512581596</v>
      </c>
      <c r="K26">
        <v>0.81902782690696996</v>
      </c>
      <c r="L26">
        <v>0.81793306162843404</v>
      </c>
      <c r="M26">
        <v>0.79943876542012804</v>
      </c>
      <c r="N26">
        <v>0.81171629560785696</v>
      </c>
      <c r="O26">
        <v>0.826450823016327</v>
      </c>
      <c r="P26">
        <v>0.81093882059839995</v>
      </c>
      <c r="Q26">
        <v>0.79071429821692496</v>
      </c>
      <c r="R26">
        <v>0.81114162745714102</v>
      </c>
      <c r="S26">
        <v>0.79053325099053395</v>
      </c>
      <c r="T26">
        <v>0.81531376739067396</v>
      </c>
      <c r="U26">
        <v>0.81106859108038798</v>
      </c>
      <c r="V26">
        <v>0.81440079808703603</v>
      </c>
      <c r="W26">
        <v>0.81700646548617295</v>
      </c>
      <c r="X26">
        <v>0.82138362401606302</v>
      </c>
      <c r="Y26">
        <v>0.82671208477791303</v>
      </c>
      <c r="Z26">
        <v>0.82051821369667099</v>
      </c>
      <c r="AA26">
        <v>0.81171449076458702</v>
      </c>
      <c r="AB26">
        <v>0.80338646338989195</v>
      </c>
      <c r="AC26">
        <v>0.79165342664568406</v>
      </c>
      <c r="AD26">
        <v>0.78490637599225099</v>
      </c>
    </row>
    <row r="27" spans="1:30" x14ac:dyDescent="0.25">
      <c r="A27">
        <v>0.84182528150870795</v>
      </c>
      <c r="B27">
        <v>0.87416394151805599</v>
      </c>
      <c r="C27">
        <v>0.86451562917390301</v>
      </c>
      <c r="D27">
        <v>0.87792200643986795</v>
      </c>
      <c r="E27">
        <v>0.87192647300028103</v>
      </c>
      <c r="F27">
        <v>0.87415291904691195</v>
      </c>
      <c r="G27">
        <v>0.87534182741649202</v>
      </c>
      <c r="H27">
        <v>0.86469694104605199</v>
      </c>
      <c r="I27">
        <v>0.86544270462341399</v>
      </c>
      <c r="J27">
        <v>0.88259610300180302</v>
      </c>
      <c r="K27">
        <v>0.87435362114660498</v>
      </c>
      <c r="L27">
        <v>0.85653649731589998</v>
      </c>
      <c r="M27">
        <v>0.86977026389133105</v>
      </c>
      <c r="N27">
        <v>0.86496046577941399</v>
      </c>
      <c r="O27">
        <v>0.861111915475826</v>
      </c>
      <c r="P27">
        <v>0.85493932098733805</v>
      </c>
      <c r="Q27">
        <v>0.86441820891932497</v>
      </c>
      <c r="R27">
        <v>0.86320676755528503</v>
      </c>
      <c r="S27">
        <v>0.86434234543341204</v>
      </c>
      <c r="T27">
        <v>0.878678289248775</v>
      </c>
      <c r="U27">
        <v>0.88897353352050601</v>
      </c>
      <c r="V27">
        <v>0.89687122112388595</v>
      </c>
      <c r="W27">
        <v>0.89015111991450302</v>
      </c>
      <c r="X27">
        <v>0.89306659885295103</v>
      </c>
      <c r="Y27">
        <v>0.88885565002842803</v>
      </c>
      <c r="Z27">
        <v>0.88131055960941496</v>
      </c>
      <c r="AA27">
        <v>0.87104232031076601</v>
      </c>
      <c r="AB27">
        <v>0.87602958112184903</v>
      </c>
      <c r="AC27">
        <v>0.87787473566757301</v>
      </c>
      <c r="AD27">
        <v>0.86356028129717499</v>
      </c>
    </row>
    <row r="28" spans="1:30" x14ac:dyDescent="0.25">
      <c r="A28">
        <v>0.86041855408877299</v>
      </c>
      <c r="B28">
        <v>0.88967825519037502</v>
      </c>
      <c r="C28">
        <v>0.87272340826821104</v>
      </c>
      <c r="D28">
        <v>0.89309963801246195</v>
      </c>
      <c r="E28">
        <v>0.88804399021368396</v>
      </c>
      <c r="F28">
        <v>0.89639663114203605</v>
      </c>
      <c r="G28">
        <v>0.89281090548562803</v>
      </c>
      <c r="H28">
        <v>0.90471792394856199</v>
      </c>
      <c r="I28">
        <v>0.88685398178978203</v>
      </c>
      <c r="J28">
        <v>0.89556389120885005</v>
      </c>
      <c r="K28">
        <v>0.89886288383595703</v>
      </c>
      <c r="L28">
        <v>0.88535146709565604</v>
      </c>
      <c r="M28">
        <v>0.88197027160620101</v>
      </c>
      <c r="N28">
        <v>0.89381666591772502</v>
      </c>
      <c r="O28">
        <v>0.87167226707565204</v>
      </c>
      <c r="P28">
        <v>0.89589497540487295</v>
      </c>
      <c r="Q28">
        <v>0.88870841329565198</v>
      </c>
      <c r="R28">
        <v>0.90257934048153099</v>
      </c>
      <c r="S28">
        <v>0.89543519592762699</v>
      </c>
      <c r="T28">
        <v>0.89973375355880902</v>
      </c>
      <c r="U28">
        <v>0.89860171802400601</v>
      </c>
      <c r="V28">
        <v>0.90693044867579198</v>
      </c>
      <c r="W28">
        <v>0.89173234240893595</v>
      </c>
      <c r="X28">
        <v>0.90372668547143198</v>
      </c>
      <c r="Y28">
        <v>0.89693333516407403</v>
      </c>
      <c r="Z28">
        <v>0.905676233245023</v>
      </c>
      <c r="AA28">
        <v>0.89267591093544496</v>
      </c>
      <c r="AB28">
        <v>0.90207755849555604</v>
      </c>
      <c r="AC28">
        <v>0.88898097728668002</v>
      </c>
      <c r="AD28">
        <v>0.890638746411897</v>
      </c>
    </row>
    <row r="29" spans="1:30" x14ac:dyDescent="0.25">
      <c r="A29">
        <v>0.85457023613191396</v>
      </c>
      <c r="B29">
        <v>0.86929437797293596</v>
      </c>
      <c r="C29">
        <v>0.86916915389596305</v>
      </c>
      <c r="D29">
        <v>0.87818650765684603</v>
      </c>
      <c r="E29">
        <v>0.87231234313474804</v>
      </c>
      <c r="F29">
        <v>0.87411935427798804</v>
      </c>
      <c r="G29">
        <v>0.85974129354117002</v>
      </c>
      <c r="H29">
        <v>0.87511669361498401</v>
      </c>
      <c r="I29">
        <v>0.86007358417143898</v>
      </c>
      <c r="J29">
        <v>0.87552038302365898</v>
      </c>
      <c r="K29">
        <v>0.86572115050146303</v>
      </c>
      <c r="L29">
        <v>0.87436720722710304</v>
      </c>
      <c r="M29">
        <v>0.86029913205408803</v>
      </c>
      <c r="N29">
        <v>0.87647809959516298</v>
      </c>
      <c r="O29">
        <v>0.87267098209743099</v>
      </c>
      <c r="P29">
        <v>0.85859943957569795</v>
      </c>
      <c r="Q29">
        <v>0.86581003222025998</v>
      </c>
      <c r="R29">
        <v>0.86997946160468298</v>
      </c>
      <c r="S29">
        <v>0.871181197094968</v>
      </c>
      <c r="T29">
        <v>0.89124707327756902</v>
      </c>
      <c r="U29">
        <v>0.880682870428799</v>
      </c>
      <c r="V29">
        <v>0.87426197026776098</v>
      </c>
      <c r="W29">
        <v>0.88949252152020597</v>
      </c>
      <c r="X29">
        <v>0.87826313714265003</v>
      </c>
      <c r="Y29">
        <v>0.87518434987652904</v>
      </c>
      <c r="Z29">
        <v>0.87904054769371098</v>
      </c>
      <c r="AA29">
        <v>0.86896073530124396</v>
      </c>
      <c r="AB29">
        <v>0.88332729501931295</v>
      </c>
      <c r="AC29">
        <v>0.88542784766588101</v>
      </c>
      <c r="AD29">
        <v>0.87384692698970501</v>
      </c>
    </row>
    <row r="30" spans="1:30" x14ac:dyDescent="0.25">
      <c r="A30">
        <f>AVERAGE(A26:AD26)</f>
        <v>0.80700649259970914</v>
      </c>
      <c r="B30">
        <f>_xlfn.STDEV.P(A26:AD26)</f>
        <v>1.192661991423466E-2</v>
      </c>
      <c r="C30">
        <f>_xlfn.VAR.P(A26:AD26)</f>
        <v>1.4224426257861876E-4</v>
      </c>
    </row>
    <row r="31" spans="1:30" x14ac:dyDescent="0.25">
      <c r="A31">
        <f>AVERAGE(A27:AD27)</f>
        <v>0.87242123746585831</v>
      </c>
      <c r="B31">
        <f>_xlfn.STDEV.P(A27:AD27)</f>
        <v>1.2035867631315086E-2</v>
      </c>
      <c r="C31">
        <f>_xlfn.VAR.P(A27:AD27)</f>
        <v>1.4486210963853821E-4</v>
      </c>
    </row>
    <row r="32" spans="1:30" x14ac:dyDescent="0.25">
      <c r="A32">
        <f>AVERAGE(A28:AD28)</f>
        <v>0.89241021232222961</v>
      </c>
      <c r="B32">
        <f>_xlfn.STDEV.P(A28:AD28)</f>
        <v>1.0252630523636525E-2</v>
      </c>
      <c r="C32">
        <f>_xlfn.VAR.P(A28:AD28)</f>
        <v>1.0511643265420337E-4</v>
      </c>
    </row>
    <row r="33" spans="1:30" x14ac:dyDescent="0.25">
      <c r="A33">
        <f>AVERAGE(A29:AD29)</f>
        <v>0.87276486348586246</v>
      </c>
      <c r="B33">
        <f>_xlfn.STDEV.P(A29:AD29)</f>
        <v>8.6819658297111694E-3</v>
      </c>
      <c r="C33">
        <f>_xlfn.VAR.P(A29:AD29)</f>
        <v>7.5376530668272351E-5</v>
      </c>
    </row>
    <row r="37" spans="1:30" x14ac:dyDescent="0.25">
      <c r="A37" t="s">
        <v>0</v>
      </c>
      <c r="B37" t="s">
        <v>2</v>
      </c>
    </row>
    <row r="38" spans="1:30" x14ac:dyDescent="0.25">
      <c r="A38">
        <v>0.85309595933019799</v>
      </c>
      <c r="B38">
        <v>0.86632977157032398</v>
      </c>
      <c r="C38">
        <v>0.864069451688527</v>
      </c>
      <c r="D38">
        <v>0.86897546288942296</v>
      </c>
      <c r="E38">
        <v>0.86203460424176304</v>
      </c>
      <c r="F38">
        <v>0.87065660103470599</v>
      </c>
      <c r="G38">
        <v>0.86228699684208898</v>
      </c>
      <c r="H38">
        <v>0.86208847832444802</v>
      </c>
      <c r="I38">
        <v>0.85863784630475604</v>
      </c>
      <c r="J38">
        <v>0.86285744923465202</v>
      </c>
      <c r="K38">
        <v>0.85507116729117605</v>
      </c>
      <c r="L38">
        <v>0.85073005900190501</v>
      </c>
      <c r="M38">
        <v>0.84428524996199805</v>
      </c>
      <c r="N38">
        <v>0.85280340636072605</v>
      </c>
      <c r="O38">
        <v>0.85280171034524499</v>
      </c>
      <c r="P38">
        <v>0.85764296066528301</v>
      </c>
      <c r="Q38">
        <v>0.85116307557092596</v>
      </c>
      <c r="R38">
        <v>0.87180557389067204</v>
      </c>
      <c r="S38">
        <v>0.85713790633953202</v>
      </c>
      <c r="T38">
        <v>0.87782547831184299</v>
      </c>
      <c r="U38">
        <v>0.85258759625271896</v>
      </c>
      <c r="V38">
        <v>0.85856164339483998</v>
      </c>
      <c r="W38">
        <v>0.85647393054459697</v>
      </c>
      <c r="X38">
        <v>0.86830706910827604</v>
      </c>
      <c r="Y38">
        <v>0.86297824284103497</v>
      </c>
      <c r="Z38">
        <v>0.85404546499873002</v>
      </c>
      <c r="AA38">
        <v>0.87026164097136105</v>
      </c>
      <c r="AB38">
        <v>0.87261111261305002</v>
      </c>
      <c r="AC38">
        <v>0.85458332662926995</v>
      </c>
      <c r="AD38">
        <v>0.86116416413294705</v>
      </c>
    </row>
    <row r="39" spans="1:30" x14ac:dyDescent="0.25">
      <c r="A39">
        <v>0.89282980497817799</v>
      </c>
      <c r="B39">
        <v>0.90009770636435604</v>
      </c>
      <c r="C39">
        <v>0.90328689297547005</v>
      </c>
      <c r="D39">
        <v>0.90098781073169398</v>
      </c>
      <c r="E39">
        <v>0.91150625507169403</v>
      </c>
      <c r="F39">
        <v>0.89853683258191297</v>
      </c>
      <c r="G39">
        <v>0.89986186770693599</v>
      </c>
      <c r="H39">
        <v>0.90100935543695804</v>
      </c>
      <c r="I39">
        <v>0.89344161383927001</v>
      </c>
      <c r="J39">
        <v>0.90296163874226398</v>
      </c>
      <c r="K39">
        <v>0.90185047635451399</v>
      </c>
      <c r="L39">
        <v>0.89061545712193302</v>
      </c>
      <c r="M39">
        <v>0.89937939619496698</v>
      </c>
      <c r="N39">
        <v>0.89110006724494795</v>
      </c>
      <c r="O39">
        <v>0.89053620934924105</v>
      </c>
      <c r="P39">
        <v>0.90305518968183196</v>
      </c>
      <c r="Q39">
        <v>0.90241700383006596</v>
      </c>
      <c r="R39">
        <v>0.89486302112590899</v>
      </c>
      <c r="S39">
        <v>0.88932364223743299</v>
      </c>
      <c r="T39">
        <v>0.88658501425880099</v>
      </c>
      <c r="U39">
        <v>0.898677913176961</v>
      </c>
      <c r="V39">
        <v>0.90747932704349399</v>
      </c>
      <c r="W39">
        <v>0.89520826840712597</v>
      </c>
      <c r="X39">
        <v>0.90072439134620796</v>
      </c>
      <c r="Y39">
        <v>0.89615166262678403</v>
      </c>
      <c r="Z39">
        <v>0.89121226148797705</v>
      </c>
      <c r="AA39">
        <v>0.89380624808704501</v>
      </c>
      <c r="AB39">
        <v>0.90592407189512802</v>
      </c>
      <c r="AC39">
        <v>0.90314790290848201</v>
      </c>
      <c r="AD39">
        <v>0.89733752180544901</v>
      </c>
    </row>
    <row r="40" spans="1:30" x14ac:dyDescent="0.25">
      <c r="A40">
        <v>0.92382647483140701</v>
      </c>
      <c r="B40">
        <v>0.91974993629278601</v>
      </c>
      <c r="C40">
        <v>0.90960882381739905</v>
      </c>
      <c r="D40">
        <v>0.91437079081072803</v>
      </c>
      <c r="E40">
        <v>0.91407616734637498</v>
      </c>
      <c r="F40">
        <v>0.91268080409007302</v>
      </c>
      <c r="G40">
        <v>0.91565626324121097</v>
      </c>
      <c r="H40">
        <v>0.91810471474770095</v>
      </c>
      <c r="I40">
        <v>0.914444917944226</v>
      </c>
      <c r="J40">
        <v>0.91869433608154505</v>
      </c>
      <c r="K40">
        <v>0.91443921589483401</v>
      </c>
      <c r="L40">
        <v>0.91459419056999602</v>
      </c>
      <c r="M40">
        <v>0.91097858075270599</v>
      </c>
      <c r="N40">
        <v>0.91289960662289704</v>
      </c>
      <c r="O40">
        <v>0.911832146167877</v>
      </c>
      <c r="P40">
        <v>0.91762896892006596</v>
      </c>
      <c r="Q40">
        <v>0.91650728767547796</v>
      </c>
      <c r="R40">
        <v>0.90716619001962695</v>
      </c>
      <c r="S40">
        <v>0.91198804015958501</v>
      </c>
      <c r="T40">
        <v>0.92421599555867595</v>
      </c>
      <c r="U40">
        <v>0.90853259564855204</v>
      </c>
      <c r="V40">
        <v>0.92171485816337095</v>
      </c>
      <c r="W40">
        <v>0.91936375358411704</v>
      </c>
      <c r="X40">
        <v>0.90981008199714497</v>
      </c>
      <c r="Y40">
        <v>0.91269954074100201</v>
      </c>
      <c r="Z40">
        <v>0.91543937695959698</v>
      </c>
      <c r="AA40">
        <v>0.90834927442959601</v>
      </c>
      <c r="AB40">
        <v>0.91021643642351002</v>
      </c>
      <c r="AC40">
        <v>0.91984573665237501</v>
      </c>
      <c r="AD40">
        <v>0.91486918239949699</v>
      </c>
    </row>
    <row r="41" spans="1:30" x14ac:dyDescent="0.25">
      <c r="A41">
        <v>0.89524902629907699</v>
      </c>
      <c r="B41">
        <v>0.89261797919127905</v>
      </c>
      <c r="C41">
        <v>0.89208382764185101</v>
      </c>
      <c r="D41">
        <v>0.89446914080890005</v>
      </c>
      <c r="E41">
        <v>0.88801390655678203</v>
      </c>
      <c r="F41">
        <v>0.89733483446288798</v>
      </c>
      <c r="G41">
        <v>0.89959564508711098</v>
      </c>
      <c r="H41">
        <v>0.89673035082592201</v>
      </c>
      <c r="I41">
        <v>0.90641241888614399</v>
      </c>
      <c r="J41">
        <v>0.901850583456551</v>
      </c>
      <c r="K41">
        <v>0.90134700449253502</v>
      </c>
      <c r="L41">
        <v>0.90213929715938601</v>
      </c>
      <c r="M41">
        <v>0.89635041838614704</v>
      </c>
      <c r="N41">
        <v>0.90559033505615405</v>
      </c>
      <c r="O41">
        <v>0.89901496324991204</v>
      </c>
      <c r="P41">
        <v>0.89984438894386498</v>
      </c>
      <c r="Q41">
        <v>0.89709555750176395</v>
      </c>
      <c r="R41">
        <v>0.896447544340781</v>
      </c>
      <c r="S41">
        <v>0.90220985574681201</v>
      </c>
      <c r="T41">
        <v>0.90272987202833599</v>
      </c>
      <c r="U41">
        <v>0.90203578351050395</v>
      </c>
      <c r="V41">
        <v>0.89054125878477397</v>
      </c>
      <c r="W41">
        <v>0.89090621258080305</v>
      </c>
      <c r="X41">
        <v>0.89190217681443296</v>
      </c>
      <c r="Y41">
        <v>0.89099320471729804</v>
      </c>
      <c r="Z41">
        <v>0.89761676588572004</v>
      </c>
      <c r="AA41">
        <v>0.90163527727940895</v>
      </c>
      <c r="AB41">
        <v>0.89968918731984704</v>
      </c>
      <c r="AC41">
        <v>0.90043952437455699</v>
      </c>
      <c r="AD41">
        <v>0.90190864476280297</v>
      </c>
    </row>
    <row r="42" spans="1:30" x14ac:dyDescent="0.25">
      <c r="A42">
        <f>AVERAGE(A38:AD38)</f>
        <v>0.86046244668956706</v>
      </c>
      <c r="B42">
        <f>_xlfn.STDEV.P(A38:AD38)</f>
        <v>7.7530854698423931E-3</v>
      </c>
      <c r="C42">
        <f>_xlfn.VAR.P(A38:AD38)</f>
        <v>6.0110334302681246E-5</v>
      </c>
      <c r="E42">
        <v>6.0110334302681199E-5</v>
      </c>
    </row>
    <row r="43" spans="1:30" x14ac:dyDescent="0.25">
      <c r="A43">
        <f>AVERAGE(A39:AD39)</f>
        <v>0.89813049415376767</v>
      </c>
      <c r="B43">
        <f>_xlfn.STDEV.P(A39:AD39)</f>
        <v>5.7894466909029149E-3</v>
      </c>
      <c r="C43">
        <f t="shared" ref="C43:C45" si="1">_xlfn.VAR.P(A39:AD39)</f>
        <v>3.351769298680671E-5</v>
      </c>
      <c r="E43">
        <v>3.3517692986806703E-5</v>
      </c>
    </row>
    <row r="44" spans="1:30" x14ac:dyDescent="0.25">
      <c r="A44">
        <f>AVERAGE(A40:AD40)</f>
        <v>0.91481014295146512</v>
      </c>
      <c r="B44">
        <f>_xlfn.STDEV.P(A40:AD40)</f>
        <v>4.4111784198907177E-3</v>
      </c>
      <c r="C44">
        <f t="shared" si="1"/>
        <v>1.9458495052109565E-5</v>
      </c>
      <c r="E44">
        <v>1.9458495052109599E-5</v>
      </c>
    </row>
    <row r="45" spans="1:30" x14ac:dyDescent="0.25">
      <c r="A45">
        <f>AVERAGE(A41:AD41)</f>
        <v>0.89782649953841143</v>
      </c>
      <c r="B45">
        <f>_xlfn.STDEV.P(A41:AD41)</f>
        <v>4.6740688821942386E-3</v>
      </c>
      <c r="C45">
        <f t="shared" si="1"/>
        <v>2.1846919915496501E-5</v>
      </c>
      <c r="E45">
        <v>2.1846919915496501E-5</v>
      </c>
    </row>
    <row r="47" spans="1:30" x14ac:dyDescent="0.25">
      <c r="A47" t="s">
        <v>0</v>
      </c>
      <c r="B47" t="s">
        <v>3</v>
      </c>
    </row>
    <row r="48" spans="1:30" x14ac:dyDescent="0.25">
      <c r="A48">
        <v>0.88344617321527397</v>
      </c>
      <c r="B48">
        <v>0.87579674430620702</v>
      </c>
      <c r="C48">
        <v>0.87792380933302705</v>
      </c>
      <c r="D48">
        <v>0.88785002690083903</v>
      </c>
      <c r="E48">
        <v>0.87659441130271698</v>
      </c>
      <c r="F48">
        <v>0.87236884380802004</v>
      </c>
      <c r="G48">
        <v>0.87762505720275996</v>
      </c>
      <c r="H48">
        <v>0.87770346345011896</v>
      </c>
      <c r="I48">
        <v>0.86956306517061699</v>
      </c>
      <c r="J48">
        <v>0.87919806405893197</v>
      </c>
      <c r="K48">
        <v>0.87599968787119498</v>
      </c>
      <c r="L48">
        <v>0.87548578328747195</v>
      </c>
      <c r="M48">
        <v>0.87650348029001501</v>
      </c>
      <c r="N48">
        <v>0.87146523559171296</v>
      </c>
      <c r="O48">
        <v>0.87575897117758195</v>
      </c>
      <c r="P48">
        <v>0.88465374778003802</v>
      </c>
      <c r="Q48">
        <v>0.88338047332362402</v>
      </c>
      <c r="R48">
        <v>0.88026536231909702</v>
      </c>
      <c r="S48">
        <v>0.875481419628654</v>
      </c>
      <c r="T48">
        <v>0.87937081706248699</v>
      </c>
      <c r="U48">
        <v>0.87301494549540903</v>
      </c>
      <c r="V48">
        <v>0.87795771184918603</v>
      </c>
      <c r="W48">
        <v>0.875877830151785</v>
      </c>
      <c r="X48">
        <v>0.87945726958939496</v>
      </c>
      <c r="Y48">
        <v>0.88107036434817598</v>
      </c>
      <c r="Z48">
        <v>0.87839338043303505</v>
      </c>
      <c r="AA48">
        <v>0.88359310209323405</v>
      </c>
      <c r="AB48">
        <v>0.876011714619644</v>
      </c>
      <c r="AC48">
        <v>0.88452388870161203</v>
      </c>
      <c r="AD48">
        <v>0.88354506918471198</v>
      </c>
    </row>
    <row r="49" spans="1:30" x14ac:dyDescent="0.25">
      <c r="A49">
        <v>0.92766328857440405</v>
      </c>
      <c r="B49">
        <v>0.92279568479246699</v>
      </c>
      <c r="C49">
        <v>0.92230682243100703</v>
      </c>
      <c r="D49">
        <v>0.92359164581699504</v>
      </c>
      <c r="E49">
        <v>0.91533455043887202</v>
      </c>
      <c r="F49">
        <v>0.923826607497515</v>
      </c>
      <c r="G49">
        <v>0.91752904038125305</v>
      </c>
      <c r="H49">
        <v>0.925451972211223</v>
      </c>
      <c r="I49">
        <v>0.93040960861216704</v>
      </c>
      <c r="J49">
        <v>0.92209836629244402</v>
      </c>
      <c r="K49">
        <v>0.91935534571445998</v>
      </c>
      <c r="L49">
        <v>0.92178685654458103</v>
      </c>
      <c r="M49">
        <v>0.92817399966198999</v>
      </c>
      <c r="N49">
        <v>0.92886386075348504</v>
      </c>
      <c r="O49">
        <v>0.92181819711589397</v>
      </c>
      <c r="P49">
        <v>0.92319940925234201</v>
      </c>
      <c r="Q49">
        <v>0.92131712076453798</v>
      </c>
      <c r="R49">
        <v>0.92389904934520795</v>
      </c>
      <c r="S49">
        <v>0.92881748597679104</v>
      </c>
      <c r="T49">
        <v>0.92930660316193203</v>
      </c>
      <c r="U49">
        <v>0.924353362770998</v>
      </c>
      <c r="V49">
        <v>0.92733821412865003</v>
      </c>
      <c r="W49">
        <v>0.92274725127027102</v>
      </c>
      <c r="X49">
        <v>0.92374592863362504</v>
      </c>
      <c r="Y49">
        <v>0.923593622946138</v>
      </c>
      <c r="Z49">
        <v>0.92645385163659899</v>
      </c>
      <c r="AA49">
        <v>0.92072229740890299</v>
      </c>
      <c r="AB49">
        <v>0.92745200633338898</v>
      </c>
      <c r="AC49">
        <v>0.92899283966226998</v>
      </c>
      <c r="AD49">
        <v>0.92611359187173903</v>
      </c>
    </row>
    <row r="50" spans="1:30" x14ac:dyDescent="0.25">
      <c r="A50">
        <v>0.936685022328963</v>
      </c>
      <c r="B50">
        <v>0.93680217142925704</v>
      </c>
      <c r="C50">
        <v>0.93985532347349998</v>
      </c>
      <c r="D50">
        <v>0.93844759191338301</v>
      </c>
      <c r="E50">
        <v>0.93689233822374396</v>
      </c>
      <c r="F50">
        <v>0.93320849575905696</v>
      </c>
      <c r="G50">
        <v>0.93580729728748602</v>
      </c>
      <c r="H50">
        <v>0.93512124267365104</v>
      </c>
      <c r="I50">
        <v>0.935818192467613</v>
      </c>
      <c r="J50">
        <v>0.93453719481123698</v>
      </c>
      <c r="K50">
        <v>0.93578068801631398</v>
      </c>
      <c r="L50">
        <v>0.93167341260983605</v>
      </c>
      <c r="M50">
        <v>0.93987201327443004</v>
      </c>
      <c r="N50">
        <v>0.93019603333744605</v>
      </c>
      <c r="O50">
        <v>0.934921555351091</v>
      </c>
      <c r="P50">
        <v>0.937671759480878</v>
      </c>
      <c r="Q50">
        <v>0.93167732675388404</v>
      </c>
      <c r="R50">
        <v>0.93388427449221501</v>
      </c>
      <c r="S50">
        <v>0.93593814059443803</v>
      </c>
      <c r="T50">
        <v>0.93201490722040203</v>
      </c>
      <c r="U50">
        <v>0.93571275108587704</v>
      </c>
      <c r="V50">
        <v>0.92723376651982803</v>
      </c>
      <c r="W50">
        <v>0.92896165957368504</v>
      </c>
      <c r="X50">
        <v>0.93092143227247204</v>
      </c>
      <c r="Y50">
        <v>0.93444424966054995</v>
      </c>
      <c r="Z50">
        <v>0.93327737030170099</v>
      </c>
      <c r="AA50">
        <v>0.92608128058679695</v>
      </c>
      <c r="AB50">
        <v>0.93586888616488995</v>
      </c>
      <c r="AC50">
        <v>0.92956523327726004</v>
      </c>
      <c r="AD50">
        <v>0.93376210269864601</v>
      </c>
    </row>
    <row r="51" spans="1:30" x14ac:dyDescent="0.25">
      <c r="A51">
        <v>0.92696942806471705</v>
      </c>
      <c r="B51">
        <v>0.93364134029453705</v>
      </c>
      <c r="C51">
        <v>0.92260609529127002</v>
      </c>
      <c r="D51">
        <v>0.92583278193602403</v>
      </c>
      <c r="E51">
        <v>0.91729208702579501</v>
      </c>
      <c r="F51">
        <v>0.92060507197605301</v>
      </c>
      <c r="G51">
        <v>0.91711231445207497</v>
      </c>
      <c r="H51">
        <v>0.92109033735740398</v>
      </c>
      <c r="I51">
        <v>0.92762769300412995</v>
      </c>
      <c r="J51">
        <v>0.92409607843655694</v>
      </c>
      <c r="K51">
        <v>0.92736764726717602</v>
      </c>
      <c r="L51">
        <v>0.91610750102977601</v>
      </c>
      <c r="M51">
        <v>0.92143964764751096</v>
      </c>
      <c r="N51">
        <v>0.92517246701531397</v>
      </c>
      <c r="O51">
        <v>0.92611987998206402</v>
      </c>
      <c r="P51">
        <v>0.93006430779830696</v>
      </c>
      <c r="Q51">
        <v>0.926680376864644</v>
      </c>
      <c r="R51">
        <v>0.92417810198407802</v>
      </c>
      <c r="S51">
        <v>0.92206072068793299</v>
      </c>
      <c r="T51">
        <v>0.92755767056413696</v>
      </c>
      <c r="U51">
        <v>0.92408416858179498</v>
      </c>
      <c r="V51">
        <v>0.92415243538405301</v>
      </c>
      <c r="W51">
        <v>0.92379599993022299</v>
      </c>
      <c r="X51">
        <v>0.92358531045102199</v>
      </c>
      <c r="Y51">
        <v>0.92575215958960499</v>
      </c>
      <c r="Z51">
        <v>0.92536148752759995</v>
      </c>
      <c r="AA51">
        <v>0.92289691556756104</v>
      </c>
      <c r="AB51">
        <v>0.91853133482952898</v>
      </c>
      <c r="AC51">
        <v>0.91554837061774796</v>
      </c>
      <c r="AD51">
        <v>0.92422621175776298</v>
      </c>
    </row>
    <row r="52" spans="1:30" x14ac:dyDescent="0.25">
      <c r="A52">
        <f>AVERAGE(A48:AD48)</f>
        <v>0.87832933045155259</v>
      </c>
      <c r="B52">
        <f>_xlfn.STDEV.P(A48:AD48)</f>
        <v>4.2082925836244428E-3</v>
      </c>
      <c r="C52">
        <f>_xlfn.VAR.P(A48:AD48)</f>
        <v>1.770972646938849E-5</v>
      </c>
    </row>
    <row r="53" spans="1:30" x14ac:dyDescent="0.25">
      <c r="A53">
        <f>AVERAGE(A49:AD49)</f>
        <v>0.92430194940007171</v>
      </c>
      <c r="B53">
        <f>_xlfn.STDEV.P(A49:AD49)</f>
        <v>3.5667046290984773E-3</v>
      </c>
      <c r="C53">
        <f t="shared" ref="C53:C55" si="2">_xlfn.VAR.P(A49:AD49)</f>
        <v>1.2721381911232506E-5</v>
      </c>
    </row>
    <row r="54" spans="1:30" x14ac:dyDescent="0.25">
      <c r="A54">
        <f>AVERAGE(A50:AD50)</f>
        <v>0.93408779045468437</v>
      </c>
      <c r="B54">
        <f>_xlfn.STDEV.P(A50:AD50)</f>
        <v>3.3724227721431302E-3</v>
      </c>
      <c r="C54">
        <f t="shared" si="2"/>
        <v>1.1373235354069556E-5</v>
      </c>
    </row>
    <row r="55" spans="1:30" x14ac:dyDescent="0.25">
      <c r="A55">
        <f>AVERAGE(A51:AD51)</f>
        <v>0.92371853143054672</v>
      </c>
      <c r="B55">
        <f>_xlfn.STDEV.P(A51:AD51)</f>
        <v>4.018846911925944E-3</v>
      </c>
      <c r="C55">
        <f t="shared" si="2"/>
        <v>1.6151130501496699E-5</v>
      </c>
    </row>
    <row r="57" spans="1:30" x14ac:dyDescent="0.25">
      <c r="A57" t="s">
        <v>4</v>
      </c>
      <c r="B57" t="s">
        <v>1</v>
      </c>
    </row>
    <row r="58" spans="1:30" x14ac:dyDescent="0.25">
      <c r="A58">
        <v>0.87019351488149599</v>
      </c>
      <c r="B58">
        <v>0.79193937573941098</v>
      </c>
      <c r="C58">
        <v>0.84114082834364301</v>
      </c>
      <c r="D58">
        <v>0.85409262956547505</v>
      </c>
      <c r="E58">
        <v>0.80302848379932001</v>
      </c>
      <c r="F58">
        <v>0.76757802979652001</v>
      </c>
      <c r="G58">
        <v>0.83762753272268398</v>
      </c>
      <c r="H58">
        <v>0.88067024424595697</v>
      </c>
      <c r="I58">
        <v>0.82472947514304296</v>
      </c>
      <c r="J58">
        <v>0.79816637441502802</v>
      </c>
      <c r="K58">
        <v>0.80316555688534697</v>
      </c>
      <c r="L58">
        <v>0.83782632394719403</v>
      </c>
      <c r="M58">
        <v>0.86837890763996595</v>
      </c>
      <c r="N58">
        <v>0.75664955591181904</v>
      </c>
      <c r="O58">
        <v>0.82628772097798997</v>
      </c>
      <c r="P58">
        <v>0.78861471015014994</v>
      </c>
      <c r="Q58">
        <v>0.87836094714183399</v>
      </c>
      <c r="R58">
        <v>0.76484479091962299</v>
      </c>
      <c r="S58">
        <v>0.739801158526182</v>
      </c>
      <c r="T58">
        <v>0.79727558168056401</v>
      </c>
      <c r="U58">
        <v>0.870528459694215</v>
      </c>
      <c r="V58">
        <v>0.82904930876442295</v>
      </c>
      <c r="W58">
        <v>0.82433214293003498</v>
      </c>
      <c r="X58">
        <v>0.77970333766597399</v>
      </c>
      <c r="Y58">
        <v>0.87860815970152195</v>
      </c>
      <c r="Z58">
        <v>0.86527795886849601</v>
      </c>
      <c r="AA58">
        <v>0.85812636805856002</v>
      </c>
      <c r="AB58">
        <v>0.76837009194941297</v>
      </c>
      <c r="AC58">
        <v>0.79730831930435997</v>
      </c>
      <c r="AD58">
        <v>0.80754683744258904</v>
      </c>
    </row>
    <row r="59" spans="1:30" x14ac:dyDescent="0.25">
      <c r="A59">
        <v>0.81754159687019201</v>
      </c>
      <c r="B59">
        <v>0.90539348969297795</v>
      </c>
      <c r="C59">
        <v>0.90279295643045498</v>
      </c>
      <c r="D59">
        <v>0.88621908091810297</v>
      </c>
      <c r="E59">
        <v>0.90664337984395804</v>
      </c>
      <c r="F59">
        <v>0.84993732421214796</v>
      </c>
      <c r="G59">
        <v>0.89061210657154199</v>
      </c>
      <c r="H59">
        <v>0.87059490455495503</v>
      </c>
      <c r="I59">
        <v>0.91320741743827905</v>
      </c>
      <c r="J59">
        <v>0.87266981421912604</v>
      </c>
      <c r="K59">
        <v>0.90924234175709795</v>
      </c>
      <c r="L59">
        <v>0.90080537964543705</v>
      </c>
      <c r="M59">
        <v>0.93668613960999103</v>
      </c>
      <c r="N59">
        <v>0.90152394441115102</v>
      </c>
      <c r="O59">
        <v>0.89010085299864705</v>
      </c>
      <c r="P59">
        <v>0.91495228563776598</v>
      </c>
      <c r="Q59">
        <v>0.91596989131694895</v>
      </c>
      <c r="R59">
        <v>0.91052897586331505</v>
      </c>
      <c r="S59">
        <v>0.88568350173246102</v>
      </c>
      <c r="T59">
        <v>0.93597893493053597</v>
      </c>
      <c r="U59">
        <v>0.90646877805098003</v>
      </c>
      <c r="V59">
        <v>0.92046520659819597</v>
      </c>
      <c r="W59">
        <v>0.88178817306922497</v>
      </c>
      <c r="X59">
        <v>0.86859555133521504</v>
      </c>
      <c r="Y59">
        <v>0.88838456864194904</v>
      </c>
      <c r="Z59">
        <v>0.86954046470619295</v>
      </c>
      <c r="AA59">
        <v>0.89607818997875299</v>
      </c>
      <c r="AB59">
        <v>0.88282818726633505</v>
      </c>
      <c r="AC59">
        <v>0.87487174734762596</v>
      </c>
      <c r="AD59">
        <v>0.824757936889426</v>
      </c>
    </row>
    <row r="60" spans="1:30" x14ac:dyDescent="0.25">
      <c r="A60">
        <v>0.92180156785051803</v>
      </c>
      <c r="B60">
        <v>0.91136425806530497</v>
      </c>
      <c r="C60">
        <v>0.92511305269062405</v>
      </c>
      <c r="D60">
        <v>0.92992093024157496</v>
      </c>
      <c r="E60">
        <v>0.91504515381692997</v>
      </c>
      <c r="F60">
        <v>0.86407104618957897</v>
      </c>
      <c r="G60">
        <v>0.88500721498514201</v>
      </c>
      <c r="H60">
        <v>0.89848807485051996</v>
      </c>
      <c r="I60">
        <v>0.90963657537332898</v>
      </c>
      <c r="J60">
        <v>0.92873662570726501</v>
      </c>
      <c r="K60">
        <v>0.89754407283994297</v>
      </c>
      <c r="L60">
        <v>0.89546740405249603</v>
      </c>
      <c r="M60">
        <v>0.93182423263769798</v>
      </c>
      <c r="N60">
        <v>0.87974726816895699</v>
      </c>
      <c r="O60">
        <v>0.88172068710722895</v>
      </c>
      <c r="P60">
        <v>0.88453685688052597</v>
      </c>
      <c r="Q60">
        <v>0.93035076077398904</v>
      </c>
      <c r="R60">
        <v>0.94836389237599095</v>
      </c>
      <c r="S60">
        <v>0.91275809735998603</v>
      </c>
      <c r="T60">
        <v>0.887410345963633</v>
      </c>
      <c r="U60">
        <v>0.91518898066899801</v>
      </c>
      <c r="V60">
        <v>0.91761127205585802</v>
      </c>
      <c r="W60">
        <v>0.90215070979214995</v>
      </c>
      <c r="X60">
        <v>0.91984922967919802</v>
      </c>
      <c r="Y60">
        <v>0.92392609827761596</v>
      </c>
      <c r="Z60">
        <v>0.90893541876274897</v>
      </c>
      <c r="AA60">
        <v>0.88453508540722103</v>
      </c>
      <c r="AB60">
        <v>0.90916571588560702</v>
      </c>
      <c r="AC60">
        <v>0.87641661928666503</v>
      </c>
      <c r="AD60">
        <v>0.88231036367138604</v>
      </c>
    </row>
    <row r="61" spans="1:30" x14ac:dyDescent="0.25">
      <c r="A61">
        <v>0.862668253952379</v>
      </c>
      <c r="B61">
        <v>0.84342756577559796</v>
      </c>
      <c r="C61">
        <v>0.91936882569678602</v>
      </c>
      <c r="D61">
        <v>0.90080641829748298</v>
      </c>
      <c r="E61">
        <v>0.83223466685554603</v>
      </c>
      <c r="F61">
        <v>0.87376177790369003</v>
      </c>
      <c r="G61">
        <v>0.865266354128161</v>
      </c>
      <c r="H61">
        <v>0.88698042038897396</v>
      </c>
      <c r="I61">
        <v>0.89958260990333605</v>
      </c>
      <c r="J61">
        <v>0.89320819313155297</v>
      </c>
      <c r="K61">
        <v>0.90817593377136996</v>
      </c>
      <c r="L61">
        <v>0.882904554563958</v>
      </c>
      <c r="M61">
        <v>0.91328924012615198</v>
      </c>
      <c r="N61">
        <v>0.88937950460985304</v>
      </c>
      <c r="O61">
        <v>0.85658664169078602</v>
      </c>
      <c r="P61">
        <v>0.84965176797989705</v>
      </c>
      <c r="Q61">
        <v>0.82093361105634199</v>
      </c>
      <c r="R61">
        <v>0.89159424952730804</v>
      </c>
      <c r="S61">
        <v>0.87650184085902005</v>
      </c>
      <c r="T61">
        <v>0.87551186311219997</v>
      </c>
      <c r="U61">
        <v>0.91291038070307895</v>
      </c>
      <c r="V61">
        <v>0.87355621399422301</v>
      </c>
      <c r="W61">
        <v>0.84768651881075896</v>
      </c>
      <c r="X61">
        <v>0.89445514624908895</v>
      </c>
      <c r="Y61">
        <v>0.88516103038572302</v>
      </c>
      <c r="Z61">
        <v>0.910192055808689</v>
      </c>
      <c r="AA61">
        <v>0.91387222686276204</v>
      </c>
      <c r="AB61">
        <v>0.90324497049568797</v>
      </c>
      <c r="AC61">
        <v>0.82245136422968401</v>
      </c>
      <c r="AD61">
        <v>0.85260935299761997</v>
      </c>
    </row>
    <row r="62" spans="1:30" x14ac:dyDescent="0.25">
      <c r="A62">
        <f>AVERAGE(A58:AD58)</f>
        <v>0.82030742422709446</v>
      </c>
      <c r="B62">
        <f>STDEV(A58:AD58)</f>
        <v>4.0839358989279637E-2</v>
      </c>
      <c r="C62">
        <f>VAR(A58:AD58)</f>
        <v>1.6678532426552557E-3</v>
      </c>
    </row>
    <row r="63" spans="1:30" x14ac:dyDescent="0.25">
      <c r="A63">
        <f>AVERAGE(A59:AD59)</f>
        <v>0.89102877075129949</v>
      </c>
      <c r="B63">
        <f>STDEV(A59:AD59)</f>
        <v>2.7606707328647537E-2</v>
      </c>
      <c r="C63">
        <f>VAR(A59:AD59)</f>
        <v>7.6213028952960165E-4</v>
      </c>
    </row>
    <row r="64" spans="1:30" x14ac:dyDescent="0.25">
      <c r="A64">
        <f>AVERAGE(A60:AD60)</f>
        <v>0.90596658704728961</v>
      </c>
      <c r="B64">
        <f>STDEV(A60:AD60)</f>
        <v>2.0438030076730621E-2</v>
      </c>
      <c r="C64">
        <f>VAR(A60:AD60)</f>
        <v>4.1771307341734545E-4</v>
      </c>
    </row>
    <row r="65" spans="1:30" x14ac:dyDescent="0.25">
      <c r="A65">
        <f>AVERAGE(A61:AD61)</f>
        <v>0.87859911846225702</v>
      </c>
      <c r="B65">
        <f>STDEV(A61:AD61)</f>
        <v>2.8097761477723422E-2</v>
      </c>
      <c r="C65">
        <f>VAR(A61:AD61)</f>
        <v>7.8948420005903837E-4</v>
      </c>
    </row>
    <row r="67" spans="1:30" x14ac:dyDescent="0.25">
      <c r="A67">
        <v>0.81271089542639696</v>
      </c>
      <c r="B67">
        <v>0.86851111477922305</v>
      </c>
      <c r="C67">
        <v>0.837309630756636</v>
      </c>
      <c r="D67">
        <v>0.85014648860519004</v>
      </c>
      <c r="E67">
        <v>0.78851227947338698</v>
      </c>
      <c r="F67">
        <v>0.84755906364594202</v>
      </c>
      <c r="G67">
        <v>0.87068177739075903</v>
      </c>
      <c r="H67">
        <v>0.88186507233349598</v>
      </c>
      <c r="I67">
        <v>0.85564332568062096</v>
      </c>
      <c r="J67">
        <v>0.86196494810544699</v>
      </c>
      <c r="K67">
        <v>0.85954614860604905</v>
      </c>
      <c r="L67">
        <v>0.77118411453955105</v>
      </c>
      <c r="M67">
        <v>0.81944245660441895</v>
      </c>
      <c r="N67">
        <v>0.86956398752542696</v>
      </c>
      <c r="O67">
        <v>0.85117507430784201</v>
      </c>
      <c r="P67">
        <v>0.80967465085449997</v>
      </c>
      <c r="Q67">
        <v>0.82581459663165702</v>
      </c>
      <c r="R67">
        <v>0.86036128473391305</v>
      </c>
      <c r="S67">
        <v>0.84995607601577505</v>
      </c>
      <c r="T67">
        <v>0.83737246331040005</v>
      </c>
      <c r="U67">
        <v>0.87651508143346901</v>
      </c>
      <c r="V67">
        <v>0.81140749311946503</v>
      </c>
      <c r="W67">
        <v>0.80718266780687997</v>
      </c>
      <c r="X67">
        <v>0.88702740643282596</v>
      </c>
      <c r="Y67">
        <v>0.85986657795076205</v>
      </c>
      <c r="Z67">
        <v>0.80961486478487998</v>
      </c>
      <c r="AA67">
        <v>0.83642944055477098</v>
      </c>
      <c r="AB67">
        <v>0.87236391302453897</v>
      </c>
      <c r="AC67">
        <v>0.78987428184812003</v>
      </c>
      <c r="AD67">
        <v>0.88691630266553201</v>
      </c>
    </row>
    <row r="68" spans="1:30" x14ac:dyDescent="0.25">
      <c r="A68">
        <v>0.84051471717183401</v>
      </c>
      <c r="B68">
        <v>0.91219616806420301</v>
      </c>
      <c r="C68">
        <v>0.88902392461910096</v>
      </c>
      <c r="D68">
        <v>0.90908644037643505</v>
      </c>
      <c r="E68">
        <v>0.82617855928741901</v>
      </c>
      <c r="F68">
        <v>0.86998938575114204</v>
      </c>
      <c r="G68">
        <v>0.85760058723497801</v>
      </c>
      <c r="H68">
        <v>0.85355513055464405</v>
      </c>
      <c r="I68">
        <v>0.84821585994203097</v>
      </c>
      <c r="J68">
        <v>0.88846893945578098</v>
      </c>
      <c r="K68">
        <v>0.92341581258358096</v>
      </c>
      <c r="L68">
        <v>0.90809440634903105</v>
      </c>
      <c r="M68">
        <v>0.89441935855029897</v>
      </c>
      <c r="N68">
        <v>0.88534498566543696</v>
      </c>
      <c r="O68">
        <v>0.86245456966137002</v>
      </c>
      <c r="P68">
        <v>0.84415493501146699</v>
      </c>
      <c r="Q68">
        <v>0.87694781972140201</v>
      </c>
      <c r="R68">
        <v>0.90674034333721998</v>
      </c>
      <c r="S68">
        <v>0.91789641367854202</v>
      </c>
      <c r="T68">
        <v>0.92555081417993401</v>
      </c>
      <c r="U68">
        <v>0.88936417784366995</v>
      </c>
      <c r="V68">
        <v>0.86922985195106495</v>
      </c>
      <c r="W68">
        <v>0.88202031045281304</v>
      </c>
      <c r="X68">
        <v>0.91051969152369305</v>
      </c>
      <c r="Y68">
        <v>0.88053399358152495</v>
      </c>
      <c r="Z68">
        <v>0.86887302460147298</v>
      </c>
      <c r="AA68">
        <v>0.93161245905790402</v>
      </c>
      <c r="AB68">
        <v>0.87837276134249498</v>
      </c>
      <c r="AC68">
        <v>0.89316633932692802</v>
      </c>
      <c r="AD68">
        <v>0.90991788963920295</v>
      </c>
    </row>
    <row r="69" spans="1:30" x14ac:dyDescent="0.25">
      <c r="A69">
        <v>0.85246873834282899</v>
      </c>
      <c r="B69">
        <v>0.92155671984127796</v>
      </c>
      <c r="C69">
        <v>0.93374214507528797</v>
      </c>
      <c r="D69">
        <v>0.92548561924933403</v>
      </c>
      <c r="E69">
        <v>0.88630584316092897</v>
      </c>
      <c r="F69">
        <v>0.92132853940926995</v>
      </c>
      <c r="G69">
        <v>0.87807707501171195</v>
      </c>
      <c r="H69">
        <v>0.94062100020586403</v>
      </c>
      <c r="I69">
        <v>0.95851019565666196</v>
      </c>
      <c r="J69">
        <v>0.92949080894668101</v>
      </c>
      <c r="K69">
        <v>0.90824794297715805</v>
      </c>
      <c r="L69">
        <v>0.91456615129097196</v>
      </c>
      <c r="M69">
        <v>0.92095039586751304</v>
      </c>
      <c r="N69">
        <v>0.88949251949797803</v>
      </c>
      <c r="O69">
        <v>0.87309366020391699</v>
      </c>
      <c r="P69">
        <v>0.90665115367803994</v>
      </c>
      <c r="Q69">
        <v>0.88151929932103101</v>
      </c>
      <c r="R69">
        <v>0.90968099424480098</v>
      </c>
      <c r="S69">
        <v>0.916590750822182</v>
      </c>
      <c r="T69">
        <v>0.923129203845237</v>
      </c>
      <c r="U69">
        <v>0.89330154931879902</v>
      </c>
      <c r="V69">
        <v>0.91737777006125398</v>
      </c>
      <c r="W69">
        <v>0.90117418766090496</v>
      </c>
      <c r="X69">
        <v>0.92937480232683001</v>
      </c>
      <c r="Y69">
        <v>0.89859946239382904</v>
      </c>
      <c r="Z69">
        <v>0.87257465054517802</v>
      </c>
      <c r="AA69">
        <v>0.89352829558674896</v>
      </c>
      <c r="AB69">
        <v>0.92680838919566899</v>
      </c>
      <c r="AC69">
        <v>0.93286279870051803</v>
      </c>
      <c r="AD69">
        <v>0.92691855096377196</v>
      </c>
    </row>
    <row r="70" spans="1:30" x14ac:dyDescent="0.25">
      <c r="A70">
        <v>0.83804476408372697</v>
      </c>
      <c r="B70">
        <v>0.89463792096079098</v>
      </c>
      <c r="C70">
        <v>0.90590111843419896</v>
      </c>
      <c r="D70">
        <v>0.85677921439932603</v>
      </c>
      <c r="E70">
        <v>0.79749871637858205</v>
      </c>
      <c r="F70">
        <v>0.89138367242274996</v>
      </c>
      <c r="G70">
        <v>0.88439833234827103</v>
      </c>
      <c r="H70">
        <v>0.92042254418136804</v>
      </c>
      <c r="I70">
        <v>0.93165833396011599</v>
      </c>
      <c r="J70">
        <v>0.88947993621761801</v>
      </c>
      <c r="K70">
        <v>0.87506711046685803</v>
      </c>
      <c r="L70">
        <v>0.883137864387331</v>
      </c>
      <c r="M70">
        <v>0.89086825841320505</v>
      </c>
      <c r="N70">
        <v>0.871605285950244</v>
      </c>
      <c r="O70">
        <v>0.915789573441122</v>
      </c>
      <c r="P70">
        <v>0.91667940607280796</v>
      </c>
      <c r="Q70">
        <v>0.89193739636367497</v>
      </c>
      <c r="R70">
        <v>0.92036469696725098</v>
      </c>
      <c r="S70">
        <v>0.90654773870168204</v>
      </c>
      <c r="T70">
        <v>0.87658638148407697</v>
      </c>
      <c r="U70">
        <v>0.92044752971744004</v>
      </c>
      <c r="V70">
        <v>0.915730137369557</v>
      </c>
      <c r="W70">
        <v>0.862266190783471</v>
      </c>
      <c r="X70">
        <v>0.88240985580105502</v>
      </c>
      <c r="Y70">
        <v>0.85842093086568805</v>
      </c>
      <c r="Z70">
        <v>0.88970545204219498</v>
      </c>
      <c r="AA70">
        <v>0.86203973018860103</v>
      </c>
      <c r="AB70">
        <v>0.91152277559459605</v>
      </c>
      <c r="AC70">
        <v>0.91997036196038595</v>
      </c>
      <c r="AD70">
        <v>0.83741729796738096</v>
      </c>
    </row>
    <row r="71" spans="1:30" x14ac:dyDescent="0.25">
      <c r="A71">
        <f>AVERAGE(A67:AD67)</f>
        <v>0.84220644929826249</v>
      </c>
      <c r="B71">
        <f>STDEV(A67:AC67)</f>
        <v>3.0644916192372956E-2</v>
      </c>
      <c r="C71">
        <f>VAR(A67:AD67)</f>
        <v>9.7803468615336852E-4</v>
      </c>
    </row>
    <row r="72" spans="1:30" x14ac:dyDescent="0.25">
      <c r="A72">
        <f>AVERAGE(A68:AD68)</f>
        <v>0.88511532235055412</v>
      </c>
      <c r="B72">
        <f>STDEV(A68:AC68)</f>
        <v>2.7463467603580805E-2</v>
      </c>
      <c r="C72">
        <f>VAR(A68:AD68)</f>
        <v>7.5017784447959594E-4</v>
      </c>
    </row>
    <row r="73" spans="1:30" x14ac:dyDescent="0.25">
      <c r="A73">
        <f>AVERAGE(A69:AD69)</f>
        <v>0.90946764044673933</v>
      </c>
      <c r="B73">
        <f>STDEV(A69:AC69)</f>
        <v>2.3865445119735124E-2</v>
      </c>
      <c r="C73">
        <f>VAR(A69:AD69)</f>
        <v>5.6078278073226238E-4</v>
      </c>
    </row>
    <row r="74" spans="1:30" x14ac:dyDescent="0.25">
      <c r="A74">
        <f>AVERAGE(A70:AD70)</f>
        <v>0.88729061759751227</v>
      </c>
      <c r="B74">
        <f>STDEV(A70:AC70)</f>
        <v>2.9412069276386794E-2</v>
      </c>
      <c r="C74">
        <f>VAR(A70:AD70)</f>
        <v>9.2396805404576249E-4</v>
      </c>
    </row>
    <row r="76" spans="1:30" x14ac:dyDescent="0.25">
      <c r="A76">
        <v>0.77941199610357303</v>
      </c>
      <c r="B76">
        <v>0.804033495690053</v>
      </c>
      <c r="C76">
        <v>0.74784712924589802</v>
      </c>
      <c r="D76">
        <v>0.84390986660318801</v>
      </c>
      <c r="E76">
        <v>0.85070173462721399</v>
      </c>
      <c r="F76">
        <v>0.84095627474030799</v>
      </c>
      <c r="G76">
        <v>0.87665844211879596</v>
      </c>
      <c r="H76">
        <v>0.81266043672548405</v>
      </c>
      <c r="I76">
        <v>0.84200954954264595</v>
      </c>
      <c r="J76">
        <v>0.80828483750622004</v>
      </c>
      <c r="K76">
        <v>0.82514448388835504</v>
      </c>
      <c r="L76">
        <v>0.79057703367699195</v>
      </c>
      <c r="M76">
        <v>0.76879647237524995</v>
      </c>
      <c r="N76">
        <v>0.83592529777111002</v>
      </c>
      <c r="O76">
        <v>0.83641594465580105</v>
      </c>
      <c r="P76">
        <v>0.81116470284548403</v>
      </c>
      <c r="Q76">
        <v>0.85205769611680704</v>
      </c>
      <c r="R76">
        <v>0.831520958671916</v>
      </c>
      <c r="S76">
        <v>0.75122655665549698</v>
      </c>
      <c r="T76">
        <v>0.79358386613596599</v>
      </c>
      <c r="U76">
        <v>0.79837873034302598</v>
      </c>
      <c r="V76">
        <v>0.79727097633051702</v>
      </c>
      <c r="W76">
        <v>0.78560386767041102</v>
      </c>
      <c r="X76">
        <v>0.84460135117320601</v>
      </c>
      <c r="Y76">
        <v>0.825000753851031</v>
      </c>
      <c r="Z76">
        <v>0.80149877342103204</v>
      </c>
      <c r="AA76">
        <v>0.81396379782832295</v>
      </c>
      <c r="AB76">
        <v>0.81358682563987905</v>
      </c>
      <c r="AC76">
        <v>0.82710110920482605</v>
      </c>
      <c r="AD76">
        <v>0.79830421226741499</v>
      </c>
    </row>
    <row r="77" spans="1:30" x14ac:dyDescent="0.25">
      <c r="A77">
        <v>0.91170977231386396</v>
      </c>
      <c r="B77">
        <v>0.87273306317395405</v>
      </c>
      <c r="C77">
        <v>0.85584106424818696</v>
      </c>
      <c r="D77">
        <v>0.90353715411030899</v>
      </c>
      <c r="E77">
        <v>0.91502490465557096</v>
      </c>
      <c r="F77">
        <v>0.88024344684199796</v>
      </c>
      <c r="G77">
        <v>0.90289293942179805</v>
      </c>
      <c r="H77">
        <v>0.88762781499074495</v>
      </c>
      <c r="I77">
        <v>0.92252501791703201</v>
      </c>
      <c r="J77">
        <v>0.88457320542018003</v>
      </c>
      <c r="K77">
        <v>0.87528897380513704</v>
      </c>
      <c r="L77">
        <v>0.86276022137150099</v>
      </c>
      <c r="M77">
        <v>0.82059146684082795</v>
      </c>
      <c r="N77">
        <v>0.86871632509160002</v>
      </c>
      <c r="O77">
        <v>0.83994007004586502</v>
      </c>
      <c r="P77">
        <v>0.84575282109911099</v>
      </c>
      <c r="Q77">
        <v>0.89290821473221105</v>
      </c>
      <c r="R77">
        <v>0.91731979438088995</v>
      </c>
      <c r="S77">
        <v>0.84616303725461794</v>
      </c>
      <c r="T77">
        <v>0.860888452242485</v>
      </c>
      <c r="U77">
        <v>0.86189834043260705</v>
      </c>
      <c r="V77">
        <v>0.87181339649964595</v>
      </c>
      <c r="W77">
        <v>0.83645123478651395</v>
      </c>
      <c r="X77">
        <v>0.85248178932012197</v>
      </c>
      <c r="Y77">
        <v>0.84815840883088101</v>
      </c>
      <c r="Z77">
        <v>0.84323934219691499</v>
      </c>
      <c r="AA77">
        <v>0.89789499399023598</v>
      </c>
      <c r="AB77">
        <v>0.89303282197100597</v>
      </c>
      <c r="AC77">
        <v>0.83499556053955604</v>
      </c>
      <c r="AD77">
        <v>0.90161931152828001</v>
      </c>
    </row>
    <row r="78" spans="1:30" x14ac:dyDescent="0.25">
      <c r="A78">
        <v>0.91599369284364596</v>
      </c>
      <c r="B78">
        <v>0.92420096531585005</v>
      </c>
      <c r="C78">
        <v>0.91748519095905501</v>
      </c>
      <c r="D78">
        <v>0.89687904826603204</v>
      </c>
      <c r="E78">
        <v>0.88461032024589803</v>
      </c>
      <c r="F78">
        <v>0.85504032620523795</v>
      </c>
      <c r="G78">
        <v>0.90795770244946605</v>
      </c>
      <c r="H78">
        <v>0.913779605656035</v>
      </c>
      <c r="I78">
        <v>0.91814449807708198</v>
      </c>
      <c r="J78">
        <v>0.93704789033228997</v>
      </c>
      <c r="K78">
        <v>0.93346828527008696</v>
      </c>
      <c r="L78">
        <v>0.91340912118453499</v>
      </c>
      <c r="M78">
        <v>0.90536532145695603</v>
      </c>
      <c r="N78">
        <v>0.90206419285505801</v>
      </c>
      <c r="O78">
        <v>0.89267255122831302</v>
      </c>
      <c r="P78">
        <v>0.86315544920977105</v>
      </c>
      <c r="Q78">
        <v>0.90863911551901999</v>
      </c>
      <c r="R78">
        <v>0.92281329327057804</v>
      </c>
      <c r="S78">
        <v>0.85442312012038502</v>
      </c>
      <c r="T78">
        <v>0.91303116897683201</v>
      </c>
      <c r="U78">
        <v>0.91997009502605298</v>
      </c>
      <c r="V78">
        <v>0.92086361969529196</v>
      </c>
      <c r="W78">
        <v>0.89518774975905402</v>
      </c>
      <c r="X78">
        <v>0.92189844839020296</v>
      </c>
      <c r="Y78">
        <v>0.87042282089551504</v>
      </c>
      <c r="Z78">
        <v>0.85332655907544397</v>
      </c>
      <c r="AA78">
        <v>0.92213705147970004</v>
      </c>
      <c r="AB78">
        <v>0.903651016938116</v>
      </c>
      <c r="AC78">
        <v>0.90296004526360596</v>
      </c>
      <c r="AD78">
        <v>0.89818749336670201</v>
      </c>
    </row>
    <row r="79" spans="1:30" x14ac:dyDescent="0.25">
      <c r="A79">
        <v>0.90880738552489504</v>
      </c>
      <c r="B79">
        <v>0.91765330301080905</v>
      </c>
      <c r="C79">
        <v>0.89173683198251996</v>
      </c>
      <c r="D79">
        <v>0.81888368214871299</v>
      </c>
      <c r="E79">
        <v>0.89539040405830606</v>
      </c>
      <c r="F79">
        <v>0.87534446384988895</v>
      </c>
      <c r="G79">
        <v>0.89491109641752797</v>
      </c>
      <c r="H79">
        <v>0.89853740596507903</v>
      </c>
      <c r="I79">
        <v>0.87154260103020098</v>
      </c>
      <c r="J79">
        <v>0.88516482470020896</v>
      </c>
      <c r="K79">
        <v>0.85175067811377603</v>
      </c>
      <c r="L79">
        <v>0.86939851995411699</v>
      </c>
      <c r="M79">
        <v>0.85430722856989605</v>
      </c>
      <c r="N79">
        <v>0.85908002995733301</v>
      </c>
      <c r="O79">
        <v>0.86220549107843103</v>
      </c>
      <c r="P79">
        <v>0.87073207426073096</v>
      </c>
      <c r="Q79">
        <v>0.91982294320810998</v>
      </c>
      <c r="R79">
        <v>0.89387209542588297</v>
      </c>
      <c r="S79">
        <v>0.88390729659609601</v>
      </c>
      <c r="T79">
        <v>0.88166112587322898</v>
      </c>
      <c r="U79">
        <v>0.90888181260831402</v>
      </c>
      <c r="V79">
        <v>0.90982030121167601</v>
      </c>
      <c r="W79">
        <v>0.84572411207410203</v>
      </c>
      <c r="X79">
        <v>0.895382996822225</v>
      </c>
      <c r="Y79">
        <v>0.81767053041611204</v>
      </c>
      <c r="Z79">
        <v>0.87848286290497102</v>
      </c>
      <c r="AA79">
        <v>0.91203031308003701</v>
      </c>
      <c r="AB79">
        <v>0.88260457798495995</v>
      </c>
      <c r="AC79">
        <v>0.79064059933355302</v>
      </c>
      <c r="AD79">
        <v>0.88708741152493598</v>
      </c>
    </row>
    <row r="80" spans="1:30" x14ac:dyDescent="0.25">
      <c r="A80">
        <f>AVERAGE(A76:AD76)</f>
        <v>0.81360657244754064</v>
      </c>
      <c r="B80">
        <f>STDEV(A76:AD76)</f>
        <v>3.0036073836155155E-2</v>
      </c>
      <c r="C80">
        <f>VAR(A76:AD76)</f>
        <v>9.0216573149096417E-4</v>
      </c>
    </row>
    <row r="81" spans="1:30" x14ac:dyDescent="0.25">
      <c r="A81">
        <f>AVERAGE(A77:AD77)</f>
        <v>0.87362076533512156</v>
      </c>
      <c r="B81">
        <f>STDEV(A77:AD77)</f>
        <v>2.8059906266205487E-2</v>
      </c>
      <c r="C81">
        <f>VAR(A77:AD77)</f>
        <v>7.8735833966823792E-4</v>
      </c>
    </row>
    <row r="82" spans="1:30" x14ac:dyDescent="0.25">
      <c r="A82">
        <f>AVERAGE(A78:AD78)</f>
        <v>0.90295952531106038</v>
      </c>
      <c r="B82">
        <f>STDEV(A78:AD78)</f>
        <v>2.3192712097168226E-2</v>
      </c>
      <c r="C82">
        <f>VAR(A78:AD78)</f>
        <v>5.3790189442213328E-4</v>
      </c>
    </row>
    <row r="83" spans="1:30" x14ac:dyDescent="0.25">
      <c r="A83">
        <f>AVERAGE(A79:AD79)</f>
        <v>0.87776783332288799</v>
      </c>
      <c r="B83">
        <f>STDEV(A79:AD79)</f>
        <v>3.0620641572705533E-2</v>
      </c>
      <c r="C83">
        <f>VAR(A79:AD79)</f>
        <v>9.376236903241023E-4</v>
      </c>
    </row>
    <row r="84" spans="1:30" x14ac:dyDescent="0.25">
      <c r="A84" t="s">
        <v>5</v>
      </c>
    </row>
    <row r="85" spans="1:30" x14ac:dyDescent="0.25">
      <c r="A85">
        <v>0.78570311390259795</v>
      </c>
      <c r="B85">
        <v>0.79009248858173597</v>
      </c>
      <c r="C85">
        <v>0.78580292924867001</v>
      </c>
      <c r="D85">
        <v>0.79935978896746995</v>
      </c>
      <c r="E85">
        <v>0.79123551062076802</v>
      </c>
      <c r="F85">
        <v>0.78709093420749698</v>
      </c>
      <c r="G85">
        <v>0.78611622700318995</v>
      </c>
      <c r="H85">
        <v>0.78505649633566199</v>
      </c>
      <c r="I85">
        <v>0.79373485541033695</v>
      </c>
      <c r="J85">
        <v>0.78935948548314505</v>
      </c>
      <c r="K85">
        <v>0.78930908286725399</v>
      </c>
      <c r="L85">
        <v>0.78787842657766805</v>
      </c>
      <c r="M85">
        <v>0.79579496625249302</v>
      </c>
      <c r="N85">
        <v>0.79060691657063098</v>
      </c>
      <c r="O85">
        <v>0.78956268540306396</v>
      </c>
      <c r="P85">
        <v>0.78875825482717499</v>
      </c>
      <c r="Q85">
        <v>0.78595312539798001</v>
      </c>
      <c r="R85">
        <v>0.79179326407356598</v>
      </c>
      <c r="S85">
        <v>0.78400612265583902</v>
      </c>
      <c r="T85">
        <v>0.78640657222219801</v>
      </c>
      <c r="U85">
        <v>0.788330846560098</v>
      </c>
      <c r="V85">
        <v>0.78678895673058702</v>
      </c>
      <c r="W85">
        <v>0.78455774575710502</v>
      </c>
      <c r="X85">
        <v>0.79862947202136703</v>
      </c>
      <c r="Y85">
        <v>0.79046955892889803</v>
      </c>
      <c r="Z85">
        <v>0.78092598877450403</v>
      </c>
      <c r="AA85">
        <v>0.79351208592579103</v>
      </c>
      <c r="AB85">
        <v>0.79565876157745097</v>
      </c>
      <c r="AC85">
        <v>0.79538293303579799</v>
      </c>
      <c r="AD85">
        <v>0.79672182457080698</v>
      </c>
    </row>
    <row r="86" spans="1:30" x14ac:dyDescent="0.25">
      <c r="A86">
        <v>0.86055083790764497</v>
      </c>
      <c r="B86">
        <v>0.86504220124659004</v>
      </c>
      <c r="C86">
        <v>0.86344594358444104</v>
      </c>
      <c r="D86">
        <v>0.863466649269366</v>
      </c>
      <c r="E86">
        <v>0.86437082617053196</v>
      </c>
      <c r="F86">
        <v>0.86631765802241001</v>
      </c>
      <c r="G86">
        <v>0.86738379319245495</v>
      </c>
      <c r="H86">
        <v>0.86089869116947404</v>
      </c>
      <c r="I86">
        <v>0.86233970830023199</v>
      </c>
      <c r="J86">
        <v>0.86306121856514895</v>
      </c>
      <c r="K86">
        <v>0.86603516556068505</v>
      </c>
      <c r="L86">
        <v>0.86046803979359998</v>
      </c>
      <c r="M86">
        <v>0.860751088470323</v>
      </c>
      <c r="N86">
        <v>0.86382066478792496</v>
      </c>
      <c r="O86">
        <v>0.86499109320112</v>
      </c>
      <c r="P86">
        <v>0.85950158451351699</v>
      </c>
      <c r="Q86">
        <v>0.86499838237869398</v>
      </c>
      <c r="R86">
        <v>0.86327994094721505</v>
      </c>
      <c r="S86">
        <v>0.86148810688340705</v>
      </c>
      <c r="T86">
        <v>0.86501844316028897</v>
      </c>
      <c r="U86">
        <v>0.86195361946784999</v>
      </c>
      <c r="V86">
        <v>0.86322769027643398</v>
      </c>
      <c r="W86">
        <v>0.863415408575544</v>
      </c>
      <c r="X86">
        <v>0.86332298303944099</v>
      </c>
      <c r="Y86">
        <v>0.86086247881794198</v>
      </c>
      <c r="Z86">
        <v>0.86035594307605401</v>
      </c>
      <c r="AA86">
        <v>0.86786574055487598</v>
      </c>
      <c r="AB86">
        <v>0.85995048148188602</v>
      </c>
      <c r="AC86">
        <v>0.86767157741754097</v>
      </c>
      <c r="AD86">
        <v>0.86339438726692797</v>
      </c>
    </row>
    <row r="87" spans="1:30" x14ac:dyDescent="0.25">
      <c r="A87">
        <v>0.889014332016826</v>
      </c>
      <c r="B87">
        <v>0.88924699640035998</v>
      </c>
      <c r="C87">
        <v>0.88795623260058698</v>
      </c>
      <c r="D87">
        <v>0.88891958081431899</v>
      </c>
      <c r="E87">
        <v>0.88784234631070402</v>
      </c>
      <c r="F87">
        <v>0.887746402401142</v>
      </c>
      <c r="G87">
        <v>0.88658294413095096</v>
      </c>
      <c r="H87">
        <v>0.88710578981093502</v>
      </c>
      <c r="I87">
        <v>0.889662359184754</v>
      </c>
      <c r="J87">
        <v>0.88854011769274599</v>
      </c>
      <c r="K87">
        <v>0.88527659333358399</v>
      </c>
      <c r="L87">
        <v>0.89105102108995904</v>
      </c>
      <c r="M87">
        <v>0.88457284272012005</v>
      </c>
      <c r="N87">
        <v>0.89071728485120505</v>
      </c>
      <c r="O87">
        <v>0.88921616798686698</v>
      </c>
      <c r="P87">
        <v>0.88740456008567203</v>
      </c>
      <c r="Q87">
        <v>0.88906491062922199</v>
      </c>
      <c r="R87">
        <v>0.88962305513654105</v>
      </c>
      <c r="S87">
        <v>0.89041532085025898</v>
      </c>
      <c r="T87">
        <v>0.89014892668586099</v>
      </c>
      <c r="U87">
        <v>0.88745184378535802</v>
      </c>
      <c r="V87">
        <v>0.885958163825044</v>
      </c>
      <c r="W87">
        <v>0.88400195954799499</v>
      </c>
      <c r="X87">
        <v>0.88327993530285598</v>
      </c>
      <c r="Y87">
        <v>0.89020955446440098</v>
      </c>
      <c r="Z87">
        <v>0.88801062081656201</v>
      </c>
      <c r="AA87">
        <v>0.88407427459163201</v>
      </c>
      <c r="AB87">
        <v>0.88970862834082998</v>
      </c>
      <c r="AC87">
        <v>0.88472460374662898</v>
      </c>
      <c r="AD87">
        <v>0.88893447224959998</v>
      </c>
    </row>
    <row r="88" spans="1:30" x14ac:dyDescent="0.25">
      <c r="A88">
        <v>0.86431339922320705</v>
      </c>
      <c r="B88">
        <v>0.86440833202359202</v>
      </c>
      <c r="C88">
        <v>0.86313103528869395</v>
      </c>
      <c r="D88">
        <v>0.86343508672681701</v>
      </c>
      <c r="E88">
        <v>0.86346787561831195</v>
      </c>
      <c r="F88">
        <v>0.867778878804493</v>
      </c>
      <c r="G88">
        <v>0.85703833666654605</v>
      </c>
      <c r="H88">
        <v>0.86051028745474101</v>
      </c>
      <c r="I88">
        <v>0.86199961568652395</v>
      </c>
      <c r="J88">
        <v>0.857867206591723</v>
      </c>
      <c r="K88">
        <v>0.858922007119856</v>
      </c>
      <c r="L88">
        <v>0.85944649076064605</v>
      </c>
      <c r="M88">
        <v>0.86118838816560295</v>
      </c>
      <c r="N88">
        <v>0.86095649935993002</v>
      </c>
      <c r="O88">
        <v>0.86433360897743305</v>
      </c>
      <c r="P88">
        <v>0.86387253154628196</v>
      </c>
      <c r="Q88">
        <v>0.86632730983028905</v>
      </c>
      <c r="R88">
        <v>0.86243196073011497</v>
      </c>
      <c r="S88">
        <v>0.86555245333354103</v>
      </c>
      <c r="T88">
        <v>0.86423719915853603</v>
      </c>
      <c r="U88">
        <v>0.86265434729811596</v>
      </c>
      <c r="V88">
        <v>0.85998756862084103</v>
      </c>
      <c r="W88">
        <v>0.86076875276259601</v>
      </c>
      <c r="X88">
        <v>0.859602642166305</v>
      </c>
      <c r="Y88">
        <v>0.86578406037037903</v>
      </c>
      <c r="Z88">
        <v>0.86163664377056104</v>
      </c>
      <c r="AA88">
        <v>0.86316212683959004</v>
      </c>
      <c r="AB88">
        <v>0.85733214069475705</v>
      </c>
      <c r="AC88">
        <v>0.85620192679197704</v>
      </c>
      <c r="AD88">
        <v>0.86107776295930805</v>
      </c>
    </row>
    <row r="89" spans="1:30" x14ac:dyDescent="0.25">
      <c r="A89">
        <f>AVERAGE(A85:AD85)</f>
        <v>0.78981998068304493</v>
      </c>
      <c r="B89">
        <f>_xlfn.STDEV.P(A85:AD85)</f>
        <v>4.5237932421641159E-3</v>
      </c>
      <c r="C89">
        <f>_xlfn.VAR.P(A85:AD85)</f>
        <v>2.0464705297849721E-5</v>
      </c>
    </row>
    <row r="90" spans="1:30" x14ac:dyDescent="0.25">
      <c r="A90">
        <f t="shared" ref="A90:A92" si="3">AVERAGE(A86:AD86)</f>
        <v>0.86330834490331909</v>
      </c>
      <c r="B90">
        <f t="shared" ref="B90:B92" si="4">_xlfn.STDEV.P(A86:AD86)</f>
        <v>2.31386681159015E-3</v>
      </c>
      <c r="C90">
        <f t="shared" ref="C90:C92" si="5">_xlfn.VAR.P(A86:AD86)</f>
        <v>5.3539796217783669E-6</v>
      </c>
    </row>
    <row r="91" spans="1:30" x14ac:dyDescent="0.25">
      <c r="A91">
        <f t="shared" si="3"/>
        <v>0.88788206138011716</v>
      </c>
      <c r="B91">
        <f>_xlfn.STDEV.P(A87:AD87)</f>
        <v>2.1480362757524351E-3</v>
      </c>
      <c r="C91">
        <f t="shared" si="5"/>
        <v>4.6140598419483914E-6</v>
      </c>
    </row>
    <row r="92" spans="1:30" x14ac:dyDescent="0.25">
      <c r="A92">
        <f t="shared" si="3"/>
        <v>0.86198088251137706</v>
      </c>
      <c r="B92">
        <f t="shared" si="4"/>
        <v>2.834187201334889E-3</v>
      </c>
      <c r="C92">
        <f t="shared" si="5"/>
        <v>8.0326170922104916E-6</v>
      </c>
    </row>
    <row r="95" spans="1:30" x14ac:dyDescent="0.25">
      <c r="A95" t="s">
        <v>8</v>
      </c>
      <c r="B95" t="s">
        <v>6</v>
      </c>
    </row>
    <row r="96" spans="1:30" x14ac:dyDescent="0.25">
      <c r="A96">
        <v>0.82451137552339004</v>
      </c>
      <c r="B96">
        <v>0.823170097438918</v>
      </c>
      <c r="C96">
        <v>0.82315376957154596</v>
      </c>
      <c r="D96">
        <v>0.82381093581083897</v>
      </c>
      <c r="E96">
        <v>0.82449096903564001</v>
      </c>
      <c r="F96">
        <v>0.82274351748045005</v>
      </c>
      <c r="G96">
        <v>0.82671146523050598</v>
      </c>
      <c r="H96">
        <v>0.82461602589553196</v>
      </c>
      <c r="I96">
        <v>0.82430104854777198</v>
      </c>
      <c r="J96">
        <v>0.82282877012275102</v>
      </c>
      <c r="K96">
        <v>0.82365965317357703</v>
      </c>
      <c r="L96">
        <v>0.82446809664458198</v>
      </c>
      <c r="M96">
        <v>0.824831828298347</v>
      </c>
      <c r="N96">
        <v>0.82528022641520904</v>
      </c>
      <c r="O96">
        <v>0.82446152827949004</v>
      </c>
      <c r="P96">
        <v>0.82301464844254502</v>
      </c>
      <c r="Q96">
        <v>0.822171219542014</v>
      </c>
      <c r="R96">
        <v>0.82381115176759701</v>
      </c>
      <c r="S96">
        <v>0.82352547477252103</v>
      </c>
      <c r="T96">
        <v>0.82328044807887801</v>
      </c>
      <c r="U96">
        <v>0.82170340870493397</v>
      </c>
      <c r="V96">
        <v>0.82588769008942198</v>
      </c>
      <c r="W96">
        <v>0.82407166458427505</v>
      </c>
      <c r="X96">
        <v>0.82259405974069499</v>
      </c>
      <c r="Y96">
        <v>0.82302199913747898</v>
      </c>
      <c r="Z96">
        <v>0.82297261828861701</v>
      </c>
      <c r="AA96">
        <v>0.82238543888131899</v>
      </c>
      <c r="AB96">
        <v>0.82374241542069704</v>
      </c>
      <c r="AC96">
        <v>0.82291477280052305</v>
      </c>
      <c r="AD96">
        <v>0.82331499005175801</v>
      </c>
    </row>
    <row r="97" spans="1:30" x14ac:dyDescent="0.25">
      <c r="A97">
        <v>0.89902872751283103</v>
      </c>
      <c r="B97">
        <v>0.89549274648672705</v>
      </c>
      <c r="C97">
        <v>0.89803169397471205</v>
      </c>
      <c r="D97">
        <v>0.89903719971294505</v>
      </c>
      <c r="E97">
        <v>0.89661574709640002</v>
      </c>
      <c r="F97">
        <v>0.89996390719351504</v>
      </c>
      <c r="G97">
        <v>0.89895015674197398</v>
      </c>
      <c r="H97">
        <v>0.89719291652348399</v>
      </c>
      <c r="I97">
        <v>0.89863421565815305</v>
      </c>
      <c r="J97">
        <v>0.89789250808656496</v>
      </c>
      <c r="K97">
        <v>0.895340367020654</v>
      </c>
      <c r="L97">
        <v>0.90059786118253005</v>
      </c>
      <c r="M97">
        <v>0.89711536124472302</v>
      </c>
      <c r="N97">
        <v>0.897636082692992</v>
      </c>
      <c r="O97">
        <v>0.89905639602925802</v>
      </c>
      <c r="P97">
        <v>0.89899431612246905</v>
      </c>
      <c r="Q97">
        <v>0.89718929510688095</v>
      </c>
      <c r="R97">
        <v>0.89802412505527596</v>
      </c>
      <c r="S97">
        <v>0.89766653123085804</v>
      </c>
      <c r="T97">
        <v>0.89770157808862105</v>
      </c>
      <c r="U97">
        <v>0.90054337265814099</v>
      </c>
      <c r="V97">
        <v>0.897961170215691</v>
      </c>
      <c r="W97">
        <v>0.89623730935073997</v>
      </c>
      <c r="X97">
        <v>0.89932736505072697</v>
      </c>
      <c r="Y97">
        <v>0.89801754243816201</v>
      </c>
      <c r="Z97">
        <v>0.89615087963236795</v>
      </c>
      <c r="AA97">
        <v>0.89895825082671199</v>
      </c>
      <c r="AB97">
        <v>0.89766551838959896</v>
      </c>
      <c r="AC97">
        <v>0.89955069501990503</v>
      </c>
      <c r="AD97">
        <v>0.90012531593757705</v>
      </c>
    </row>
    <row r="98" spans="1:30" x14ac:dyDescent="0.25">
      <c r="A98">
        <v>0.924089486036481</v>
      </c>
      <c r="B98">
        <v>0.92379510969643297</v>
      </c>
      <c r="C98">
        <v>0.923395581486256</v>
      </c>
      <c r="D98">
        <v>0.927927209900971</v>
      </c>
      <c r="E98">
        <v>0.92347112429495304</v>
      </c>
      <c r="F98">
        <v>0.92405692399270001</v>
      </c>
      <c r="G98">
        <v>0.92663705383350503</v>
      </c>
      <c r="H98">
        <v>0.92534895069297696</v>
      </c>
      <c r="I98">
        <v>0.924637222782278</v>
      </c>
      <c r="J98">
        <v>0.92480498980766501</v>
      </c>
      <c r="K98">
        <v>0.92527708166854195</v>
      </c>
      <c r="L98">
        <v>0.92316808507166104</v>
      </c>
      <c r="M98">
        <v>0.92440878812890104</v>
      </c>
      <c r="N98">
        <v>0.92472119279803799</v>
      </c>
      <c r="O98">
        <v>0.92463365735975001</v>
      </c>
      <c r="P98">
        <v>0.92496606006461801</v>
      </c>
      <c r="Q98">
        <v>0.92451123248771705</v>
      </c>
      <c r="R98">
        <v>0.92609201701001098</v>
      </c>
      <c r="S98">
        <v>0.92475927586109796</v>
      </c>
      <c r="T98">
        <v>0.92390913442170297</v>
      </c>
      <c r="U98">
        <v>0.92410796099635795</v>
      </c>
      <c r="V98">
        <v>0.92616665513547403</v>
      </c>
      <c r="W98">
        <v>0.92523775751475801</v>
      </c>
      <c r="X98">
        <v>0.92436798083821803</v>
      </c>
      <c r="Y98">
        <v>0.92474570309608295</v>
      </c>
      <c r="Z98">
        <v>0.92424765921489305</v>
      </c>
      <c r="AA98">
        <v>0.923335875670661</v>
      </c>
      <c r="AB98">
        <v>0.92488346240158503</v>
      </c>
      <c r="AC98">
        <v>0.92328083063403599</v>
      </c>
      <c r="AD98">
        <v>0.92418729270290201</v>
      </c>
    </row>
    <row r="99" spans="1:30" x14ac:dyDescent="0.25">
      <c r="A99">
        <v>0.90015809918047596</v>
      </c>
      <c r="B99">
        <v>0.89828835938497098</v>
      </c>
      <c r="C99">
        <v>0.89869457462286195</v>
      </c>
      <c r="D99">
        <v>0.89785272795711002</v>
      </c>
      <c r="E99">
        <v>0.89756771791040602</v>
      </c>
      <c r="F99">
        <v>0.89661727708657202</v>
      </c>
      <c r="G99">
        <v>0.89897685050354104</v>
      </c>
      <c r="H99">
        <v>0.89646751325920304</v>
      </c>
      <c r="I99">
        <v>0.89769043813397298</v>
      </c>
      <c r="J99">
        <v>0.89869151417216597</v>
      </c>
      <c r="K99">
        <v>0.89881038136472702</v>
      </c>
      <c r="L99">
        <v>0.89965254821839402</v>
      </c>
      <c r="M99">
        <v>0.89803826736240699</v>
      </c>
      <c r="N99">
        <v>0.89827536128673302</v>
      </c>
      <c r="O99">
        <v>0.89811653746852305</v>
      </c>
      <c r="P99">
        <v>0.89854219500252297</v>
      </c>
      <c r="Q99">
        <v>0.89874344280433605</v>
      </c>
      <c r="R99">
        <v>0.90037482542824099</v>
      </c>
      <c r="S99">
        <v>0.89807153406038698</v>
      </c>
      <c r="T99">
        <v>0.90057612930147901</v>
      </c>
      <c r="U99">
        <v>0.89845142684314805</v>
      </c>
      <c r="V99">
        <v>0.90126243695457797</v>
      </c>
      <c r="W99">
        <v>0.89757342610581203</v>
      </c>
      <c r="X99">
        <v>0.90026426948637195</v>
      </c>
      <c r="Y99">
        <v>0.89940839564722197</v>
      </c>
      <c r="Z99">
        <v>0.89755769358274495</v>
      </c>
      <c r="AA99">
        <v>0.89765935172550804</v>
      </c>
      <c r="AB99">
        <v>0.89693557412973302</v>
      </c>
      <c r="AC99">
        <v>0.89773748257329999</v>
      </c>
      <c r="AD99">
        <v>0.89961778777071999</v>
      </c>
    </row>
    <row r="100" spans="1:30" x14ac:dyDescent="0.25">
      <c r="A100">
        <f>AVERAGE(A96:AD96)</f>
        <v>0.82371504359239411</v>
      </c>
      <c r="B100">
        <f>_xlfn.STDEV.P(A96:AD96)</f>
        <v>1.0863436756453062E-3</v>
      </c>
      <c r="C100">
        <f>_xlfn.VAR.P(A96:AD96)</f>
        <v>1.1801425816145541E-6</v>
      </c>
    </row>
    <row r="101" spans="1:30" x14ac:dyDescent="0.25">
      <c r="A101">
        <f t="shared" ref="A101:A103" si="6">AVERAGE(A97:AD97)</f>
        <v>0.8981566384093731</v>
      </c>
      <c r="B101">
        <f t="shared" ref="B101:B103" si="7">_xlfn.STDEV.P(A97:AD97)</f>
        <v>1.3642723577265803E-3</v>
      </c>
      <c r="C101">
        <f t="shared" ref="C101:C103" si="8">_xlfn.VAR.P(A97:AD97)</f>
        <v>1.8612390660568424E-6</v>
      </c>
    </row>
    <row r="102" spans="1:30" x14ac:dyDescent="0.25">
      <c r="A102">
        <f t="shared" si="6"/>
        <v>0.92463904518670748</v>
      </c>
      <c r="B102">
        <f>_xlfn.STDEV.P(A98:AD98)</f>
        <v>1.0332813337488578E-3</v>
      </c>
      <c r="C102">
        <f t="shared" si="8"/>
        <v>1.0676703146738184E-6</v>
      </c>
    </row>
    <row r="103" spans="1:30" x14ac:dyDescent="0.25">
      <c r="A103">
        <f>AVERAGE(A99:AD99)</f>
        <v>0.89855580464427243</v>
      </c>
      <c r="B103">
        <f t="shared" si="7"/>
        <v>1.1666158790171709E-3</v>
      </c>
      <c r="C103">
        <f t="shared" si="8"/>
        <v>1.3609926091750061E-6</v>
      </c>
    </row>
    <row r="107" spans="1:30" x14ac:dyDescent="0.25">
      <c r="A107">
        <v>0.820888294049823</v>
      </c>
      <c r="B107">
        <v>0.819726746502073</v>
      </c>
      <c r="C107">
        <v>0.81712184810129296</v>
      </c>
      <c r="D107">
        <v>0.82455424985471903</v>
      </c>
      <c r="E107">
        <v>0.82300280310667595</v>
      </c>
      <c r="F107">
        <v>0.817047803077251</v>
      </c>
      <c r="G107">
        <v>0.82429499167978204</v>
      </c>
      <c r="H107">
        <v>0.82269305488270605</v>
      </c>
      <c r="I107">
        <v>0.81631261896260299</v>
      </c>
      <c r="J107">
        <v>0.81718631976552003</v>
      </c>
      <c r="K107">
        <v>0.82531743370017996</v>
      </c>
      <c r="L107">
        <v>0.82271451684880004</v>
      </c>
      <c r="M107">
        <v>0.82196111280620299</v>
      </c>
      <c r="N107">
        <v>0.817535214868648</v>
      </c>
      <c r="O107">
        <v>0.81888328916084796</v>
      </c>
      <c r="P107">
        <v>0.82169058603147505</v>
      </c>
      <c r="Q107">
        <v>0.82020323028232001</v>
      </c>
      <c r="R107">
        <v>0.82798263949904904</v>
      </c>
      <c r="S107">
        <v>0.82186772493557902</v>
      </c>
      <c r="T107">
        <v>0.82647008377945796</v>
      </c>
      <c r="U107">
        <v>0.82315455514999603</v>
      </c>
      <c r="V107">
        <v>0.81458663123337804</v>
      </c>
      <c r="W107">
        <v>0.82185023641793797</v>
      </c>
      <c r="X107">
        <v>0.82325348325653502</v>
      </c>
      <c r="Y107">
        <v>0.82166416280271404</v>
      </c>
      <c r="Z107">
        <v>0.81794397974035504</v>
      </c>
      <c r="AA107">
        <v>0.82074137960383498</v>
      </c>
      <c r="AB107">
        <v>0.82317198466239005</v>
      </c>
      <c r="AC107">
        <v>0.81881600198910898</v>
      </c>
      <c r="AD107">
        <v>0.81521255640215096</v>
      </c>
    </row>
    <row r="108" spans="1:30" x14ac:dyDescent="0.25">
      <c r="A108">
        <v>0.90129502743116796</v>
      </c>
      <c r="B108">
        <v>0.89825201658682197</v>
      </c>
      <c r="C108">
        <v>0.90463102439173004</v>
      </c>
      <c r="D108">
        <v>0.89833620307387296</v>
      </c>
      <c r="E108">
        <v>0.899698704083018</v>
      </c>
      <c r="F108">
        <v>0.89943800209318603</v>
      </c>
      <c r="G108">
        <v>0.90204605057920395</v>
      </c>
      <c r="H108">
        <v>0.897466919908953</v>
      </c>
      <c r="I108">
        <v>0.89995860952370699</v>
      </c>
      <c r="J108">
        <v>0.89803005877043995</v>
      </c>
      <c r="K108">
        <v>0.89603309481306403</v>
      </c>
      <c r="L108">
        <v>0.90098394300154305</v>
      </c>
      <c r="M108">
        <v>0.891652154731158</v>
      </c>
      <c r="N108">
        <v>0.90340085858072705</v>
      </c>
      <c r="O108">
        <v>0.90034389629424805</v>
      </c>
      <c r="P108">
        <v>0.90107082814616701</v>
      </c>
      <c r="Q108">
        <v>0.89821072622207798</v>
      </c>
      <c r="R108">
        <v>0.90185540454905899</v>
      </c>
      <c r="S108">
        <v>0.89759167994477795</v>
      </c>
      <c r="T108">
        <v>0.90001080732006</v>
      </c>
      <c r="U108">
        <v>0.89202799127228904</v>
      </c>
      <c r="V108">
        <v>0.89549782027667801</v>
      </c>
      <c r="W108">
        <v>0.89894934990859998</v>
      </c>
      <c r="X108">
        <v>0.89779756739944006</v>
      </c>
      <c r="Y108">
        <v>0.89862215128680101</v>
      </c>
      <c r="Z108">
        <v>0.89566309956378298</v>
      </c>
      <c r="AA108">
        <v>0.89370475643872005</v>
      </c>
      <c r="AB108">
        <v>0.90009663367632298</v>
      </c>
      <c r="AC108">
        <v>0.89951741731246204</v>
      </c>
      <c r="AD108">
        <v>0.90016425172303904</v>
      </c>
    </row>
    <row r="109" spans="1:30" x14ac:dyDescent="0.25">
      <c r="A109">
        <v>0.92343946634861096</v>
      </c>
      <c r="B109">
        <v>0.91781698092505104</v>
      </c>
      <c r="C109">
        <v>0.92167987462471801</v>
      </c>
      <c r="D109">
        <v>0.92476567393888898</v>
      </c>
      <c r="E109">
        <v>0.920694982555888</v>
      </c>
      <c r="F109">
        <v>0.92678061306708803</v>
      </c>
      <c r="G109">
        <v>0.91963338405293305</v>
      </c>
      <c r="H109">
        <v>0.92167169473586597</v>
      </c>
      <c r="I109">
        <v>0.92564456356952496</v>
      </c>
      <c r="J109">
        <v>0.92371888680013103</v>
      </c>
      <c r="K109">
        <v>0.93355101963940401</v>
      </c>
      <c r="L109">
        <v>0.92139972572617101</v>
      </c>
      <c r="M109">
        <v>0.92771551380866701</v>
      </c>
      <c r="N109">
        <v>0.93175101576300201</v>
      </c>
      <c r="O109">
        <v>0.93162371461937199</v>
      </c>
      <c r="P109">
        <v>0.925429897949966</v>
      </c>
      <c r="Q109">
        <v>0.92299225698140797</v>
      </c>
      <c r="R109">
        <v>0.93004577198038896</v>
      </c>
      <c r="S109">
        <v>0.92904029764141305</v>
      </c>
      <c r="T109">
        <v>0.93022018051018296</v>
      </c>
      <c r="U109">
        <v>0.92403575048807296</v>
      </c>
      <c r="V109">
        <v>0.92626745936585597</v>
      </c>
      <c r="W109">
        <v>0.92880255738975703</v>
      </c>
      <c r="X109">
        <v>0.922799618706314</v>
      </c>
      <c r="Y109">
        <v>0.92783113237214498</v>
      </c>
      <c r="Z109">
        <v>0.92754928502202605</v>
      </c>
      <c r="AA109">
        <v>0.926422234773006</v>
      </c>
      <c r="AB109">
        <v>0.92274860738936104</v>
      </c>
      <c r="AC109">
        <v>0.92201237784011203</v>
      </c>
      <c r="AD109">
        <v>0.924038390253624</v>
      </c>
    </row>
    <row r="110" spans="1:30" x14ac:dyDescent="0.25">
      <c r="A110">
        <v>0.89441674671636695</v>
      </c>
      <c r="B110">
        <v>0.89860293455413198</v>
      </c>
      <c r="C110">
        <v>0.90438822676309205</v>
      </c>
      <c r="D110">
        <v>0.90098496729136901</v>
      </c>
      <c r="E110">
        <v>0.90818402908817997</v>
      </c>
      <c r="F110">
        <v>0.90139369731394703</v>
      </c>
      <c r="G110">
        <v>0.89619066852278095</v>
      </c>
      <c r="H110">
        <v>0.89968280093534403</v>
      </c>
      <c r="I110">
        <v>0.90471446155775703</v>
      </c>
      <c r="J110">
        <v>0.89666860713619001</v>
      </c>
      <c r="K110">
        <v>0.89164208887329599</v>
      </c>
      <c r="L110">
        <v>0.90557599757961105</v>
      </c>
      <c r="M110">
        <v>0.90584394923095501</v>
      </c>
      <c r="N110">
        <v>0.89892071507566895</v>
      </c>
      <c r="O110">
        <v>0.896565237778983</v>
      </c>
      <c r="P110">
        <v>0.89782900692134804</v>
      </c>
      <c r="Q110">
        <v>0.90020952259887399</v>
      </c>
      <c r="R110">
        <v>0.89789032556204296</v>
      </c>
      <c r="S110">
        <v>0.902116260851901</v>
      </c>
      <c r="T110">
        <v>0.89677651556876503</v>
      </c>
      <c r="U110">
        <v>0.89924240514616305</v>
      </c>
      <c r="V110">
        <v>0.90368343440731302</v>
      </c>
      <c r="W110">
        <v>0.90011818191301496</v>
      </c>
      <c r="X110">
        <v>0.90216211299983096</v>
      </c>
      <c r="Y110">
        <v>0.894671889742641</v>
      </c>
      <c r="Z110">
        <v>0.90480796341912495</v>
      </c>
      <c r="AA110">
        <v>0.90174760635534001</v>
      </c>
      <c r="AB110">
        <v>0.90281188136804602</v>
      </c>
      <c r="AC110">
        <v>0.899893075779723</v>
      </c>
      <c r="AD110">
        <v>0.89829071614972</v>
      </c>
    </row>
    <row r="111" spans="1:30" x14ac:dyDescent="0.25">
      <c r="A111">
        <f>AVERAGE(A107:AD107)</f>
        <v>0.82092831777178044</v>
      </c>
      <c r="B111">
        <f>_xlfn.STDEV.P(A107:AD107)</f>
        <v>3.2810494738963469E-3</v>
      </c>
      <c r="C111">
        <f>_xlfn.VAR.P(A107:AD107)</f>
        <v>1.0765285650155496E-5</v>
      </c>
    </row>
    <row r="112" spans="1:30" x14ac:dyDescent="0.25">
      <c r="A112">
        <f t="shared" ref="A112:A114" si="9">AVERAGE(A108:AD108)</f>
        <v>0.89874490163010423</v>
      </c>
      <c r="B112">
        <f t="shared" ref="B112:B114" si="10">_xlfn.STDEV.P(A108:AD108)</f>
        <v>2.9361557964713561E-3</v>
      </c>
      <c r="C112">
        <f t="shared" ref="C112:C114" si="11">_xlfn.VAR.P(A108:AD108)</f>
        <v>8.6210108611523444E-6</v>
      </c>
    </row>
    <row r="113" spans="1:30" x14ac:dyDescent="0.25">
      <c r="A113">
        <f t="shared" si="9"/>
        <v>0.92540409762796516</v>
      </c>
      <c r="B113">
        <f t="shared" si="10"/>
        <v>3.8004310152487258E-3</v>
      </c>
      <c r="C113">
        <f t="shared" si="11"/>
        <v>1.4443275901664463E-5</v>
      </c>
    </row>
    <row r="114" spans="1:30" x14ac:dyDescent="0.25">
      <c r="A114">
        <f t="shared" si="9"/>
        <v>0.90020086757338391</v>
      </c>
      <c r="B114">
        <f t="shared" si="10"/>
        <v>3.7654783106876584E-3</v>
      </c>
      <c r="C114">
        <f t="shared" si="11"/>
        <v>1.4178826908259181E-5</v>
      </c>
    </row>
    <row r="118" spans="1:30" x14ac:dyDescent="0.25">
      <c r="A118" t="s">
        <v>7</v>
      </c>
      <c r="B118" t="s">
        <v>9</v>
      </c>
    </row>
    <row r="119" spans="1:30" x14ac:dyDescent="0.25">
      <c r="A119">
        <v>0.43041124642600498</v>
      </c>
      <c r="B119">
        <v>0.43014116545820102</v>
      </c>
      <c r="C119">
        <v>0.42733593934804998</v>
      </c>
      <c r="D119">
        <v>0.42186148359233999</v>
      </c>
      <c r="E119">
        <v>0.43231052974332801</v>
      </c>
      <c r="F119">
        <v>0.42411641600848499</v>
      </c>
      <c r="G119">
        <v>0.42750634833031897</v>
      </c>
      <c r="H119">
        <v>0.41778648947458402</v>
      </c>
      <c r="I119">
        <v>0.42906433595686799</v>
      </c>
      <c r="J119">
        <v>0.42566328598831998</v>
      </c>
      <c r="K119">
        <v>0.43478832622282698</v>
      </c>
      <c r="L119">
        <v>0.42897869249018</v>
      </c>
      <c r="M119">
        <v>0.429474385847744</v>
      </c>
      <c r="N119">
        <v>0.43127344050920602</v>
      </c>
      <c r="O119">
        <v>0.43082804155920601</v>
      </c>
      <c r="P119">
        <v>0.43049630823095802</v>
      </c>
      <c r="Q119">
        <v>0.42744571075639198</v>
      </c>
      <c r="R119">
        <v>0.42481088014729901</v>
      </c>
      <c r="S119">
        <v>0.42243822787215701</v>
      </c>
      <c r="T119">
        <v>0.42221464774606599</v>
      </c>
      <c r="U119">
        <v>0.42035736969492199</v>
      </c>
      <c r="V119">
        <v>0.428975053407605</v>
      </c>
      <c r="W119">
        <v>0.42625379396650498</v>
      </c>
      <c r="X119">
        <v>0.43106947113122002</v>
      </c>
      <c r="Y119">
        <v>0.42108697520713301</v>
      </c>
      <c r="Z119">
        <v>0.42781016341880501</v>
      </c>
      <c r="AA119">
        <v>0.428419234590944</v>
      </c>
      <c r="AB119">
        <v>0.42658290085084899</v>
      </c>
      <c r="AC119">
        <v>0.42422365065733197</v>
      </c>
      <c r="AD119">
        <v>0.42820484715627499</v>
      </c>
    </row>
    <row r="120" spans="1:30" x14ac:dyDescent="0.25">
      <c r="A120">
        <v>0.49667238451009199</v>
      </c>
      <c r="B120">
        <v>0.490295332276594</v>
      </c>
      <c r="C120">
        <v>0.48574136790969702</v>
      </c>
      <c r="D120">
        <v>0.49007923327872599</v>
      </c>
      <c r="E120">
        <v>0.49635746327271102</v>
      </c>
      <c r="F120">
        <v>0.49180757093213201</v>
      </c>
      <c r="G120">
        <v>0.49547497846109601</v>
      </c>
      <c r="H120">
        <v>0.49068271430084498</v>
      </c>
      <c r="I120">
        <v>0.49258718940125501</v>
      </c>
      <c r="J120">
        <v>0.49384824848974501</v>
      </c>
      <c r="K120">
        <v>0.49334874362134201</v>
      </c>
      <c r="L120">
        <v>0.48955089783322497</v>
      </c>
      <c r="M120">
        <v>0.48364511799437898</v>
      </c>
      <c r="N120">
        <v>0.493134678067566</v>
      </c>
      <c r="O120">
        <v>0.49521957769153901</v>
      </c>
      <c r="P120">
        <v>0.49218401509896798</v>
      </c>
      <c r="Q120">
        <v>0.48409167894185001</v>
      </c>
      <c r="R120">
        <v>0.49618214062198202</v>
      </c>
      <c r="S120">
        <v>0.49978638495426497</v>
      </c>
      <c r="T120">
        <v>0.49230145700281103</v>
      </c>
      <c r="U120">
        <v>0.49113450846517898</v>
      </c>
      <c r="V120">
        <v>0.491874534630722</v>
      </c>
      <c r="W120">
        <v>0.49423279590779301</v>
      </c>
      <c r="X120">
        <v>0.49327783169276801</v>
      </c>
      <c r="Y120">
        <v>0.49067939275384698</v>
      </c>
      <c r="Z120">
        <v>0.492879767119979</v>
      </c>
      <c r="AA120">
        <v>0.49388400455563503</v>
      </c>
      <c r="AB120">
        <v>0.48844138671211601</v>
      </c>
      <c r="AC120">
        <v>0.49054723860149202</v>
      </c>
      <c r="AD120">
        <v>0.49580054006242302</v>
      </c>
    </row>
    <row r="121" spans="1:30" x14ac:dyDescent="0.25">
      <c r="A121">
        <v>0.54926807572325698</v>
      </c>
      <c r="B121">
        <v>0.55353301090608698</v>
      </c>
      <c r="C121">
        <v>0.54675379688579395</v>
      </c>
      <c r="D121">
        <v>0.54870607528327298</v>
      </c>
      <c r="E121">
        <v>0.548404550484482</v>
      </c>
      <c r="F121">
        <v>0.54959769191942998</v>
      </c>
      <c r="G121">
        <v>0.55088856483272397</v>
      </c>
      <c r="H121">
        <v>0.54945759422710905</v>
      </c>
      <c r="I121">
        <v>0.55183126455332199</v>
      </c>
      <c r="J121">
        <v>0.554852005889097</v>
      </c>
      <c r="K121">
        <v>0.54718876090166602</v>
      </c>
      <c r="L121">
        <v>0.549863765109041</v>
      </c>
      <c r="M121">
        <v>0.54963923023710004</v>
      </c>
      <c r="N121">
        <v>0.553382025080566</v>
      </c>
      <c r="O121">
        <v>0.55166883419658697</v>
      </c>
      <c r="P121">
        <v>0.54659054111183902</v>
      </c>
      <c r="Q121">
        <v>0.55334959589231403</v>
      </c>
      <c r="R121">
        <v>0.54857116518638105</v>
      </c>
      <c r="S121">
        <v>0.55244487003368703</v>
      </c>
      <c r="T121">
        <v>0.54738740770721594</v>
      </c>
      <c r="U121">
        <v>0.55338908036839196</v>
      </c>
      <c r="V121">
        <v>0.544462588778581</v>
      </c>
      <c r="W121">
        <v>0.55175960039344896</v>
      </c>
      <c r="X121">
        <v>0.55048447947845802</v>
      </c>
      <c r="Y121">
        <v>0.55388361762828597</v>
      </c>
      <c r="Z121">
        <v>0.55387966693471402</v>
      </c>
      <c r="AA121">
        <v>0.54791540923539905</v>
      </c>
      <c r="AB121">
        <v>0.54966446638877597</v>
      </c>
      <c r="AC121">
        <v>0.54570482632786999</v>
      </c>
      <c r="AD121">
        <v>0.547865673911062</v>
      </c>
    </row>
    <row r="122" spans="1:30" x14ac:dyDescent="0.25">
      <c r="A122">
        <v>0.49472869136887998</v>
      </c>
      <c r="B122">
        <v>0.49221466494007698</v>
      </c>
      <c r="C122">
        <v>0.49847949187879098</v>
      </c>
      <c r="D122">
        <v>0.50114121659489397</v>
      </c>
      <c r="E122">
        <v>0.49591315926596602</v>
      </c>
      <c r="F122">
        <v>0.49410955062496897</v>
      </c>
      <c r="G122">
        <v>0.49394621703981301</v>
      </c>
      <c r="H122">
        <v>0.496128878059094</v>
      </c>
      <c r="I122">
        <v>0.49792652315975899</v>
      </c>
      <c r="J122">
        <v>0.48660403503409499</v>
      </c>
      <c r="K122">
        <v>0.49949426439415101</v>
      </c>
      <c r="L122">
        <v>0.49223535917099998</v>
      </c>
      <c r="M122">
        <v>0.49498489037284199</v>
      </c>
      <c r="N122">
        <v>0.49235515091735699</v>
      </c>
      <c r="O122">
        <v>0.494344268392927</v>
      </c>
      <c r="P122">
        <v>0.49716794394295</v>
      </c>
      <c r="Q122">
        <v>0.49806286441290798</v>
      </c>
      <c r="R122">
        <v>0.49356908027569901</v>
      </c>
      <c r="S122">
        <v>0.498748440958941</v>
      </c>
      <c r="T122">
        <v>0.49606628666790897</v>
      </c>
      <c r="U122">
        <v>0.499203126603326</v>
      </c>
      <c r="V122">
        <v>0.49648525373831998</v>
      </c>
      <c r="W122">
        <v>0.49352313883780502</v>
      </c>
      <c r="X122">
        <v>0.49396781591580202</v>
      </c>
      <c r="Y122">
        <v>0.49749177634871999</v>
      </c>
      <c r="Z122">
        <v>0.49708607564658402</v>
      </c>
      <c r="AA122">
        <v>0.49803722955205099</v>
      </c>
      <c r="AB122">
        <v>0.49823424044023401</v>
      </c>
      <c r="AC122">
        <v>0.49597107735777701</v>
      </c>
      <c r="AD122">
        <v>0.49705253718548897</v>
      </c>
    </row>
    <row r="123" spans="1:30" x14ac:dyDescent="0.25">
      <c r="A123">
        <f xml:space="preserve"> AVERAGE(A119:AD119)</f>
        <v>0.42706431205967094</v>
      </c>
      <c r="B123">
        <f>_xlfn.STDEV.P(A119:AD119)</f>
        <v>3.8826723577214876E-3</v>
      </c>
      <c r="C123">
        <f>_xlfn.VAR.P(A119:AD119)</f>
        <v>1.5075144637414537E-5</v>
      </c>
      <c r="E123">
        <v>1.50751446374145E-5</v>
      </c>
    </row>
    <row r="124" spans="1:30" x14ac:dyDescent="0.25">
      <c r="A124">
        <f xml:space="preserve"> AVERAGE(A120:AD120)</f>
        <v>0.49219143917209246</v>
      </c>
      <c r="B124">
        <f t="shared" ref="B124:B126" si="12">_xlfn.STDEV.P(A120:AD120)</f>
        <v>3.5394026836403003E-3</v>
      </c>
      <c r="C124">
        <f t="shared" ref="C124:E126" si="13">_xlfn.VAR.P(A120:AD120)</f>
        <v>1.2527371356960161E-5</v>
      </c>
      <c r="E124">
        <v>1.2527371356960199E-5</v>
      </c>
    </row>
    <row r="125" spans="1:30" x14ac:dyDescent="0.25">
      <c r="A125">
        <f xml:space="preserve"> AVERAGE(A121:AD121)</f>
        <v>0.55007960785353205</v>
      </c>
      <c r="B125">
        <f t="shared" si="12"/>
        <v>2.7004076060301307E-3</v>
      </c>
      <c r="C125">
        <f>_xlfn.VAR.P(A121:AD121)</f>
        <v>7.2922012387053826E-6</v>
      </c>
      <c r="E125">
        <v>7.2922012387053826E-6</v>
      </c>
    </row>
    <row r="126" spans="1:30" x14ac:dyDescent="0.25">
      <c r="A126">
        <f xml:space="preserve"> AVERAGE(A122:AD122)</f>
        <v>0.49584244163663771</v>
      </c>
      <c r="B126">
        <f t="shared" si="12"/>
        <v>2.8550198207913349E-3</v>
      </c>
      <c r="C126">
        <f t="shared" si="13"/>
        <v>8.151138177111387E-6</v>
      </c>
      <c r="E126">
        <v>8.151138177111387E-6</v>
      </c>
    </row>
    <row r="130" spans="1:20" x14ac:dyDescent="0.25">
      <c r="A130" t="s">
        <v>10</v>
      </c>
    </row>
    <row r="131" spans="1:20" x14ac:dyDescent="0.25">
      <c r="A131">
        <v>0.82719550919826501</v>
      </c>
      <c r="B131">
        <v>0.81455904402948198</v>
      </c>
      <c r="C131">
        <v>0.81676833887370104</v>
      </c>
      <c r="D131">
        <v>0.80765860522831601</v>
      </c>
      <c r="E131">
        <v>0.82042598065571304</v>
      </c>
      <c r="F131">
        <v>0.80232221980894702</v>
      </c>
      <c r="G131">
        <v>0.81299575839722005</v>
      </c>
      <c r="H131">
        <v>0.81089010669797101</v>
      </c>
      <c r="I131">
        <v>0.81377524610896901</v>
      </c>
      <c r="J131">
        <v>0.81538164877367403</v>
      </c>
      <c r="K131">
        <v>0.81087225960541598</v>
      </c>
      <c r="L131">
        <v>0.81484264582928601</v>
      </c>
      <c r="M131">
        <v>0.81690547626376098</v>
      </c>
      <c r="N131">
        <v>0.795749041389337</v>
      </c>
      <c r="O131">
        <v>0.81785558899932598</v>
      </c>
      <c r="P131">
        <v>0.81327391589632303</v>
      </c>
      <c r="Q131">
        <v>0.81898386073382301</v>
      </c>
      <c r="R131">
        <v>0.81620457307321903</v>
      </c>
      <c r="S131">
        <v>0.79554691184126303</v>
      </c>
      <c r="T131">
        <v>0.82564034356434701</v>
      </c>
    </row>
    <row r="132" spans="1:20" x14ac:dyDescent="0.25">
      <c r="A132">
        <v>0.85839042222845596</v>
      </c>
      <c r="B132">
        <v>0.85093657137031398</v>
      </c>
      <c r="C132">
        <v>0.84001113301708696</v>
      </c>
      <c r="D132">
        <v>0.85795485515056202</v>
      </c>
      <c r="E132">
        <v>0.85560017956678802</v>
      </c>
      <c r="F132">
        <v>0.83168809402236898</v>
      </c>
      <c r="G132">
        <v>0.82280205075595703</v>
      </c>
      <c r="H132">
        <v>0.84595379779950197</v>
      </c>
      <c r="I132">
        <v>0.85858744204688298</v>
      </c>
      <c r="J132">
        <v>0.86066160537095704</v>
      </c>
      <c r="K132">
        <v>0.84244611599981001</v>
      </c>
      <c r="L132">
        <v>0.84975689394735499</v>
      </c>
      <c r="M132">
        <v>0.84140365872119405</v>
      </c>
      <c r="N132">
        <v>0.85896297316744896</v>
      </c>
      <c r="O132">
        <v>0.82918199013328597</v>
      </c>
      <c r="P132">
        <v>0.85483284769553602</v>
      </c>
      <c r="Q132">
        <v>0.85775193183085496</v>
      </c>
      <c r="R132">
        <v>0.85499671870181104</v>
      </c>
      <c r="S132">
        <v>0.86306995524011998</v>
      </c>
      <c r="T132">
        <v>0.84680583002103804</v>
      </c>
    </row>
    <row r="133" spans="1:20" x14ac:dyDescent="0.25">
      <c r="A133">
        <v>0.83233469355448197</v>
      </c>
      <c r="B133">
        <v>0.83337555772634797</v>
      </c>
      <c r="C133">
        <v>0.83876185687097504</v>
      </c>
      <c r="D133">
        <v>0.82851444594857704</v>
      </c>
      <c r="E133">
        <v>0.82371451585431199</v>
      </c>
      <c r="F133">
        <v>0.83535051284397699</v>
      </c>
      <c r="G133">
        <v>0.82674539620524201</v>
      </c>
      <c r="H133">
        <v>0.82969843554902301</v>
      </c>
      <c r="I133">
        <v>0.82270602072080401</v>
      </c>
      <c r="J133">
        <v>0.81774818844881103</v>
      </c>
      <c r="K133">
        <v>0.84048024615768302</v>
      </c>
      <c r="L133">
        <v>0.84129057539062502</v>
      </c>
      <c r="M133">
        <v>0.82551482032822598</v>
      </c>
      <c r="N133">
        <v>0.84395161359924697</v>
      </c>
      <c r="O133">
        <v>0.83021557674603796</v>
      </c>
      <c r="P133">
        <v>0.83611502752893796</v>
      </c>
      <c r="Q133">
        <v>0.85641487291414597</v>
      </c>
      <c r="R133">
        <v>0.83480960741168997</v>
      </c>
      <c r="S133">
        <v>0.83627609243671797</v>
      </c>
      <c r="T133">
        <v>0.83340158681969401</v>
      </c>
    </row>
    <row r="134" spans="1:20" x14ac:dyDescent="0.25">
      <c r="A134">
        <v>0.64975059876906704</v>
      </c>
      <c r="B134">
        <v>0.654902817930333</v>
      </c>
      <c r="C134">
        <v>0.68569621567588901</v>
      </c>
      <c r="D134">
        <v>0.64653724156110504</v>
      </c>
      <c r="E134">
        <v>0.65380802575172103</v>
      </c>
      <c r="F134">
        <v>0.62663355997078696</v>
      </c>
      <c r="G134">
        <v>0.67163007867837499</v>
      </c>
      <c r="H134">
        <v>0.66843926492346595</v>
      </c>
      <c r="I134">
        <v>0.671717018545125</v>
      </c>
      <c r="J134">
        <v>0.65242727668977496</v>
      </c>
      <c r="K134">
        <v>0.64372543006015304</v>
      </c>
      <c r="L134">
        <v>0.64650186796068998</v>
      </c>
      <c r="M134">
        <v>0.695289094064378</v>
      </c>
      <c r="N134">
        <v>0.64711653470724795</v>
      </c>
      <c r="O134">
        <v>0.63831420193673905</v>
      </c>
      <c r="P134">
        <v>0.69299552654864804</v>
      </c>
      <c r="Q134">
        <v>0.66057521529893004</v>
      </c>
      <c r="R134">
        <v>0.65958070294730697</v>
      </c>
      <c r="S134">
        <v>0.65506116806639603</v>
      </c>
      <c r="T134">
        <v>0.66441284564107805</v>
      </c>
    </row>
    <row r="135" spans="1:20" x14ac:dyDescent="0.25">
      <c r="A135">
        <f>AVERAGE(A131:T131)</f>
        <v>0.81339235374841812</v>
      </c>
      <c r="B135">
        <f>_xlfn.STDEV.P(A131:T131)</f>
        <v>7.9948965431740106E-3</v>
      </c>
      <c r="C135">
        <f>_xlfn.VAR.P(A131:T131)</f>
        <v>6.3918370736055753E-5</v>
      </c>
    </row>
    <row r="136" spans="1:20" x14ac:dyDescent="0.25">
      <c r="A136">
        <f>AVERAGE(A132:T132)</f>
        <v>0.8490897533393662</v>
      </c>
      <c r="B136">
        <f t="shared" ref="B136:B138" si="14">_xlfn.STDEV.P(A132:T132)</f>
        <v>1.1095379525631948E-2</v>
      </c>
      <c r="C136">
        <f>_xlfn.VAR.P(A132:T132)</f>
        <v>1.2310744681781263E-4</v>
      </c>
    </row>
    <row r="137" spans="1:20" x14ac:dyDescent="0.25">
      <c r="A137">
        <f>AVERAGE(A133:T133)</f>
        <v>0.83337098215277783</v>
      </c>
      <c r="B137">
        <f t="shared" si="14"/>
        <v>8.4024832411584705E-3</v>
      </c>
      <c r="C137">
        <f>_xlfn.VAR.P(A133:T133)</f>
        <v>7.0601724617948961E-5</v>
      </c>
    </row>
    <row r="138" spans="1:20" x14ac:dyDescent="0.25">
      <c r="A138">
        <f t="shared" ref="A136:A138" si="15">AVERAGE(A134:T134)</f>
        <v>0.65925573428636042</v>
      </c>
      <c r="B138">
        <f t="shared" si="14"/>
        <v>1.7285809598253658E-2</v>
      </c>
      <c r="C138">
        <f t="shared" ref="C136:C138" si="16">_xlfn.VAR.P(A134:T134)</f>
        <v>2.9879921346707831E-4</v>
      </c>
    </row>
    <row r="141" spans="1:20" x14ac:dyDescent="0.25">
      <c r="A141" t="s">
        <v>11</v>
      </c>
    </row>
    <row r="142" spans="1:20" x14ac:dyDescent="0.25">
      <c r="A142">
        <v>0.80662396907912703</v>
      </c>
      <c r="B142">
        <v>0.77746135144601303</v>
      </c>
      <c r="C142">
        <v>0.79688032241131701</v>
      </c>
      <c r="D142">
        <v>0.79146630720798605</v>
      </c>
      <c r="E142">
        <v>0.79899952599386403</v>
      </c>
      <c r="F142">
        <v>0.79684431862054805</v>
      </c>
      <c r="G142">
        <v>0.80126044284651898</v>
      </c>
      <c r="H142">
        <v>0.78127536380112295</v>
      </c>
      <c r="I142">
        <v>0.78986539876386197</v>
      </c>
      <c r="J142">
        <v>0.79323177086265095</v>
      </c>
      <c r="K142">
        <v>0.78951058973294097</v>
      </c>
      <c r="L142">
        <v>0.79622684711918101</v>
      </c>
      <c r="M142">
        <v>0.76283251635481097</v>
      </c>
      <c r="N142">
        <v>0.80041342691661099</v>
      </c>
      <c r="O142">
        <v>0.79912604528661502</v>
      </c>
      <c r="P142">
        <v>0.76470626720424995</v>
      </c>
      <c r="Q142">
        <v>0.77774057486352</v>
      </c>
      <c r="R142">
        <v>0.77177380734779399</v>
      </c>
      <c r="S142">
        <v>0.79202366251484801</v>
      </c>
      <c r="T142">
        <v>0.78571110630539698</v>
      </c>
    </row>
    <row r="143" spans="1:20" x14ac:dyDescent="0.25">
      <c r="A143">
        <v>0.863955568975185</v>
      </c>
      <c r="B143">
        <v>0.85501256731571895</v>
      </c>
      <c r="C143">
        <v>0.86195686719333897</v>
      </c>
      <c r="D143">
        <v>0.84559265270237305</v>
      </c>
      <c r="E143">
        <v>0.867117487606337</v>
      </c>
      <c r="F143">
        <v>0.84835988413721897</v>
      </c>
      <c r="G143">
        <v>0.85675022492283104</v>
      </c>
      <c r="H143">
        <v>0.858620663702651</v>
      </c>
      <c r="I143">
        <v>0.86243301428977603</v>
      </c>
      <c r="J143">
        <v>0.85952925230709198</v>
      </c>
      <c r="K143">
        <v>0.86298509191498696</v>
      </c>
      <c r="L143">
        <v>0.85891974030473095</v>
      </c>
      <c r="M143">
        <v>0.85805837842802701</v>
      </c>
      <c r="N143">
        <v>0.87712987195260905</v>
      </c>
      <c r="O143">
        <v>0.859829837965432</v>
      </c>
      <c r="P143">
        <v>0.86541272418078996</v>
      </c>
      <c r="Q143">
        <v>0.87068775518689701</v>
      </c>
      <c r="R143">
        <v>0.86018736459579304</v>
      </c>
      <c r="S143">
        <v>0.858408475396927</v>
      </c>
      <c r="T143">
        <v>0.84089820305918495</v>
      </c>
    </row>
    <row r="144" spans="1:20" x14ac:dyDescent="0.25">
      <c r="A144">
        <v>0.88078732217393996</v>
      </c>
      <c r="B144">
        <v>0.87463561837109205</v>
      </c>
      <c r="C144">
        <v>0.88303015979035304</v>
      </c>
      <c r="D144">
        <v>0.87151410445114097</v>
      </c>
      <c r="E144">
        <v>0.88151779824237797</v>
      </c>
      <c r="F144">
        <v>0.88655743195376702</v>
      </c>
      <c r="G144">
        <v>0.87728888605907795</v>
      </c>
      <c r="H144">
        <v>0.88552632754796101</v>
      </c>
      <c r="I144">
        <v>0.88204468295024496</v>
      </c>
      <c r="J144">
        <v>0.88097603050460005</v>
      </c>
      <c r="K144">
        <v>0.88127606592766805</v>
      </c>
      <c r="L144">
        <v>0.87179789936377805</v>
      </c>
      <c r="M144">
        <v>0.86741830160470601</v>
      </c>
      <c r="N144">
        <v>0.89646253540842202</v>
      </c>
      <c r="O144">
        <v>0.88838629032606198</v>
      </c>
      <c r="P144">
        <v>0.87536020489056299</v>
      </c>
      <c r="Q144">
        <v>0.87381827732891304</v>
      </c>
      <c r="R144">
        <v>0.89358699550930998</v>
      </c>
      <c r="S144">
        <v>0.89329609062215298</v>
      </c>
      <c r="T144">
        <v>0.86240199468911705</v>
      </c>
    </row>
    <row r="145" spans="1:20" x14ac:dyDescent="0.25">
      <c r="A145">
        <v>0.84794837983256999</v>
      </c>
      <c r="B145">
        <v>0.83233809080802101</v>
      </c>
      <c r="C145">
        <v>0.831766991640566</v>
      </c>
      <c r="D145">
        <v>0.84179859300382898</v>
      </c>
      <c r="E145">
        <v>0.84052936013409796</v>
      </c>
      <c r="F145">
        <v>0.84744214999561296</v>
      </c>
      <c r="G145">
        <v>0.84014084724389904</v>
      </c>
      <c r="H145">
        <v>0.84235694665817695</v>
      </c>
      <c r="I145">
        <v>0.84018742913944899</v>
      </c>
      <c r="J145">
        <v>0.85949461063552202</v>
      </c>
      <c r="K145">
        <v>0.85651354154555104</v>
      </c>
      <c r="L145">
        <v>0.83809983617016504</v>
      </c>
      <c r="M145">
        <v>0.852182071113184</v>
      </c>
      <c r="N145">
        <v>0.83011706676653696</v>
      </c>
      <c r="O145">
        <v>0.82993468596961495</v>
      </c>
      <c r="P145">
        <v>0.838343164018446</v>
      </c>
      <c r="Q145">
        <v>0.82259637516200701</v>
      </c>
      <c r="R145">
        <v>0.835289621249662</v>
      </c>
      <c r="S145">
        <v>0.84541179583423398</v>
      </c>
      <c r="T145">
        <v>0.84137485986494898</v>
      </c>
    </row>
    <row r="146" spans="1:20" x14ac:dyDescent="0.25">
      <c r="A146">
        <f>AVERAGE(A142:T142)</f>
        <v>0.78869868073394889</v>
      </c>
      <c r="B146">
        <f>_xlfn.STDEV.P(A142:T142)</f>
        <v>1.2049833208120081E-2</v>
      </c>
      <c r="C146">
        <f>_xlfn.VAR.P(A142:T142)</f>
        <v>1.4519848034351347E-4</v>
      </c>
    </row>
    <row r="147" spans="1:20" x14ac:dyDescent="0.25">
      <c r="A147">
        <f>AVERAGE(A143:T143)</f>
        <v>0.85959228130689502</v>
      </c>
      <c r="B147">
        <f>_xlfn.STDEV.P(A143:T143)</f>
        <v>7.9738149428544725E-3</v>
      </c>
      <c r="C147">
        <f t="shared" ref="C147:C149" si="17">_xlfn.VAR.P(A143:T143)</f>
        <v>6.3581724742889278E-5</v>
      </c>
    </row>
    <row r="148" spans="1:20" x14ac:dyDescent="0.25">
      <c r="A148">
        <f t="shared" ref="A147:A149" si="18">AVERAGE(A144:T144)</f>
        <v>0.88038415088576227</v>
      </c>
      <c r="B148">
        <f t="shared" ref="B147:B149" si="19">_xlfn.STDEV.P(A144:T144)</f>
        <v>8.646777645226698E-3</v>
      </c>
      <c r="C148">
        <f t="shared" si="17"/>
        <v>7.4766763645992153E-5</v>
      </c>
    </row>
    <row r="149" spans="1:20" x14ac:dyDescent="0.25">
      <c r="A149">
        <f t="shared" si="18"/>
        <v>0.8406933208393047</v>
      </c>
      <c r="B149">
        <f>_xlfn.STDEV.P(A145:T145)</f>
        <v>8.9646278896434485E-3</v>
      </c>
      <c r="C149">
        <f t="shared" si="17"/>
        <v>8.0364553199773145E-5</v>
      </c>
    </row>
    <row r="152" spans="1:20" x14ac:dyDescent="0.25">
      <c r="A152" t="s">
        <v>12</v>
      </c>
    </row>
    <row r="153" spans="1:20" x14ac:dyDescent="0.25">
      <c r="A153">
        <v>0.57006648854560804</v>
      </c>
      <c r="B153">
        <v>0.57129764274706496</v>
      </c>
      <c r="C153">
        <v>0.57527652955730801</v>
      </c>
      <c r="D153">
        <v>0.573145193385313</v>
      </c>
      <c r="E153">
        <v>0.56583520472438598</v>
      </c>
      <c r="F153">
        <v>0.57423042741386299</v>
      </c>
      <c r="G153">
        <v>0.57683548960919895</v>
      </c>
      <c r="H153">
        <v>0.57914193763739596</v>
      </c>
      <c r="I153">
        <v>0.57292187308307396</v>
      </c>
      <c r="J153">
        <v>0.57779449514831105</v>
      </c>
      <c r="K153">
        <v>0.56879002439137205</v>
      </c>
      <c r="L153">
        <v>0.56686715897186801</v>
      </c>
      <c r="M153">
        <v>0.57182456757248201</v>
      </c>
      <c r="N153">
        <v>0.56834415325355103</v>
      </c>
      <c r="O153">
        <v>0.57874671678325096</v>
      </c>
      <c r="P153">
        <v>0.57356726861351803</v>
      </c>
      <c r="Q153">
        <v>0.57747894026219104</v>
      </c>
      <c r="R153">
        <v>0.57098112190046402</v>
      </c>
      <c r="S153">
        <v>0.56762468365593799</v>
      </c>
      <c r="T153">
        <v>0.56861028851231499</v>
      </c>
    </row>
    <row r="154" spans="1:20" x14ac:dyDescent="0.25">
      <c r="A154">
        <v>0.63403122003110202</v>
      </c>
      <c r="B154">
        <v>0.62745966281895305</v>
      </c>
      <c r="C154">
        <v>0.64221904933935803</v>
      </c>
      <c r="D154">
        <v>0.64066580703221898</v>
      </c>
      <c r="E154">
        <v>0.64200276718818805</v>
      </c>
      <c r="F154">
        <v>0.63184722815276995</v>
      </c>
      <c r="G154">
        <v>0.63018809231776196</v>
      </c>
      <c r="H154">
        <v>0.63347866171911504</v>
      </c>
      <c r="I154">
        <v>0.63569667864017398</v>
      </c>
      <c r="J154">
        <v>0.63005784538165499</v>
      </c>
      <c r="K154">
        <v>0.64197063901387397</v>
      </c>
      <c r="L154">
        <v>0.63258715735662396</v>
      </c>
      <c r="M154">
        <v>0.62714893339668498</v>
      </c>
      <c r="N154">
        <v>0.63393263184447501</v>
      </c>
      <c r="O154">
        <v>0.63591411508061602</v>
      </c>
      <c r="P154">
        <v>0.632027062688025</v>
      </c>
      <c r="Q154">
        <v>0.63367347964454401</v>
      </c>
      <c r="R154">
        <v>0.63601295509034905</v>
      </c>
      <c r="S154">
        <v>0.62743060958609798</v>
      </c>
      <c r="T154">
        <v>0.632826536555119</v>
      </c>
    </row>
    <row r="155" spans="1:20" x14ac:dyDescent="0.25">
      <c r="A155">
        <v>0.69399128819074396</v>
      </c>
      <c r="B155">
        <v>0.68636387412405597</v>
      </c>
      <c r="C155">
        <v>0.68819317659494295</v>
      </c>
      <c r="D155">
        <v>0.69431145556949603</v>
      </c>
      <c r="E155">
        <v>0.69486106659142099</v>
      </c>
      <c r="F155">
        <v>0.69312663078158099</v>
      </c>
      <c r="G155">
        <v>0.69286619051130405</v>
      </c>
      <c r="H155">
        <v>0.69024957339003601</v>
      </c>
      <c r="I155">
        <v>0.69565277413543403</v>
      </c>
      <c r="J155">
        <v>0.69410039916452704</v>
      </c>
      <c r="K155">
        <v>0.69124226622155405</v>
      </c>
      <c r="L155">
        <v>0.69347239798101001</v>
      </c>
      <c r="M155">
        <v>0.69281860441709897</v>
      </c>
      <c r="N155">
        <v>0.69354590351782397</v>
      </c>
      <c r="O155">
        <v>0.697255129908113</v>
      </c>
      <c r="P155">
        <v>0.694365215535512</v>
      </c>
      <c r="Q155">
        <v>0.69477100862148</v>
      </c>
      <c r="R155">
        <v>0.69446509191442196</v>
      </c>
      <c r="S155">
        <v>0.69468826325993804</v>
      </c>
      <c r="T155">
        <v>0.68928808936694397</v>
      </c>
    </row>
    <row r="156" spans="1:20" x14ac:dyDescent="0.25">
      <c r="A156">
        <v>0.63768674672720604</v>
      </c>
      <c r="B156">
        <v>0.63702630261233895</v>
      </c>
      <c r="C156">
        <v>0.63132709311881197</v>
      </c>
      <c r="D156">
        <v>0.63405630095919097</v>
      </c>
      <c r="E156">
        <v>0.63571610363408904</v>
      </c>
      <c r="F156">
        <v>0.63312935644342405</v>
      </c>
      <c r="G156">
        <v>0.63614412579104695</v>
      </c>
      <c r="H156">
        <v>0.63942295498138202</v>
      </c>
      <c r="I156">
        <v>0.63837480178539097</v>
      </c>
      <c r="J156">
        <v>0.63602086704781902</v>
      </c>
      <c r="K156">
        <v>0.64210145875664304</v>
      </c>
      <c r="L156">
        <v>0.63519563660960598</v>
      </c>
      <c r="M156">
        <v>0.64405533139504201</v>
      </c>
      <c r="N156">
        <v>0.63408149099801703</v>
      </c>
      <c r="O156">
        <v>0.63369751421949505</v>
      </c>
      <c r="P156">
        <v>0.636116338922744</v>
      </c>
      <c r="Q156">
        <v>0.63644921620776995</v>
      </c>
      <c r="R156">
        <v>0.64149986286404803</v>
      </c>
      <c r="S156">
        <v>0.64026580831402202</v>
      </c>
      <c r="T156">
        <v>0.64105184420624295</v>
      </c>
    </row>
    <row r="157" spans="1:20" x14ac:dyDescent="0.25">
      <c r="A157">
        <f>AVERAGE(A153:T153)</f>
        <v>0.57246901028842367</v>
      </c>
      <c r="B157">
        <f>_xlfn.STDEV.P(A153:T153)</f>
        <v>4.0211017396353712E-3</v>
      </c>
      <c r="C157">
        <f>_xlfn.VAR.P(A153:T153)</f>
        <v>1.616925920049861E-5</v>
      </c>
      <c r="E157">
        <v>1.61692592004986E-5</v>
      </c>
    </row>
    <row r="158" spans="1:20" x14ac:dyDescent="0.25">
      <c r="A158">
        <f t="shared" ref="A158:A160" si="20">AVERAGE(A154:T154)</f>
        <v>0.63405855664388522</v>
      </c>
      <c r="B158">
        <f t="shared" ref="B158:B160" si="21">_xlfn.STDEV.P(A154:T154)</f>
        <v>4.6114655964948816E-3</v>
      </c>
      <c r="C158">
        <f t="shared" ref="C158:C160" si="22">_xlfn.VAR.P(A154:T154)</f>
        <v>2.1265614947655898E-5</v>
      </c>
      <c r="E158">
        <v>2.1265614947655901E-5</v>
      </c>
    </row>
    <row r="159" spans="1:20" x14ac:dyDescent="0.25">
      <c r="A159">
        <f t="shared" si="20"/>
        <v>0.69298141998987184</v>
      </c>
      <c r="B159">
        <f t="shared" si="21"/>
        <v>2.5949465537107447E-3</v>
      </c>
      <c r="C159">
        <f t="shared" si="22"/>
        <v>6.7337476166152715E-6</v>
      </c>
      <c r="E159" s="1">
        <v>6.7337476166152698E-6</v>
      </c>
    </row>
    <row r="160" spans="1:20" x14ac:dyDescent="0.25">
      <c r="A160">
        <f t="shared" si="20"/>
        <v>0.63717095777971655</v>
      </c>
      <c r="B160">
        <f t="shared" si="21"/>
        <v>3.2689115175212561E-3</v>
      </c>
      <c r="C160">
        <f t="shared" si="22"/>
        <v>1.068578250938312E-5</v>
      </c>
      <c r="E160">
        <v>1.06857825093831E-5</v>
      </c>
    </row>
    <row r="165" spans="1:20" x14ac:dyDescent="0.25">
      <c r="A165" t="s">
        <v>13</v>
      </c>
    </row>
    <row r="166" spans="1:20" x14ac:dyDescent="0.25">
      <c r="A166">
        <v>0.78197241613214596</v>
      </c>
      <c r="B166">
        <v>0.78654816980476205</v>
      </c>
      <c r="C166">
        <v>0.78228522432061698</v>
      </c>
      <c r="D166">
        <v>0.77308099295504895</v>
      </c>
      <c r="E166">
        <v>0.76307427925092197</v>
      </c>
      <c r="F166">
        <v>0.78040379574015195</v>
      </c>
      <c r="G166">
        <v>0.78909098450339099</v>
      </c>
      <c r="H166">
        <v>0.80175559113833605</v>
      </c>
      <c r="I166">
        <v>0.77339175356202905</v>
      </c>
      <c r="J166">
        <v>0.78430015650283802</v>
      </c>
      <c r="K166">
        <v>0.77158816904733696</v>
      </c>
      <c r="L166">
        <v>0.79257547402100503</v>
      </c>
      <c r="M166">
        <v>0.79722922717843203</v>
      </c>
      <c r="N166">
        <v>0.76116294254622696</v>
      </c>
      <c r="O166">
        <v>0.78226247059026099</v>
      </c>
      <c r="P166">
        <v>0.80347509407572104</v>
      </c>
      <c r="Q166">
        <v>0.784406830523799</v>
      </c>
      <c r="R166">
        <v>0.79308587669060704</v>
      </c>
      <c r="S166">
        <v>0.77522899713310001</v>
      </c>
      <c r="T166">
        <v>0.773745908510311</v>
      </c>
    </row>
    <row r="167" spans="1:20" x14ac:dyDescent="0.25">
      <c r="A167">
        <v>0.86087124274437599</v>
      </c>
      <c r="B167">
        <v>0.84944640037521302</v>
      </c>
      <c r="C167">
        <v>0.85222705795388798</v>
      </c>
      <c r="D167">
        <v>0.86863531943277905</v>
      </c>
      <c r="E167">
        <v>0.86433935659485495</v>
      </c>
      <c r="F167">
        <v>0.86185219315204198</v>
      </c>
      <c r="G167">
        <v>0.85743203183051997</v>
      </c>
      <c r="H167">
        <v>0.85580252064365703</v>
      </c>
      <c r="I167">
        <v>0.87553357647954699</v>
      </c>
      <c r="J167">
        <v>0.85268628983331896</v>
      </c>
      <c r="K167">
        <v>0.85631512992441206</v>
      </c>
      <c r="L167">
        <v>0.87916889545472499</v>
      </c>
      <c r="M167">
        <v>0.86337001669953894</v>
      </c>
      <c r="N167">
        <v>0.85961712809118096</v>
      </c>
      <c r="O167">
        <v>0.85887470414739597</v>
      </c>
      <c r="P167">
        <v>0.86820175265645905</v>
      </c>
      <c r="Q167">
        <v>0.86388696935839804</v>
      </c>
      <c r="R167">
        <v>0.85826340951110502</v>
      </c>
      <c r="S167">
        <v>0.86383595311926298</v>
      </c>
      <c r="T167">
        <v>0.86080937146763703</v>
      </c>
    </row>
    <row r="168" spans="1:20" x14ac:dyDescent="0.25">
      <c r="A168">
        <v>0.88820131128640301</v>
      </c>
      <c r="B168">
        <v>0.89290643100886002</v>
      </c>
      <c r="C168">
        <v>0.88395172337464401</v>
      </c>
      <c r="D168">
        <v>0.88966122985983398</v>
      </c>
      <c r="E168">
        <v>0.89390910287106595</v>
      </c>
      <c r="F168">
        <v>0.88768811041474605</v>
      </c>
      <c r="G168">
        <v>0.88507693407918597</v>
      </c>
      <c r="H168">
        <v>0.89591297076432796</v>
      </c>
      <c r="I168">
        <v>0.89694579177088496</v>
      </c>
      <c r="J168">
        <v>0.88111896025172698</v>
      </c>
      <c r="K168">
        <v>0.884720154490379</v>
      </c>
      <c r="L168">
        <v>0.90727508678852498</v>
      </c>
      <c r="M168">
        <v>0.87587830327094396</v>
      </c>
      <c r="N168">
        <v>0.88771658900123696</v>
      </c>
      <c r="O168">
        <v>0.87922260530731</v>
      </c>
      <c r="P168">
        <v>0.88044507358857804</v>
      </c>
      <c r="Q168">
        <v>0.89402317791622599</v>
      </c>
      <c r="R168">
        <v>0.89204104490237102</v>
      </c>
      <c r="S168">
        <v>0.88994931518193199</v>
      </c>
      <c r="T168">
        <v>0.89518208695314605</v>
      </c>
    </row>
    <row r="169" spans="1:20" x14ac:dyDescent="0.25">
      <c r="A169">
        <v>0.86824791745259</v>
      </c>
      <c r="B169">
        <v>0.88046611306451605</v>
      </c>
      <c r="C169">
        <v>0.88354003281313098</v>
      </c>
      <c r="D169">
        <v>0.87616512637724597</v>
      </c>
      <c r="E169">
        <v>0.86870443967575595</v>
      </c>
      <c r="F169">
        <v>0.88361642397981699</v>
      </c>
      <c r="G169">
        <v>0.866328855653138</v>
      </c>
      <c r="H169">
        <v>0.882142605642944</v>
      </c>
      <c r="I169">
        <v>0.87335680308378905</v>
      </c>
      <c r="J169">
        <v>0.87799439389560696</v>
      </c>
      <c r="K169">
        <v>0.86332677369405098</v>
      </c>
      <c r="L169">
        <v>0.87578068964870903</v>
      </c>
      <c r="M169">
        <v>0.88072007898240801</v>
      </c>
      <c r="N169">
        <v>0.87209325528780901</v>
      </c>
      <c r="O169">
        <v>0.87203869145203095</v>
      </c>
      <c r="P169">
        <v>0.87999500039870204</v>
      </c>
      <c r="Q169">
        <v>0.87768482000228598</v>
      </c>
      <c r="R169">
        <v>0.88538718131574901</v>
      </c>
      <c r="S169">
        <v>0.87621123613028495</v>
      </c>
      <c r="T169">
        <v>0.87924729488759601</v>
      </c>
    </row>
    <row r="170" spans="1:20" x14ac:dyDescent="0.25">
      <c r="A170">
        <f>AVERAGE(A166:T166)</f>
        <v>0.78253321771135209</v>
      </c>
      <c r="B170">
        <f>_xlfn.STDEV.P(A166:T166)</f>
        <v>1.1326060271632051E-2</v>
      </c>
      <c r="C170">
        <f>_xlfn.VAR.P(A166:T166)</f>
        <v>1.2827964127664189E-4</v>
      </c>
      <c r="E170">
        <v>1.2827964127664189E-4</v>
      </c>
    </row>
    <row r="171" spans="1:20" x14ac:dyDescent="0.25">
      <c r="A171">
        <f>AVERAGE(A167:T167)</f>
        <v>0.86155846597351571</v>
      </c>
      <c r="B171">
        <f t="shared" ref="B171:B173" si="23">_xlfn.STDEV.P(A167:T167)</f>
        <v>7.1915304881889795E-3</v>
      </c>
      <c r="C171">
        <f t="shared" ref="C171:C173" si="24">_xlfn.VAR.P(A167:T167)</f>
        <v>5.1718110762551625E-5</v>
      </c>
      <c r="E171">
        <v>5.1718110762551598E-5</v>
      </c>
    </row>
    <row r="172" spans="1:20" x14ac:dyDescent="0.25">
      <c r="A172">
        <f>AVERAGE(A168:T168)</f>
        <v>0.88909130015411653</v>
      </c>
      <c r="B172">
        <f t="shared" si="23"/>
        <v>7.1568355099630512E-3</v>
      </c>
      <c r="C172">
        <f t="shared" si="24"/>
        <v>5.1220294516668094E-5</v>
      </c>
      <c r="E172">
        <v>5.12202945166681E-5</v>
      </c>
    </row>
    <row r="173" spans="1:20" x14ac:dyDescent="0.25">
      <c r="A173">
        <f t="shared" ref="A171:A173" si="25">AVERAGE(A169:T169)</f>
        <v>0.87615238667190809</v>
      </c>
      <c r="B173">
        <f t="shared" si="23"/>
        <v>6.0054875646031285E-3</v>
      </c>
      <c r="C173">
        <f t="shared" si="24"/>
        <v>3.6065880888602819E-5</v>
      </c>
      <c r="E173">
        <v>3.6065880888602798E-5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dc:description/>
  <cp:lastModifiedBy>Evan</cp:lastModifiedBy>
  <cp:revision>2</cp:revision>
  <dcterms:created xsi:type="dcterms:W3CDTF">2016-12-13T23:35:41Z</dcterms:created>
  <dcterms:modified xsi:type="dcterms:W3CDTF">2016-12-16T07:18:22Z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