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10577339-14C1-AF46-AA10-3F6975F27C96}" xr6:coauthVersionLast="34" xr6:coauthVersionMax="34" xr10:uidLastSave="{00000000-0000-0000-0000-000000000000}"/>
  <bookViews>
    <workbookView xWindow="3400" yWindow="960" windowWidth="25020" windowHeight="15880" xr2:uid="{C04C7DB1-3835-C041-9778-CB05F2FC04E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" i="1" l="1"/>
  <c r="F121" i="1"/>
  <c r="F114" i="1"/>
  <c r="F107" i="1"/>
  <c r="F100" i="1"/>
  <c r="F93" i="1"/>
  <c r="F86" i="1"/>
  <c r="F79" i="1"/>
  <c r="F72" i="1"/>
  <c r="F65" i="1"/>
  <c r="F58" i="1"/>
  <c r="F51" i="1"/>
  <c r="F44" i="1"/>
  <c r="F37" i="1"/>
  <c r="F30" i="1"/>
  <c r="F23" i="1"/>
  <c r="F16" i="1"/>
  <c r="F9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66" i="1" l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8" i="1" l="1"/>
  <c r="C45" i="1"/>
  <c r="C46" i="1"/>
  <c r="C47" i="1"/>
  <c r="C42" i="1" l="1"/>
  <c r="C43" i="1"/>
  <c r="C44" i="1"/>
  <c r="C38" i="1" l="1"/>
  <c r="C39" i="1"/>
  <c r="C40" i="1"/>
  <c r="C41" i="1"/>
  <c r="D132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</calcChain>
</file>

<file path=xl/sharedStrings.xml><?xml version="1.0" encoding="utf-8"?>
<sst xmlns="http://schemas.openxmlformats.org/spreadsheetml/2006/main" count="25" uniqueCount="20">
  <si>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</si>
  <si>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</si>
  <si>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</si>
  <si>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</si>
  <si>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</si>
  <si>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</si>
  <si>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</si>
  <si>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</si>
  <si>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</si>
  <si>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</si>
  <si>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</si>
  <si>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</si>
  <si>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</si>
  <si>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</si>
  <si>
    <t>Topic Model Fitting</t>
  </si>
  <si>
    <t>Topic Model Write-Up</t>
  </si>
  <si>
    <t>Week Total</t>
  </si>
  <si>
    <t>Topic model tweaks</t>
  </si>
  <si>
    <t>Table conversions for word</t>
  </si>
  <si>
    <t>Estimate-effect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</si>
</sst>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11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2" fontId="3" fillId="0" borderId="2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133"/>
  <sheetViews>
    <sheetView tabSelected="1" topLeftCell="A103" workbookViewId="0">
      <selection activeCell="E128" sqref="E128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6" ht="17" thickBot="1" x14ac:dyDescent="0.25"/>
    <row r="3" spans="2:6" ht="17" thickBot="1" x14ac:dyDescent="0.25">
      <c r="B3" s="8" t="s">
        <v>0</v>
      </c>
      <c r="C3" s="10" t="s">
        <v>2</v>
      </c>
      <c r="D3" s="11" t="s">
        <v>3</v>
      </c>
      <c r="E3" s="27" t="s">
        <v>4</v>
      </c>
      <c r="F3" t="s">
        <v>16</v>
      </c>
    </row>
    <row r="4" spans="2:6" x14ac:dyDescent="0.2">
      <c r="B4" s="2">
        <v>43263</v>
      </c>
      <c r="C4" s="9" t="str">
        <f>TEXT(WEEKDAY(B4), "dddd")</f>
        <v>Tuesday</v>
      </c>
      <c r="D4" s="12"/>
      <c r="E4" s="26"/>
      <c r="F4" s="40"/>
    </row>
    <row r="5" spans="2:6" x14ac:dyDescent="0.2">
      <c r="B5" s="3">
        <v>43264</v>
      </c>
      <c r="C5" s="5" t="str">
        <f t="shared" ref="C5:C68" si="0">TEXT(WEEKDAY(B5), "dddd")</f>
        <v>Wednesday</v>
      </c>
      <c r="D5" s="13">
        <v>1</v>
      </c>
      <c r="E5" s="19" t="s">
        <v>5</v>
      </c>
    </row>
    <row r="6" spans="2:6" x14ac:dyDescent="0.2">
      <c r="B6" s="2">
        <v>43265</v>
      </c>
      <c r="C6" s="5" t="str">
        <f t="shared" si="0"/>
        <v>Thursday</v>
      </c>
      <c r="D6" s="13">
        <v>0</v>
      </c>
      <c r="E6" s="18"/>
    </row>
    <row r="7" spans="2:6" x14ac:dyDescent="0.2">
      <c r="B7" s="3">
        <v>43266</v>
      </c>
      <c r="C7" s="5" t="str">
        <f t="shared" si="0"/>
        <v>Friday</v>
      </c>
      <c r="D7" s="13">
        <v>1</v>
      </c>
      <c r="E7" s="18"/>
    </row>
    <row r="8" spans="2:6" x14ac:dyDescent="0.2">
      <c r="B8" s="2">
        <v>43267</v>
      </c>
      <c r="C8" s="5" t="str">
        <f t="shared" si="0"/>
        <v>Saturday</v>
      </c>
      <c r="D8" s="13">
        <v>2</v>
      </c>
      <c r="E8" s="19"/>
    </row>
    <row r="9" spans="2:6" x14ac:dyDescent="0.2">
      <c r="B9" s="3">
        <v>43268</v>
      </c>
      <c r="C9" s="5" t="str">
        <f t="shared" si="0"/>
        <v>Sunday</v>
      </c>
      <c r="D9" s="13">
        <v>2.5</v>
      </c>
      <c r="E9" s="19"/>
      <c r="F9" s="40">
        <f>SUM(D4:D9)</f>
        <v>6.5</v>
      </c>
    </row>
    <row r="10" spans="2:6" x14ac:dyDescent="0.2">
      <c r="B10" s="2">
        <v>43269</v>
      </c>
      <c r="C10" s="5" t="str">
        <f t="shared" si="0"/>
        <v>Monday</v>
      </c>
      <c r="D10" s="13">
        <v>1</v>
      </c>
      <c r="E10" s="19"/>
    </row>
    <row r="11" spans="2:6" x14ac:dyDescent="0.2">
      <c r="B11" s="3">
        <v>43270</v>
      </c>
      <c r="C11" s="5" t="str">
        <f t="shared" si="0"/>
        <v>Tuesday</v>
      </c>
      <c r="D11" s="13">
        <v>2</v>
      </c>
      <c r="E11" s="19"/>
    </row>
    <row r="12" spans="2:6" x14ac:dyDescent="0.2">
      <c r="B12" s="2">
        <v>43271</v>
      </c>
      <c r="C12" s="5" t="str">
        <f t="shared" si="0"/>
        <v>Wednesday</v>
      </c>
      <c r="D12" s="13">
        <v>0</v>
      </c>
      <c r="E12" s="19"/>
    </row>
    <row r="13" spans="2:6" x14ac:dyDescent="0.2">
      <c r="B13" s="3">
        <v>43272</v>
      </c>
      <c r="C13" s="5" t="str">
        <f t="shared" si="0"/>
        <v>Thursday</v>
      </c>
      <c r="D13" s="13">
        <v>0</v>
      </c>
      <c r="E13" s="19"/>
    </row>
    <row r="14" spans="2:6" x14ac:dyDescent="0.2">
      <c r="B14" s="2">
        <v>43273</v>
      </c>
      <c r="C14" s="5" t="str">
        <f t="shared" si="0"/>
        <v>Friday</v>
      </c>
      <c r="D14" s="13">
        <v>1</v>
      </c>
      <c r="E14" s="19"/>
    </row>
    <row r="15" spans="2:6" x14ac:dyDescent="0.2">
      <c r="B15" s="3">
        <v>43274</v>
      </c>
      <c r="C15" s="5" t="str">
        <f t="shared" si="0"/>
        <v>Saturday</v>
      </c>
      <c r="D15" s="13">
        <v>1.5</v>
      </c>
      <c r="E15" s="19"/>
    </row>
    <row r="16" spans="2:6" x14ac:dyDescent="0.2">
      <c r="B16" s="2">
        <v>43275</v>
      </c>
      <c r="C16" s="5" t="str">
        <f t="shared" si="0"/>
        <v>Sunday</v>
      </c>
      <c r="D16" s="13">
        <v>1.5</v>
      </c>
      <c r="E16" s="19"/>
      <c r="F16" s="40">
        <f>SUM(D10:D16)</f>
        <v>7</v>
      </c>
    </row>
    <row r="17" spans="2:6" x14ac:dyDescent="0.2">
      <c r="B17" s="3">
        <v>43276</v>
      </c>
      <c r="C17" s="5" t="str">
        <f t="shared" si="0"/>
        <v>Monday</v>
      </c>
      <c r="D17" s="13">
        <v>1</v>
      </c>
      <c r="E17" s="19"/>
    </row>
    <row r="18" spans="2:6" x14ac:dyDescent="0.2">
      <c r="B18" s="2">
        <v>43277</v>
      </c>
      <c r="C18" s="5" t="str">
        <f t="shared" si="0"/>
        <v>Tuesday</v>
      </c>
      <c r="D18" s="13">
        <v>0</v>
      </c>
      <c r="E18" s="19"/>
    </row>
    <row r="19" spans="2:6" x14ac:dyDescent="0.2">
      <c r="B19" s="3">
        <v>43278</v>
      </c>
      <c r="C19" s="5" t="str">
        <f t="shared" si="0"/>
        <v>Wednesday</v>
      </c>
      <c r="D19" s="13">
        <v>0</v>
      </c>
      <c r="E19" s="19"/>
    </row>
    <row r="20" spans="2:6" x14ac:dyDescent="0.2">
      <c r="B20" s="2">
        <v>43279</v>
      </c>
      <c r="C20" s="5" t="str">
        <f t="shared" si="0"/>
        <v>Thursday</v>
      </c>
      <c r="D20" s="13">
        <v>0</v>
      </c>
      <c r="E20" s="19"/>
    </row>
    <row r="21" spans="2:6" x14ac:dyDescent="0.2">
      <c r="B21" s="3">
        <v>43280</v>
      </c>
      <c r="C21" s="5" t="str">
        <f t="shared" si="0"/>
        <v>Friday</v>
      </c>
      <c r="D21" s="13">
        <v>0</v>
      </c>
      <c r="E21" s="19"/>
    </row>
    <row r="22" spans="2:6" x14ac:dyDescent="0.2">
      <c r="B22" s="2">
        <v>43281</v>
      </c>
      <c r="C22" s="5" t="str">
        <f t="shared" si="0"/>
        <v>Saturday</v>
      </c>
      <c r="D22" s="13">
        <v>3</v>
      </c>
      <c r="E22" s="19"/>
    </row>
    <row r="23" spans="2:6" x14ac:dyDescent="0.2">
      <c r="B23" s="3">
        <v>43282</v>
      </c>
      <c r="C23" s="5" t="str">
        <f t="shared" si="0"/>
        <v>Sunday</v>
      </c>
      <c r="D23" s="13">
        <v>2.5</v>
      </c>
      <c r="E23" s="19"/>
      <c r="F23" s="40">
        <f>SUM(D17:D23)</f>
        <v>6.5</v>
      </c>
    </row>
    <row r="24" spans="2:6" x14ac:dyDescent="0.2">
      <c r="B24" s="2">
        <v>43283</v>
      </c>
      <c r="C24" s="5" t="str">
        <f t="shared" si="0"/>
        <v>Monday</v>
      </c>
      <c r="D24" s="13">
        <v>1</v>
      </c>
      <c r="E24" s="19"/>
    </row>
    <row r="25" spans="2:6" x14ac:dyDescent="0.2">
      <c r="B25" s="3">
        <v>43284</v>
      </c>
      <c r="C25" s="5" t="str">
        <f t="shared" si="0"/>
        <v>Tuesday</v>
      </c>
      <c r="D25" s="14">
        <v>3</v>
      </c>
      <c r="E25" s="17" t="s">
        <v>13</v>
      </c>
    </row>
    <row r="26" spans="2:6" x14ac:dyDescent="0.2">
      <c r="B26" s="2">
        <v>43285</v>
      </c>
      <c r="C26" s="5" t="str">
        <f t="shared" si="0"/>
        <v>Wednesday</v>
      </c>
      <c r="D26" s="14">
        <v>2</v>
      </c>
      <c r="E26" s="17" t="s">
        <v>13</v>
      </c>
    </row>
    <row r="27" spans="2:6" x14ac:dyDescent="0.2">
      <c r="B27" s="3">
        <v>43286</v>
      </c>
      <c r="C27" s="5" t="str">
        <f t="shared" si="0"/>
        <v>Thursday</v>
      </c>
      <c r="D27" s="15">
        <v>3</v>
      </c>
      <c r="E27" s="17" t="s">
        <v>13</v>
      </c>
    </row>
    <row r="28" spans="2:6" x14ac:dyDescent="0.2">
      <c r="B28" s="2">
        <v>43287</v>
      </c>
      <c r="C28" s="5" t="str">
        <f t="shared" si="0"/>
        <v>Friday</v>
      </c>
      <c r="D28" s="14">
        <v>4</v>
      </c>
      <c r="E28" s="17" t="s">
        <v>6</v>
      </c>
    </row>
    <row r="29" spans="2:6" x14ac:dyDescent="0.2">
      <c r="B29" s="3">
        <v>43288</v>
      </c>
      <c r="C29" s="5" t="str">
        <f t="shared" si="0"/>
        <v>Saturday</v>
      </c>
      <c r="D29" s="14">
        <v>5</v>
      </c>
      <c r="E29" s="17" t="s">
        <v>13</v>
      </c>
    </row>
    <row r="30" spans="2:6" x14ac:dyDescent="0.2">
      <c r="B30" s="2">
        <v>43289</v>
      </c>
      <c r="C30" s="5" t="str">
        <f t="shared" si="0"/>
        <v>Sunday</v>
      </c>
      <c r="D30" s="14">
        <v>1</v>
      </c>
      <c r="E30" s="17"/>
      <c r="F30" s="40">
        <f>SUM(D24:D30)</f>
        <v>19</v>
      </c>
    </row>
    <row r="31" spans="2:6" x14ac:dyDescent="0.2">
      <c r="B31" s="3">
        <v>43290</v>
      </c>
      <c r="C31" s="5" t="str">
        <f t="shared" si="0"/>
        <v>Monday</v>
      </c>
      <c r="D31" s="14">
        <v>1</v>
      </c>
      <c r="E31" s="17"/>
    </row>
    <row r="32" spans="2:6" x14ac:dyDescent="0.2">
      <c r="B32" s="2">
        <v>43291</v>
      </c>
      <c r="C32" s="5" t="str">
        <f t="shared" si="0"/>
        <v>Tuesday</v>
      </c>
      <c r="D32" s="14">
        <v>5</v>
      </c>
      <c r="E32" s="17" t="s">
        <v>14</v>
      </c>
    </row>
    <row r="33" spans="2:6" x14ac:dyDescent="0.2">
      <c r="B33" s="3">
        <v>43292</v>
      </c>
      <c r="C33" s="5" t="str">
        <f t="shared" si="0"/>
        <v>Wednesday</v>
      </c>
      <c r="D33" s="14">
        <v>1</v>
      </c>
      <c r="E33" s="17"/>
    </row>
    <row r="34" spans="2:6" x14ac:dyDescent="0.2">
      <c r="B34" s="3">
        <v>43293</v>
      </c>
      <c r="C34" s="5" t="str">
        <f t="shared" si="0"/>
        <v>Thursday</v>
      </c>
      <c r="D34" s="14">
        <v>0</v>
      </c>
      <c r="E34" s="17"/>
    </row>
    <row r="35" spans="2:6" x14ac:dyDescent="0.2">
      <c r="B35" s="2">
        <v>43294</v>
      </c>
      <c r="C35" s="5" t="str">
        <f t="shared" si="0"/>
        <v>Friday</v>
      </c>
      <c r="D35" s="14">
        <v>3</v>
      </c>
      <c r="E35" s="17" t="s">
        <v>14</v>
      </c>
    </row>
    <row r="36" spans="2:6" x14ac:dyDescent="0.2">
      <c r="B36" s="3">
        <v>43295</v>
      </c>
      <c r="C36" s="5" t="str">
        <f t="shared" si="0"/>
        <v>Saturday</v>
      </c>
      <c r="D36" s="14">
        <v>0</v>
      </c>
      <c r="E36" s="17"/>
    </row>
    <row r="37" spans="2:6" x14ac:dyDescent="0.2">
      <c r="B37" s="4">
        <v>43296</v>
      </c>
      <c r="C37" s="6" t="str">
        <f t="shared" si="0"/>
        <v>Sunday</v>
      </c>
      <c r="D37" s="16">
        <v>2.5</v>
      </c>
      <c r="E37" s="17" t="s">
        <v>14</v>
      </c>
      <c r="F37" s="40">
        <f>SUM(D31:D37)</f>
        <v>12.5</v>
      </c>
    </row>
    <row r="38" spans="2:6" x14ac:dyDescent="0.2">
      <c r="B38" s="3">
        <v>43297</v>
      </c>
      <c r="C38" s="6" t="str">
        <f t="shared" si="0"/>
        <v>Monday</v>
      </c>
      <c r="D38" s="16">
        <v>0</v>
      </c>
      <c r="E38" s="20"/>
    </row>
    <row r="39" spans="2:6" x14ac:dyDescent="0.2">
      <c r="B39" s="4">
        <v>43298</v>
      </c>
      <c r="C39" s="6" t="str">
        <f t="shared" si="0"/>
        <v>Tuesday</v>
      </c>
      <c r="D39" s="16">
        <v>4</v>
      </c>
      <c r="E39" s="20"/>
    </row>
    <row r="40" spans="2:6" x14ac:dyDescent="0.2">
      <c r="B40" s="3">
        <v>43299</v>
      </c>
      <c r="C40" s="6" t="str">
        <f t="shared" si="0"/>
        <v>Wednesday</v>
      </c>
      <c r="D40" s="16">
        <v>0</v>
      </c>
      <c r="E40" s="20"/>
    </row>
    <row r="41" spans="2:6" x14ac:dyDescent="0.2">
      <c r="B41" s="4">
        <v>43300</v>
      </c>
      <c r="C41" s="6" t="str">
        <f t="shared" si="0"/>
        <v>Thursday</v>
      </c>
      <c r="D41" s="16">
        <v>3.5</v>
      </c>
      <c r="E41" s="20"/>
    </row>
    <row r="42" spans="2:6" x14ac:dyDescent="0.2">
      <c r="B42" s="3">
        <v>43301</v>
      </c>
      <c r="C42" s="6" t="str">
        <f t="shared" si="0"/>
        <v>Friday</v>
      </c>
      <c r="D42" s="33">
        <v>0</v>
      </c>
      <c r="E42" s="20"/>
    </row>
    <row r="43" spans="2:6" x14ac:dyDescent="0.2">
      <c r="B43" s="4">
        <v>43302</v>
      </c>
      <c r="C43" s="6" t="str">
        <f t="shared" si="0"/>
        <v>Saturday</v>
      </c>
      <c r="D43" s="33">
        <v>3</v>
      </c>
      <c r="E43" s="20"/>
    </row>
    <row r="44" spans="2:6" x14ac:dyDescent="0.2">
      <c r="B44" s="3">
        <v>43303</v>
      </c>
      <c r="C44" s="6" t="str">
        <f t="shared" si="0"/>
        <v>Sunday</v>
      </c>
      <c r="D44" s="33">
        <v>1.5</v>
      </c>
      <c r="E44" s="20"/>
      <c r="F44" s="40">
        <f>SUM(D38:D44)</f>
        <v>12</v>
      </c>
    </row>
    <row r="45" spans="2:6" x14ac:dyDescent="0.2">
      <c r="B45" s="4">
        <v>43304</v>
      </c>
      <c r="C45" s="6" t="str">
        <f t="shared" si="0"/>
        <v>Monday</v>
      </c>
      <c r="D45" s="33">
        <v>2.5</v>
      </c>
      <c r="E45" s="17"/>
    </row>
    <row r="46" spans="2:6" x14ac:dyDescent="0.2">
      <c r="B46" s="4">
        <v>43305</v>
      </c>
      <c r="C46" s="6" t="str">
        <f t="shared" si="0"/>
        <v>Tuesday</v>
      </c>
      <c r="D46" s="33">
        <v>4</v>
      </c>
      <c r="E46" s="17"/>
    </row>
    <row r="47" spans="2:6" x14ac:dyDescent="0.2">
      <c r="B47" s="3">
        <v>43306</v>
      </c>
      <c r="C47" s="6" t="str">
        <f t="shared" si="0"/>
        <v>Wednesday</v>
      </c>
      <c r="D47" s="33">
        <v>0</v>
      </c>
      <c r="E47" s="17"/>
    </row>
    <row r="48" spans="2:6" x14ac:dyDescent="0.2">
      <c r="B48" s="4">
        <v>43307</v>
      </c>
      <c r="C48" s="6" t="str">
        <f t="shared" si="0"/>
        <v>Thursday</v>
      </c>
      <c r="D48" s="33">
        <v>1</v>
      </c>
      <c r="E48" s="17"/>
    </row>
    <row r="49" spans="2:6" x14ac:dyDescent="0.2">
      <c r="B49" s="4">
        <v>43308</v>
      </c>
      <c r="C49" s="6" t="str">
        <f t="shared" si="0"/>
        <v>Friday</v>
      </c>
      <c r="D49" s="33">
        <v>1</v>
      </c>
      <c r="E49" s="17"/>
    </row>
    <row r="50" spans="2:6" x14ac:dyDescent="0.2">
      <c r="B50" s="3">
        <v>43309</v>
      </c>
      <c r="C50" s="6" t="str">
        <f t="shared" si="0"/>
        <v>Saturday</v>
      </c>
      <c r="D50" s="33">
        <v>0</v>
      </c>
      <c r="E50" s="17"/>
    </row>
    <row r="51" spans="2:6" x14ac:dyDescent="0.2">
      <c r="B51" s="4">
        <v>43310</v>
      </c>
      <c r="C51" s="6" t="str">
        <f t="shared" si="0"/>
        <v>Sunday</v>
      </c>
      <c r="D51" s="33">
        <v>0</v>
      </c>
      <c r="E51" s="17"/>
      <c r="F51" s="40">
        <f>SUM(D45:D51)</f>
        <v>8.5</v>
      </c>
    </row>
    <row r="52" spans="2:6" x14ac:dyDescent="0.2">
      <c r="B52" s="4">
        <v>43311</v>
      </c>
      <c r="C52" s="6" t="str">
        <f t="shared" si="0"/>
        <v>Monday</v>
      </c>
      <c r="D52" s="33">
        <v>1</v>
      </c>
      <c r="E52" s="17"/>
    </row>
    <row r="53" spans="2:6" x14ac:dyDescent="0.2">
      <c r="B53" s="3">
        <v>43312</v>
      </c>
      <c r="C53" s="6" t="str">
        <f t="shared" si="0"/>
        <v>Tuesday</v>
      </c>
      <c r="D53" s="33">
        <v>2</v>
      </c>
      <c r="E53" s="17"/>
    </row>
    <row r="54" spans="2:6" x14ac:dyDescent="0.2">
      <c r="B54" s="4">
        <v>43313</v>
      </c>
      <c r="C54" s="6" t="str">
        <f t="shared" si="0"/>
        <v>Wednesday</v>
      </c>
      <c r="D54" s="33">
        <v>0</v>
      </c>
      <c r="E54" s="17"/>
    </row>
    <row r="55" spans="2:6" x14ac:dyDescent="0.2">
      <c r="B55" s="4">
        <v>43314</v>
      </c>
      <c r="C55" s="6" t="str">
        <f t="shared" si="0"/>
        <v>Thursday</v>
      </c>
      <c r="D55" s="33">
        <v>2</v>
      </c>
      <c r="E55" s="17"/>
    </row>
    <row r="56" spans="2:6" x14ac:dyDescent="0.2">
      <c r="B56" s="3">
        <v>43315</v>
      </c>
      <c r="C56" s="6" t="str">
        <f t="shared" si="0"/>
        <v>Friday</v>
      </c>
      <c r="D56" s="33">
        <v>2</v>
      </c>
      <c r="E56" s="17"/>
    </row>
    <row r="57" spans="2:6" x14ac:dyDescent="0.2">
      <c r="B57" s="4">
        <v>43316</v>
      </c>
      <c r="C57" s="6" t="str">
        <f t="shared" si="0"/>
        <v>Saturday</v>
      </c>
      <c r="D57" s="33">
        <v>1</v>
      </c>
      <c r="E57" s="17"/>
    </row>
    <row r="58" spans="2:6" x14ac:dyDescent="0.2">
      <c r="B58" s="4">
        <v>43317</v>
      </c>
      <c r="C58" s="6" t="str">
        <f t="shared" si="0"/>
        <v>Sunday</v>
      </c>
      <c r="D58" s="33">
        <v>2</v>
      </c>
      <c r="E58" s="17"/>
      <c r="F58" s="40">
        <f>SUM(D52:D58)</f>
        <v>10</v>
      </c>
    </row>
    <row r="59" spans="2:6" x14ac:dyDescent="0.2">
      <c r="B59" s="3">
        <v>43318</v>
      </c>
      <c r="C59" s="6" t="str">
        <f t="shared" si="0"/>
        <v>Monday</v>
      </c>
      <c r="D59" s="33">
        <v>1</v>
      </c>
      <c r="E59" s="17"/>
    </row>
    <row r="60" spans="2:6" x14ac:dyDescent="0.2">
      <c r="B60" s="4">
        <v>43319</v>
      </c>
      <c r="C60" s="6" t="str">
        <f t="shared" si="0"/>
        <v>Tuesday</v>
      </c>
      <c r="D60" s="33">
        <v>0</v>
      </c>
      <c r="E60" s="17"/>
    </row>
    <row r="61" spans="2:6" x14ac:dyDescent="0.2">
      <c r="B61" s="4">
        <v>43320</v>
      </c>
      <c r="C61" s="6" t="str">
        <f t="shared" si="0"/>
        <v>Wednesday</v>
      </c>
      <c r="D61" s="33">
        <v>0</v>
      </c>
      <c r="E61" s="17"/>
    </row>
    <row r="62" spans="2:6" x14ac:dyDescent="0.2">
      <c r="B62" s="3">
        <v>43321</v>
      </c>
      <c r="C62" s="6" t="str">
        <f t="shared" si="0"/>
        <v>Thursday</v>
      </c>
      <c r="D62" s="33">
        <v>4</v>
      </c>
      <c r="E62" s="17"/>
    </row>
    <row r="63" spans="2:6" x14ac:dyDescent="0.2">
      <c r="B63" s="4">
        <v>43322</v>
      </c>
      <c r="C63" s="6" t="str">
        <f t="shared" si="0"/>
        <v>Friday</v>
      </c>
      <c r="D63" s="33">
        <v>4</v>
      </c>
      <c r="E63" s="17"/>
    </row>
    <row r="64" spans="2:6" x14ac:dyDescent="0.2">
      <c r="B64" s="4">
        <v>43323</v>
      </c>
      <c r="C64" s="6" t="str">
        <f t="shared" si="0"/>
        <v>Saturday</v>
      </c>
      <c r="D64" s="33">
        <v>0</v>
      </c>
      <c r="E64" s="17"/>
    </row>
    <row r="65" spans="2:6" x14ac:dyDescent="0.2">
      <c r="B65" s="3">
        <v>43324</v>
      </c>
      <c r="C65" s="6" t="str">
        <f t="shared" si="0"/>
        <v>Sunday</v>
      </c>
      <c r="D65" s="33">
        <v>2</v>
      </c>
      <c r="E65" s="17"/>
      <c r="F65" s="40">
        <f>SUM(D59:D65)</f>
        <v>11</v>
      </c>
    </row>
    <row r="66" spans="2:6" x14ac:dyDescent="0.2">
      <c r="B66" s="4">
        <v>43325</v>
      </c>
      <c r="C66" s="6" t="str">
        <f t="shared" si="0"/>
        <v>Monday</v>
      </c>
      <c r="D66" s="33">
        <v>0</v>
      </c>
      <c r="E66" s="17"/>
    </row>
    <row r="67" spans="2:6" x14ac:dyDescent="0.2">
      <c r="B67" s="4">
        <v>43326</v>
      </c>
      <c r="C67" s="6" t="str">
        <f t="shared" si="0"/>
        <v>Tuesday</v>
      </c>
      <c r="D67" s="33">
        <v>1</v>
      </c>
      <c r="E67" s="17"/>
    </row>
    <row r="68" spans="2:6" x14ac:dyDescent="0.2">
      <c r="B68" s="3">
        <v>43327</v>
      </c>
      <c r="C68" s="6" t="str">
        <f t="shared" si="0"/>
        <v>Wednesday</v>
      </c>
      <c r="D68" s="33">
        <v>0</v>
      </c>
      <c r="E68" s="17"/>
    </row>
    <row r="69" spans="2:6" x14ac:dyDescent="0.2">
      <c r="B69" s="4">
        <v>43328</v>
      </c>
      <c r="C69" s="6" t="str">
        <f t="shared" ref="C69:C121" si="1">TEXT(WEEKDAY(B69), "dddd")</f>
        <v>Thursday</v>
      </c>
      <c r="D69" s="33">
        <v>0</v>
      </c>
      <c r="E69" s="17"/>
    </row>
    <row r="70" spans="2:6" x14ac:dyDescent="0.2">
      <c r="B70" s="4">
        <v>43329</v>
      </c>
      <c r="C70" s="6" t="str">
        <f t="shared" si="1"/>
        <v>Friday</v>
      </c>
      <c r="D70" s="33">
        <v>0</v>
      </c>
      <c r="E70" s="17"/>
    </row>
    <row r="71" spans="2:6" x14ac:dyDescent="0.2">
      <c r="B71" s="3">
        <v>43330</v>
      </c>
      <c r="C71" s="6" t="str">
        <f t="shared" si="1"/>
        <v>Saturday</v>
      </c>
      <c r="D71" s="33">
        <v>0</v>
      </c>
      <c r="E71" s="17"/>
    </row>
    <row r="72" spans="2:6" x14ac:dyDescent="0.2">
      <c r="B72" s="4">
        <v>43331</v>
      </c>
      <c r="C72" s="6" t="str">
        <f t="shared" si="1"/>
        <v>Sunday</v>
      </c>
      <c r="D72" s="33">
        <v>3</v>
      </c>
      <c r="E72" s="17"/>
      <c r="F72" s="40">
        <f>SUM(D66:D72)</f>
        <v>4</v>
      </c>
    </row>
    <row r="73" spans="2:6" x14ac:dyDescent="0.2">
      <c r="B73" s="4">
        <v>43332</v>
      </c>
      <c r="C73" s="6" t="str">
        <f t="shared" si="1"/>
        <v>Monday</v>
      </c>
      <c r="D73" s="33">
        <v>0</v>
      </c>
      <c r="E73" s="17"/>
    </row>
    <row r="74" spans="2:6" x14ac:dyDescent="0.2">
      <c r="B74" s="3">
        <v>43333</v>
      </c>
      <c r="C74" s="6" t="str">
        <f t="shared" si="1"/>
        <v>Tuesday</v>
      </c>
      <c r="D74" s="33">
        <v>0</v>
      </c>
      <c r="E74" s="17"/>
    </row>
    <row r="75" spans="2:6" x14ac:dyDescent="0.2">
      <c r="B75" s="4">
        <v>43334</v>
      </c>
      <c r="C75" s="6" t="str">
        <f t="shared" si="1"/>
        <v>Wednesday</v>
      </c>
      <c r="D75" s="33">
        <v>2</v>
      </c>
      <c r="E75" s="17" t="s">
        <v>15</v>
      </c>
    </row>
    <row r="76" spans="2:6" x14ac:dyDescent="0.2">
      <c r="B76" s="4">
        <v>43335</v>
      </c>
      <c r="C76" s="6" t="str">
        <f t="shared" si="1"/>
        <v>Thursday</v>
      </c>
      <c r="D76" s="33">
        <v>1</v>
      </c>
      <c r="E76" s="17"/>
    </row>
    <row r="77" spans="2:6" x14ac:dyDescent="0.2">
      <c r="B77" s="3">
        <v>43336</v>
      </c>
      <c r="C77" s="6" t="str">
        <f t="shared" si="1"/>
        <v>Friday</v>
      </c>
      <c r="D77" s="33">
        <v>0</v>
      </c>
      <c r="E77" s="17"/>
    </row>
    <row r="78" spans="2:6" x14ac:dyDescent="0.2">
      <c r="B78" s="4">
        <v>43337</v>
      </c>
      <c r="C78" s="6" t="str">
        <f t="shared" si="1"/>
        <v>Saturday</v>
      </c>
      <c r="D78" s="33">
        <v>2</v>
      </c>
      <c r="E78" s="17"/>
    </row>
    <row r="79" spans="2:6" x14ac:dyDescent="0.2">
      <c r="B79" s="4">
        <v>43338</v>
      </c>
      <c r="C79" s="6" t="str">
        <f t="shared" si="1"/>
        <v>Sunday</v>
      </c>
      <c r="D79" s="33">
        <v>6</v>
      </c>
      <c r="E79" s="17" t="s">
        <v>17</v>
      </c>
      <c r="F79" s="40">
        <f>SUM(D73:D79)</f>
        <v>11</v>
      </c>
    </row>
    <row r="80" spans="2:6" x14ac:dyDescent="0.2">
      <c r="B80" s="3">
        <v>43339</v>
      </c>
      <c r="C80" s="6" t="str">
        <f t="shared" si="1"/>
        <v>Monday</v>
      </c>
      <c r="D80" s="33">
        <v>0</v>
      </c>
      <c r="E80" s="17"/>
    </row>
    <row r="81" spans="2:6" x14ac:dyDescent="0.2">
      <c r="B81" s="4">
        <v>43340</v>
      </c>
      <c r="C81" s="6" t="str">
        <f t="shared" si="1"/>
        <v>Tuesday</v>
      </c>
      <c r="D81" s="33">
        <v>0</v>
      </c>
      <c r="E81" s="17"/>
    </row>
    <row r="82" spans="2:6" x14ac:dyDescent="0.2">
      <c r="B82" s="4">
        <v>43341</v>
      </c>
      <c r="C82" s="6" t="str">
        <f t="shared" si="1"/>
        <v>Wednesday</v>
      </c>
      <c r="D82" s="33">
        <v>0</v>
      </c>
      <c r="E82" s="17"/>
    </row>
    <row r="83" spans="2:6" x14ac:dyDescent="0.2">
      <c r="B83" s="3">
        <v>43342</v>
      </c>
      <c r="C83" s="6" t="str">
        <f t="shared" si="1"/>
        <v>Thursday</v>
      </c>
      <c r="D83" s="33">
        <v>0</v>
      </c>
      <c r="E83" s="17"/>
    </row>
    <row r="84" spans="2:6" x14ac:dyDescent="0.2">
      <c r="B84" s="4">
        <v>43343</v>
      </c>
      <c r="C84" s="6" t="str">
        <f t="shared" si="1"/>
        <v>Friday</v>
      </c>
      <c r="D84" s="33">
        <v>0</v>
      </c>
      <c r="E84" s="17"/>
    </row>
    <row r="85" spans="2:6" x14ac:dyDescent="0.2">
      <c r="B85" s="4">
        <v>43344</v>
      </c>
      <c r="C85" s="6" t="str">
        <f t="shared" si="1"/>
        <v>Saturday</v>
      </c>
      <c r="D85" s="33">
        <v>2</v>
      </c>
      <c r="E85" s="17"/>
    </row>
    <row r="86" spans="2:6" x14ac:dyDescent="0.2">
      <c r="B86" s="3">
        <v>43345</v>
      </c>
      <c r="C86" s="6" t="str">
        <f t="shared" si="1"/>
        <v>Sunday</v>
      </c>
      <c r="D86" s="33">
        <v>2</v>
      </c>
      <c r="E86" s="17"/>
      <c r="F86" s="40">
        <f>SUM(D80:D86)</f>
        <v>4</v>
      </c>
    </row>
    <row r="87" spans="2:6" x14ac:dyDescent="0.2">
      <c r="B87" s="4">
        <v>43346</v>
      </c>
      <c r="C87" s="6" t="str">
        <f t="shared" si="1"/>
        <v>Monday</v>
      </c>
      <c r="D87" s="33">
        <v>1</v>
      </c>
      <c r="E87" s="17"/>
    </row>
    <row r="88" spans="2:6" x14ac:dyDescent="0.2">
      <c r="B88" s="4">
        <v>43347</v>
      </c>
      <c r="C88" s="6" t="str">
        <f t="shared" si="1"/>
        <v>Tuesday</v>
      </c>
      <c r="D88" s="33">
        <v>2.5</v>
      </c>
      <c r="E88" s="17"/>
    </row>
    <row r="89" spans="2:6" x14ac:dyDescent="0.2">
      <c r="B89" s="3">
        <v>43348</v>
      </c>
      <c r="C89" s="6" t="str">
        <f t="shared" si="1"/>
        <v>Wednesday</v>
      </c>
      <c r="D89" s="33">
        <v>0</v>
      </c>
      <c r="E89" s="17"/>
    </row>
    <row r="90" spans="2:6" x14ac:dyDescent="0.2">
      <c r="B90" s="4">
        <v>43349</v>
      </c>
      <c r="C90" s="6" t="str">
        <f t="shared" si="1"/>
        <v>Thursday</v>
      </c>
      <c r="D90" s="33">
        <v>2</v>
      </c>
      <c r="E90" s="17"/>
    </row>
    <row r="91" spans="2:6" x14ac:dyDescent="0.2">
      <c r="B91" s="4">
        <v>43350</v>
      </c>
      <c r="C91" s="6" t="str">
        <f t="shared" si="1"/>
        <v>Friday</v>
      </c>
      <c r="D91" s="33">
        <v>1.5</v>
      </c>
      <c r="E91" s="17"/>
    </row>
    <row r="92" spans="2:6" x14ac:dyDescent="0.2">
      <c r="B92" s="3">
        <v>43351</v>
      </c>
      <c r="C92" s="6" t="str">
        <f t="shared" si="1"/>
        <v>Saturday</v>
      </c>
      <c r="D92" s="33">
        <v>1</v>
      </c>
      <c r="E92" s="17"/>
    </row>
    <row r="93" spans="2:6" x14ac:dyDescent="0.2">
      <c r="B93" s="4">
        <v>43352</v>
      </c>
      <c r="C93" s="6" t="str">
        <f t="shared" si="1"/>
        <v>Sunday</v>
      </c>
      <c r="D93" s="33">
        <v>2</v>
      </c>
      <c r="E93" s="17"/>
      <c r="F93" s="40">
        <f>SUM(D87:D93)</f>
        <v>10</v>
      </c>
    </row>
    <row r="94" spans="2:6" x14ac:dyDescent="0.2">
      <c r="B94" s="4">
        <v>43353</v>
      </c>
      <c r="C94" s="6" t="str">
        <f t="shared" si="1"/>
        <v>Monday</v>
      </c>
      <c r="D94" s="33">
        <v>0</v>
      </c>
      <c r="E94" s="17"/>
    </row>
    <row r="95" spans="2:6" x14ac:dyDescent="0.2">
      <c r="B95" s="3">
        <v>43354</v>
      </c>
      <c r="C95" s="6" t="str">
        <f t="shared" si="1"/>
        <v>Tuesday</v>
      </c>
      <c r="D95" s="33">
        <v>2</v>
      </c>
      <c r="E95" s="17"/>
    </row>
    <row r="96" spans="2:6" x14ac:dyDescent="0.2">
      <c r="B96" s="4">
        <v>43355</v>
      </c>
      <c r="C96" s="6" t="str">
        <f t="shared" si="1"/>
        <v>Wednesday</v>
      </c>
      <c r="D96" s="33">
        <v>0</v>
      </c>
      <c r="E96" s="17"/>
    </row>
    <row r="97" spans="2:6" x14ac:dyDescent="0.2">
      <c r="B97" s="4">
        <v>43356</v>
      </c>
      <c r="C97" s="6" t="str">
        <f t="shared" si="1"/>
        <v>Thursday</v>
      </c>
      <c r="D97" s="33">
        <v>0</v>
      </c>
      <c r="E97" s="17"/>
    </row>
    <row r="98" spans="2:6" x14ac:dyDescent="0.2">
      <c r="B98" s="3">
        <v>43357</v>
      </c>
      <c r="C98" s="6" t="str">
        <f t="shared" si="1"/>
        <v>Friday</v>
      </c>
      <c r="D98" s="33">
        <v>0</v>
      </c>
      <c r="E98" s="17"/>
    </row>
    <row r="99" spans="2:6" x14ac:dyDescent="0.2">
      <c r="B99" s="4">
        <v>43358</v>
      </c>
      <c r="C99" s="6" t="str">
        <f t="shared" si="1"/>
        <v>Saturday</v>
      </c>
      <c r="D99" s="33">
        <v>0</v>
      </c>
      <c r="E99" s="17"/>
    </row>
    <row r="100" spans="2:6" x14ac:dyDescent="0.2">
      <c r="B100" s="4">
        <v>43359</v>
      </c>
      <c r="C100" s="6" t="str">
        <f t="shared" si="1"/>
        <v>Sunday</v>
      </c>
      <c r="D100" s="33">
        <v>1</v>
      </c>
      <c r="E100" s="17"/>
      <c r="F100" s="40">
        <f>SUM(D94:D100)</f>
        <v>3</v>
      </c>
    </row>
    <row r="101" spans="2:6" x14ac:dyDescent="0.2">
      <c r="B101" s="3">
        <v>43360</v>
      </c>
      <c r="C101" s="6" t="str">
        <f t="shared" si="1"/>
        <v>Monday</v>
      </c>
      <c r="D101" s="33">
        <v>1.5</v>
      </c>
      <c r="E101" s="17"/>
    </row>
    <row r="102" spans="2:6" x14ac:dyDescent="0.2">
      <c r="B102" s="4">
        <v>43361</v>
      </c>
      <c r="C102" s="6" t="str">
        <f t="shared" si="1"/>
        <v>Tuesday</v>
      </c>
      <c r="D102" s="33">
        <v>0</v>
      </c>
      <c r="E102" s="17"/>
    </row>
    <row r="103" spans="2:6" x14ac:dyDescent="0.2">
      <c r="B103" s="4">
        <v>43362</v>
      </c>
      <c r="C103" s="6" t="str">
        <f t="shared" si="1"/>
        <v>Wednesday</v>
      </c>
      <c r="D103" s="33">
        <v>0</v>
      </c>
      <c r="E103" s="17"/>
    </row>
    <row r="104" spans="2:6" x14ac:dyDescent="0.2">
      <c r="B104" s="3">
        <v>43363</v>
      </c>
      <c r="C104" s="6" t="str">
        <f t="shared" si="1"/>
        <v>Thursday</v>
      </c>
      <c r="D104" s="33">
        <v>2</v>
      </c>
      <c r="E104" s="17"/>
    </row>
    <row r="105" spans="2:6" x14ac:dyDescent="0.2">
      <c r="B105" s="4">
        <v>43364</v>
      </c>
      <c r="C105" s="6" t="str">
        <f t="shared" si="1"/>
        <v>Friday</v>
      </c>
      <c r="D105" s="33">
        <v>1</v>
      </c>
      <c r="E105" s="17"/>
    </row>
    <row r="106" spans="2:6" x14ac:dyDescent="0.2">
      <c r="B106" s="4">
        <v>43365</v>
      </c>
      <c r="C106" s="6" t="str">
        <f t="shared" si="1"/>
        <v>Saturday</v>
      </c>
      <c r="D106" s="33">
        <v>2</v>
      </c>
      <c r="E106" s="17"/>
    </row>
    <row r="107" spans="2:6" x14ac:dyDescent="0.2">
      <c r="B107" s="3">
        <v>43366</v>
      </c>
      <c r="C107" s="6" t="str">
        <f t="shared" si="1"/>
        <v>Sunday</v>
      </c>
      <c r="D107" s="33">
        <v>2</v>
      </c>
      <c r="E107" s="17"/>
      <c r="F107" s="40">
        <f>SUM(D101:D107)</f>
        <v>8.5</v>
      </c>
    </row>
    <row r="108" spans="2:6" x14ac:dyDescent="0.2">
      <c r="B108" s="4">
        <v>43367</v>
      </c>
      <c r="C108" s="6" t="str">
        <f t="shared" si="1"/>
        <v>Monday</v>
      </c>
      <c r="D108" s="33">
        <v>0</v>
      </c>
      <c r="E108" s="17"/>
    </row>
    <row r="109" spans="2:6" x14ac:dyDescent="0.2">
      <c r="B109" s="4">
        <v>43368</v>
      </c>
      <c r="C109" s="6" t="str">
        <f t="shared" si="1"/>
        <v>Tuesday</v>
      </c>
      <c r="D109" s="33">
        <v>0</v>
      </c>
      <c r="E109" s="17"/>
    </row>
    <row r="110" spans="2:6" x14ac:dyDescent="0.2">
      <c r="B110" s="3">
        <v>43369</v>
      </c>
      <c r="C110" s="6" t="str">
        <f t="shared" si="1"/>
        <v>Wednesday</v>
      </c>
      <c r="D110" s="33">
        <v>6</v>
      </c>
      <c r="E110" s="17"/>
    </row>
    <row r="111" spans="2:6" x14ac:dyDescent="0.2">
      <c r="B111" s="4">
        <v>43370</v>
      </c>
      <c r="C111" s="6" t="str">
        <f t="shared" si="1"/>
        <v>Thursday</v>
      </c>
      <c r="D111" s="33">
        <v>0</v>
      </c>
      <c r="E111" s="17"/>
    </row>
    <row r="112" spans="2:6" x14ac:dyDescent="0.2">
      <c r="B112" s="4">
        <v>43371</v>
      </c>
      <c r="C112" s="6" t="str">
        <f t="shared" si="1"/>
        <v>Friday</v>
      </c>
      <c r="D112" s="33">
        <v>0</v>
      </c>
      <c r="E112" s="17"/>
    </row>
    <row r="113" spans="2:7" x14ac:dyDescent="0.2">
      <c r="B113" s="3">
        <v>43372</v>
      </c>
      <c r="C113" s="6" t="str">
        <f t="shared" si="1"/>
        <v>Saturday</v>
      </c>
      <c r="D113" s="33">
        <v>1</v>
      </c>
      <c r="E113" s="17" t="s">
        <v>19</v>
      </c>
    </row>
    <row r="114" spans="2:7" x14ac:dyDescent="0.2">
      <c r="B114" s="4">
        <v>43373</v>
      </c>
      <c r="C114" s="6" t="str">
        <f t="shared" si="1"/>
        <v>Sunday</v>
      </c>
      <c r="D114" s="33">
        <v>2</v>
      </c>
      <c r="E114" s="17" t="s">
        <v>18</v>
      </c>
      <c r="F114" s="40">
        <f>SUM(D108:D114)</f>
        <v>9</v>
      </c>
    </row>
    <row r="115" spans="2:7" x14ac:dyDescent="0.2">
      <c r="B115" s="4">
        <v>43374</v>
      </c>
      <c r="C115" s="6" t="str">
        <f t="shared" si="1"/>
        <v>Monday</v>
      </c>
      <c r="D115" s="33">
        <v>0</v>
      </c>
      <c r="E115" s="17"/>
    </row>
    <row r="116" spans="2:7" x14ac:dyDescent="0.2">
      <c r="B116" s="3">
        <v>43375</v>
      </c>
      <c r="C116" s="6" t="str">
        <f t="shared" si="1"/>
        <v>Tuesday</v>
      </c>
      <c r="D116" s="33">
        <v>0</v>
      </c>
      <c r="E116" s="17"/>
    </row>
    <row r="117" spans="2:7" x14ac:dyDescent="0.2">
      <c r="B117" s="4">
        <v>43376</v>
      </c>
      <c r="C117" s="6" t="str">
        <f t="shared" si="1"/>
        <v>Wednesday</v>
      </c>
      <c r="D117" s="33">
        <v>1</v>
      </c>
      <c r="E117" s="17"/>
    </row>
    <row r="118" spans="2:7" x14ac:dyDescent="0.2">
      <c r="B118" s="4">
        <v>43377</v>
      </c>
      <c r="C118" s="6" t="str">
        <f t="shared" si="1"/>
        <v>Thursday</v>
      </c>
      <c r="D118" s="33">
        <v>0</v>
      </c>
      <c r="E118" s="17"/>
    </row>
    <row r="119" spans="2:7" x14ac:dyDescent="0.2">
      <c r="B119" s="3">
        <v>43378</v>
      </c>
      <c r="C119" s="6" t="str">
        <f t="shared" si="1"/>
        <v>Friday</v>
      </c>
      <c r="D119" s="33">
        <v>1.5</v>
      </c>
      <c r="E119" s="17"/>
    </row>
    <row r="120" spans="2:7" x14ac:dyDescent="0.2">
      <c r="B120" s="4">
        <v>43379</v>
      </c>
      <c r="C120" s="6" t="str">
        <f t="shared" si="1"/>
        <v>Saturday</v>
      </c>
      <c r="D120" s="33">
        <v>0</v>
      </c>
      <c r="E120" s="17"/>
    </row>
    <row r="121" spans="2:7" ht="17" thickBot="1" x14ac:dyDescent="0.25">
      <c r="B121" s="4">
        <v>43380</v>
      </c>
      <c r="C121" s="6" t="str">
        <f t="shared" si="1"/>
        <v>Sunday</v>
      </c>
      <c r="D121" s="33">
        <v>0</v>
      </c>
      <c r="E121" s="17"/>
      <c r="F121" s="40">
        <f>SUM(D115:D121)</f>
        <v>2.5</v>
      </c>
    </row>
    <row r="122" spans="2:7" ht="17" thickBot="1" x14ac:dyDescent="0.25">
      <c r="B122" s="35" t="s">
        <v>1</v>
      </c>
      <c r="C122" s="36"/>
      <c r="D122" s="34">
        <f>SUM(D4:D121)</f>
        <v>145</v>
      </c>
      <c r="E122" s="21"/>
      <c r="G122" s="7"/>
    </row>
    <row r="126" spans="2:7" ht="17" thickBot="1" x14ac:dyDescent="0.25"/>
    <row r="127" spans="2:7" ht="17" thickBot="1" x14ac:dyDescent="0.25">
      <c r="B127" s="37" t="s">
        <v>10</v>
      </c>
      <c r="C127" s="38"/>
      <c r="D127" s="39"/>
    </row>
    <row r="128" spans="2:7" ht="17" thickBot="1" x14ac:dyDescent="0.25">
      <c r="B128" s="22" t="s">
        <v>7</v>
      </c>
      <c r="C128" s="23" t="s">
        <v>8</v>
      </c>
      <c r="D128" s="24" t="s">
        <v>9</v>
      </c>
    </row>
    <row r="129" spans="2:4" x14ac:dyDescent="0.2">
      <c r="B129" s="30">
        <v>43280</v>
      </c>
      <c r="C129" s="31" t="s">
        <v>11</v>
      </c>
      <c r="D129" s="32">
        <v>8.18</v>
      </c>
    </row>
    <row r="130" spans="2:4" x14ac:dyDescent="0.2">
      <c r="B130" s="1"/>
      <c r="C130" s="1"/>
      <c r="D130" s="1"/>
    </row>
    <row r="131" spans="2:4" ht="17" thickBot="1" x14ac:dyDescent="0.25">
      <c r="B131" s="29"/>
      <c r="C131" s="29"/>
      <c r="D131" s="29"/>
    </row>
    <row r="132" spans="2:4" ht="17" thickBot="1" x14ac:dyDescent="0.25">
      <c r="B132" s="35" t="s">
        <v>12</v>
      </c>
      <c r="C132" s="36"/>
      <c r="D132" s="28">
        <f>SUM(D129:D131)</f>
        <v>8.18</v>
      </c>
    </row>
    <row r="133" spans="2:4" x14ac:dyDescent="0.2">
      <c r="B133" s="25"/>
      <c r="C133" s="25"/>
      <c r="D133" s="25"/>
    </row>
  </sheetData>
  <mergeCells count="3">
    <mergeCell ref="B122:C122"/>
    <mergeCell ref="B127:D127"/>
    <mergeCell ref="B132:C13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2018-10-05T15:00:56Z</dcterms:modified>
</cp:coreProperties>
</file>