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van/Google Drive/School/foundation/MatLab/Classwork 2/"/>
    </mc:Choice>
  </mc:AlternateContent>
  <bookViews>
    <workbookView xWindow="0" yWindow="460" windowWidth="28800" windowHeight="16260" tabRatio="500"/>
  </bookViews>
  <sheets>
    <sheet name="qua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C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5" i="1"/>
  <c r="D31" i="1"/>
  <c r="E31" i="1"/>
  <c r="F31" i="1"/>
  <c r="G31" i="1"/>
  <c r="H31" i="1"/>
  <c r="I31" i="1"/>
  <c r="J31" i="1"/>
  <c r="K31" i="1"/>
  <c r="C31" i="1"/>
  <c r="G23" i="1"/>
  <c r="C23" i="1"/>
  <c r="C17" i="1"/>
  <c r="H5" i="1"/>
  <c r="E5" i="1"/>
  <c r="D5" i="1"/>
  <c r="L11" i="1"/>
  <c r="K11" i="1"/>
  <c r="J11" i="1"/>
  <c r="I11" i="1"/>
  <c r="G11" i="1"/>
  <c r="E11" i="1"/>
  <c r="C11" i="1"/>
</calcChain>
</file>

<file path=xl/sharedStrings.xml><?xml version="1.0" encoding="utf-8"?>
<sst xmlns="http://schemas.openxmlformats.org/spreadsheetml/2006/main" count="36" uniqueCount="7">
  <si>
    <t>Harding</t>
  </si>
  <si>
    <t>Progress</t>
  </si>
  <si>
    <t>Arrived</t>
  </si>
  <si>
    <t>Depart</t>
  </si>
  <si>
    <t>Scheduled depart</t>
  </si>
  <si>
    <t>Diff (s)</t>
  </si>
  <si>
    <t>Scheduled Arriv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</si>
</sst>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164" fontId="0" fillId="0" borderId="0" xfId="1" applyNumberFormat="1" applyFont="1"/>
    <xf numFmtId="0" fontId="0" fillId="0" borderId="0" xfId="1" applyFont="1"/>
    <xf numFmtId="0" fontId="0" fillId="2" borderId="0" xfId="0" applyNumberFormat="1" applyFont="1" applyFill="1"/>
    <xf numFmtId="0" fontId="0" fillId="2" borderId="0" xfId="1" applyFont="1" applyFill="1"/>
    <xf numFmtId="0" fontId="0" fillId="3" borderId="0" xfId="0" applyFont="1" applyFill="1"/>
    <xf numFmtId="0" fontId="0" fillId="3" borderId="0" xfId="0" applyNumberFormat="1" applyFont="1" applyFill="1"/>
    <xf numFmtId="0" fontId="0" fillId="3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G7" sqref="G7"/>
    </sheetView>
  </sheetViews>
  <sheetFormatPr baseColWidth="10" defaultRowHeight="16" x14ac:dyDescent="0.2"/>
  <cols>
    <col min="2" max="2" width="15.33203125" bestFit="1" customWidth="1"/>
    <col min="3" max="3" width="11.5" bestFit="1" customWidth="1"/>
    <col min="4" max="4" width="10.83203125" bestFit="1" customWidth="1"/>
    <col min="5" max="5" width="11.5" bestFit="1" customWidth="1"/>
    <col min="6" max="8" width="11.83203125" bestFit="1" customWidth="1"/>
    <col min="9" max="9" width="11.6640625" bestFit="1" customWidth="1"/>
    <col min="10" max="13" width="11.5" bestFit="1" customWidth="1"/>
    <col min="16" max="20" width="11.5" bestFit="1" customWidth="1"/>
  </cols>
  <sheetData>
    <row r="1" spans="1:20" x14ac:dyDescent="0.2">
      <c r="A1" s="1" t="s">
        <v>0</v>
      </c>
      <c r="B1" s="1" t="s">
        <v>6</v>
      </c>
      <c r="C1" s="2">
        <v>0.38194444444444442</v>
      </c>
      <c r="D1" s="2">
        <v>0.3888888888888889</v>
      </c>
      <c r="E1" s="2">
        <v>0.40277777777777773</v>
      </c>
      <c r="F1" s="2">
        <v>0.41319444444444442</v>
      </c>
      <c r="G1" s="2">
        <v>0.4236111111111111</v>
      </c>
      <c r="H1" s="2">
        <v>0.43055555555555558</v>
      </c>
      <c r="I1" s="2">
        <v>0.44444444444444442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 t="s">
        <v>2</v>
      </c>
      <c r="C2" s="2">
        <v>0.38142361111111112</v>
      </c>
      <c r="D2" s="2">
        <v>0.39004629629629628</v>
      </c>
      <c r="E2" s="2">
        <v>0.40167824074074071</v>
      </c>
      <c r="F2" s="2">
        <v>0.41365740740740736</v>
      </c>
      <c r="G2" s="2">
        <v>0.42343749999999997</v>
      </c>
      <c r="H2" s="2">
        <v>0.43292824074074071</v>
      </c>
      <c r="I2" s="2">
        <v>0.44384259259259262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/>
      <c r="B3" s="1" t="s">
        <v>3</v>
      </c>
      <c r="C3" s="2">
        <v>0.38547453703703699</v>
      </c>
      <c r="D3" s="2">
        <v>0.39601851851851855</v>
      </c>
      <c r="E3" s="2">
        <v>0.40659722222222222</v>
      </c>
      <c r="F3" s="2">
        <v>0.41703703703703704</v>
      </c>
      <c r="G3" s="2">
        <v>0.42746527777777782</v>
      </c>
      <c r="H3" s="2">
        <v>0.4380324074074074</v>
      </c>
      <c r="I3" s="2">
        <v>0.44840277777777776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1" t="s">
        <v>4</v>
      </c>
      <c r="C4" s="2">
        <v>0.38680555555555557</v>
      </c>
      <c r="D4" s="2">
        <v>0.3972222222222222</v>
      </c>
      <c r="E4" s="2">
        <v>0.40763888888888888</v>
      </c>
      <c r="F4" s="2">
        <v>0.41805555555555557</v>
      </c>
      <c r="G4" s="2">
        <v>0.4284722222222222</v>
      </c>
      <c r="H4" s="2">
        <v>0.43888888888888888</v>
      </c>
      <c r="I4" s="2">
        <v>0.44930555555555557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/>
      <c r="B5" s="1" t="s">
        <v>5</v>
      </c>
      <c r="C5" s="5">
        <f>60*-0.45</f>
        <v>-27</v>
      </c>
      <c r="D5" s="5">
        <f>-60*4 + 40</f>
        <v>-200</v>
      </c>
      <c r="E5" s="5">
        <f>-60*2 +25</f>
        <v>-95</v>
      </c>
      <c r="F5" s="5">
        <f>40</f>
        <v>40</v>
      </c>
      <c r="G5" s="5">
        <v>-15</v>
      </c>
      <c r="H5" s="5">
        <f>3*60+25</f>
        <v>205</v>
      </c>
      <c r="I5" s="5">
        <v>-52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 t="s">
        <v>1</v>
      </c>
      <c r="B7" s="1" t="s">
        <v>6</v>
      </c>
      <c r="C7" s="2">
        <v>0.38194444444444442</v>
      </c>
      <c r="D7" s="2">
        <v>0.3888888888888889</v>
      </c>
      <c r="E7" s="2">
        <v>0.39583333333333331</v>
      </c>
      <c r="F7" s="2">
        <v>0.40277777777777773</v>
      </c>
      <c r="G7" s="2">
        <v>0.40972222222222227</v>
      </c>
      <c r="H7" s="2">
        <v>0.41666666666666669</v>
      </c>
      <c r="I7" s="2">
        <v>0.4236111111111111</v>
      </c>
      <c r="J7" s="2">
        <v>0.43055555555555558</v>
      </c>
      <c r="K7" s="2">
        <v>0.4375</v>
      </c>
      <c r="L7" s="2">
        <v>0.44444444444444442</v>
      </c>
      <c r="M7" s="2">
        <v>0.4513888888888889</v>
      </c>
      <c r="N7" s="1"/>
      <c r="O7" s="1"/>
      <c r="P7" s="1"/>
      <c r="Q7" s="1"/>
      <c r="R7" s="1"/>
      <c r="S7" s="1"/>
      <c r="T7" s="1"/>
    </row>
    <row r="8" spans="1:20" x14ac:dyDescent="0.2">
      <c r="A8" s="1"/>
      <c r="B8" s="1" t="s">
        <v>2</v>
      </c>
      <c r="C8" s="2">
        <v>0.38111111111111112</v>
      </c>
      <c r="D8" s="2">
        <v>0.38859953703703703</v>
      </c>
      <c r="E8" s="2">
        <v>0.39478009259259261</v>
      </c>
      <c r="F8" s="2">
        <v>0.40236111111111111</v>
      </c>
      <c r="G8" s="2">
        <v>0.40812500000000002</v>
      </c>
      <c r="H8" s="2">
        <v>0.41718749999999999</v>
      </c>
      <c r="I8" s="2">
        <v>0.42508101851851854</v>
      </c>
      <c r="J8" s="2">
        <v>0.42965277777777783</v>
      </c>
      <c r="K8" s="2">
        <v>0.43474537037037037</v>
      </c>
      <c r="L8" s="2">
        <v>0.44328703703703703</v>
      </c>
      <c r="M8" s="2">
        <v>0.45184027777777774</v>
      </c>
      <c r="N8" s="1"/>
      <c r="O8" s="1"/>
      <c r="P8" s="1"/>
      <c r="Q8" s="1"/>
      <c r="R8" s="1"/>
      <c r="S8" s="1"/>
      <c r="T8" s="1"/>
    </row>
    <row r="9" spans="1:20" x14ac:dyDescent="0.2">
      <c r="A9" s="1"/>
      <c r="B9" s="1" t="s">
        <v>3</v>
      </c>
      <c r="C9" s="2">
        <v>0.38582175925925927</v>
      </c>
      <c r="D9" s="2">
        <v>0.39311342592592591</v>
      </c>
      <c r="E9" s="2">
        <v>0.39960648148148148</v>
      </c>
      <c r="F9" s="2">
        <v>0.40662037037037035</v>
      </c>
      <c r="G9" s="2">
        <v>0.41377314814814814</v>
      </c>
      <c r="H9" s="2">
        <v>0.42025462962962962</v>
      </c>
      <c r="I9" s="2">
        <v>0.42753472222222227</v>
      </c>
      <c r="J9" s="2">
        <v>0.43449074074074073</v>
      </c>
      <c r="K9" s="2">
        <v>0.4412152777777778</v>
      </c>
      <c r="L9" s="2">
        <v>0.44869212962962962</v>
      </c>
      <c r="M9" s="2">
        <v>0.45528935185185188</v>
      </c>
      <c r="N9" s="1"/>
      <c r="O9" s="1"/>
      <c r="P9" s="1"/>
      <c r="Q9" s="1"/>
      <c r="R9" s="1"/>
      <c r="S9" s="1"/>
      <c r="T9" s="1"/>
    </row>
    <row r="10" spans="1:20" x14ac:dyDescent="0.2">
      <c r="A10" s="1"/>
      <c r="B10" s="1" t="s">
        <v>4</v>
      </c>
      <c r="C10" s="2">
        <v>0.38541666666666669</v>
      </c>
      <c r="D10" s="2">
        <v>0.3923611111111111</v>
      </c>
      <c r="E10" s="2">
        <v>0.39930555555555558</v>
      </c>
      <c r="F10" s="2">
        <v>0.40625</v>
      </c>
      <c r="G10" s="2">
        <v>0.41319444444444442</v>
      </c>
      <c r="H10" s="2">
        <v>0.4201388888888889</v>
      </c>
      <c r="I10" s="2">
        <v>0.42708333333333331</v>
      </c>
      <c r="J10" s="2">
        <v>0.43402777777777773</v>
      </c>
      <c r="K10" s="2">
        <v>0.44097222222222227</v>
      </c>
      <c r="L10" s="2">
        <v>0.44791666666666669</v>
      </c>
      <c r="M10" s="2">
        <v>0.4548611111111111</v>
      </c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1" t="s">
        <v>5</v>
      </c>
      <c r="C11" s="7">
        <f>-2*60+48</f>
        <v>-72</v>
      </c>
      <c r="D11" s="7">
        <v>-25</v>
      </c>
      <c r="E11" s="7">
        <f>-2*60 +29</f>
        <v>-91</v>
      </c>
      <c r="F11" s="7">
        <v>-36</v>
      </c>
      <c r="G11" s="7">
        <f>-3*60+42</f>
        <v>-138</v>
      </c>
      <c r="H11" s="7">
        <v>45</v>
      </c>
      <c r="I11" s="7">
        <f>2*60 + 7</f>
        <v>127</v>
      </c>
      <c r="J11" s="7">
        <f>-2*60 +42</f>
        <v>-78</v>
      </c>
      <c r="K11" s="7">
        <f>-4*60+2</f>
        <v>-238</v>
      </c>
      <c r="L11" s="7">
        <f>-2*60+20</f>
        <v>-100</v>
      </c>
      <c r="M11" s="7">
        <v>39</v>
      </c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 t="s">
        <v>0</v>
      </c>
      <c r="B13" s="1" t="s">
        <v>6</v>
      </c>
      <c r="C13" s="2">
        <v>0.68402777777777779</v>
      </c>
      <c r="D13" s="2">
        <v>0.69444444444444453</v>
      </c>
      <c r="E13" s="2">
        <v>0.70486111111111116</v>
      </c>
      <c r="F13" s="2">
        <v>0.71527777777777779</v>
      </c>
      <c r="G13" s="2">
        <v>0.72569444444444453</v>
      </c>
      <c r="H13" s="2">
        <v>0.73263888888888884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1" t="s">
        <v>2</v>
      </c>
      <c r="C14" s="2">
        <v>0.68194444444444446</v>
      </c>
      <c r="D14" s="2">
        <v>0.69374999999999998</v>
      </c>
      <c r="E14" s="2">
        <v>0.7055555555555556</v>
      </c>
      <c r="F14" s="2">
        <v>0.71527777777777779</v>
      </c>
      <c r="G14" s="2">
        <v>0.72569444444444453</v>
      </c>
      <c r="H14" s="2">
        <v>0.73402777777777783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1" t="s">
        <v>3</v>
      </c>
      <c r="C15" s="2">
        <v>0.6875</v>
      </c>
      <c r="D15" s="2">
        <v>0.69791666666666663</v>
      </c>
      <c r="E15" s="2">
        <v>0.70833333333333337</v>
      </c>
      <c r="F15" s="2">
        <v>0.71875</v>
      </c>
      <c r="G15" s="2">
        <v>0.7284722222222223</v>
      </c>
      <c r="H15" s="2">
        <v>0.73958333333333337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 t="s">
        <v>4</v>
      </c>
      <c r="C16" s="2">
        <v>0.6875</v>
      </c>
      <c r="D16" s="2">
        <v>0.69791666666666663</v>
      </c>
      <c r="E16" s="2">
        <v>0.70833333333333337</v>
      </c>
      <c r="F16" s="2">
        <v>0.71875</v>
      </c>
      <c r="G16" s="2">
        <v>0.72916666666666663</v>
      </c>
      <c r="H16" s="2">
        <v>0.73958333333333337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 t="s">
        <v>5</v>
      </c>
      <c r="C17" s="5">
        <f>-3*60</f>
        <v>-180</v>
      </c>
      <c r="D17" s="5">
        <v>-60</v>
      </c>
      <c r="E17" s="5">
        <v>60</v>
      </c>
      <c r="F17" s="5">
        <v>0</v>
      </c>
      <c r="G17" s="5">
        <v>0</v>
      </c>
      <c r="H17" s="5">
        <v>120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 t="s">
        <v>1</v>
      </c>
      <c r="B19" s="1" t="s">
        <v>6</v>
      </c>
      <c r="C19" s="2">
        <v>0.69444444444444453</v>
      </c>
      <c r="D19" s="2">
        <v>0.70486111111111116</v>
      </c>
      <c r="E19" s="2">
        <v>0.71527777777777779</v>
      </c>
      <c r="F19" s="2">
        <v>0.72569444444444453</v>
      </c>
      <c r="G19" s="2">
        <v>0.73611111111111116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 t="s">
        <v>2</v>
      </c>
      <c r="C20" s="2">
        <v>0.69236111111111109</v>
      </c>
      <c r="D20" s="2">
        <v>0.70416666666666661</v>
      </c>
      <c r="E20" s="2">
        <v>0.71458333333333324</v>
      </c>
      <c r="F20" s="2">
        <v>0.72569444444444453</v>
      </c>
      <c r="G20" s="2">
        <v>0.73402777777777783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 t="s">
        <v>3</v>
      </c>
      <c r="C21" s="2">
        <v>0.69791666666666663</v>
      </c>
      <c r="D21" s="2">
        <v>0.70833333333333337</v>
      </c>
      <c r="E21" s="2">
        <v>0.71875</v>
      </c>
      <c r="F21" s="2">
        <v>0.72916666666666663</v>
      </c>
      <c r="G21" s="2">
        <v>0.73958333333333337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 t="s">
        <v>4</v>
      </c>
      <c r="C22" s="2">
        <v>0.69791666666666663</v>
      </c>
      <c r="D22" s="2">
        <v>0.70833333333333337</v>
      </c>
      <c r="E22" s="2">
        <v>0.71875</v>
      </c>
      <c r="F22" s="2">
        <v>0.72916666666666663</v>
      </c>
      <c r="G22" s="2">
        <v>0.73958333333333337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 t="s">
        <v>5</v>
      </c>
      <c r="C23" s="8">
        <f>-3*60</f>
        <v>-180</v>
      </c>
      <c r="D23" s="8">
        <v>-60</v>
      </c>
      <c r="E23" s="8">
        <v>-60</v>
      </c>
      <c r="F23" s="8">
        <v>0</v>
      </c>
      <c r="G23" s="8">
        <f>-3*60</f>
        <v>-180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 t="s">
        <v>0</v>
      </c>
      <c r="B25" s="1" t="s">
        <v>6</v>
      </c>
      <c r="C25" s="2">
        <f>C28-"0:05"</f>
        <v>0.3263888888888889</v>
      </c>
      <c r="D25" s="2">
        <f t="shared" ref="D25:T25" si="0">D28-"0:05"</f>
        <v>0.33333333333333337</v>
      </c>
      <c r="E25" s="2">
        <f t="shared" si="0"/>
        <v>0.34027777777777779</v>
      </c>
      <c r="F25" s="2">
        <f t="shared" si="0"/>
        <v>0.34722222222222221</v>
      </c>
      <c r="G25" s="2">
        <f t="shared" si="0"/>
        <v>0.35416666666666669</v>
      </c>
      <c r="H25" s="2">
        <f t="shared" si="0"/>
        <v>0.3611111111111111</v>
      </c>
      <c r="I25" s="2">
        <f t="shared" si="0"/>
        <v>0.36805555555555552</v>
      </c>
      <c r="J25" s="2">
        <f t="shared" si="0"/>
        <v>0.37500000000000006</v>
      </c>
      <c r="K25" s="2">
        <f t="shared" si="0"/>
        <v>0.38194444444444448</v>
      </c>
      <c r="L25" s="2">
        <f t="shared" si="0"/>
        <v>0.3888888888888889</v>
      </c>
      <c r="M25" s="2">
        <f t="shared" si="0"/>
        <v>0.39583333333333337</v>
      </c>
      <c r="N25" s="2">
        <f t="shared" si="0"/>
        <v>0.40277777777777779</v>
      </c>
      <c r="O25" s="2">
        <f t="shared" si="0"/>
        <v>0.40972222222222221</v>
      </c>
      <c r="P25" s="2">
        <f t="shared" si="0"/>
        <v>0.41666666666666669</v>
      </c>
      <c r="Q25" s="2">
        <f t="shared" si="0"/>
        <v>0.4236111111111111</v>
      </c>
      <c r="R25" s="2">
        <f t="shared" si="0"/>
        <v>0.43055555555555552</v>
      </c>
      <c r="S25" s="2">
        <f t="shared" si="0"/>
        <v>0.43750000000000006</v>
      </c>
      <c r="T25" s="2">
        <f t="shared" si="0"/>
        <v>0.44444444444444448</v>
      </c>
    </row>
    <row r="26" spans="1:20" x14ac:dyDescent="0.2">
      <c r="A26" s="1"/>
      <c r="B26" s="1" t="s">
        <v>2</v>
      </c>
      <c r="C26" s="3">
        <v>0.32708333333333334</v>
      </c>
      <c r="D26" s="3">
        <v>0.33333333333333331</v>
      </c>
      <c r="E26" s="3">
        <v>0.34027777777777773</v>
      </c>
      <c r="F26" s="3">
        <v>0.34583333333333338</v>
      </c>
      <c r="G26" s="3">
        <v>0.35416666666666669</v>
      </c>
      <c r="H26" s="3">
        <v>0.36180555555555555</v>
      </c>
      <c r="I26" s="3">
        <v>0.36805555555555558</v>
      </c>
      <c r="J26" s="3">
        <v>0.3743055555555555</v>
      </c>
      <c r="K26" s="3">
        <v>0.38194444444444442</v>
      </c>
      <c r="L26" s="3">
        <v>0.38958333333333334</v>
      </c>
      <c r="M26" s="3">
        <v>0.39652777777777781</v>
      </c>
      <c r="N26" s="3">
        <v>0.40138888888888885</v>
      </c>
      <c r="O26" s="3">
        <v>0.40763888888888888</v>
      </c>
      <c r="P26" s="3">
        <v>0.4152777777777778</v>
      </c>
      <c r="Q26" s="3">
        <v>0.42430555555555555</v>
      </c>
      <c r="R26" s="3">
        <v>0.43124999999999997</v>
      </c>
      <c r="S26" s="3">
        <v>0.4368055555555555</v>
      </c>
      <c r="T26" s="3">
        <v>0.44513888888888892</v>
      </c>
    </row>
    <row r="27" spans="1:20" x14ac:dyDescent="0.2">
      <c r="A27" s="1"/>
      <c r="B27" s="1" t="s">
        <v>3</v>
      </c>
      <c r="C27" s="3">
        <v>0.3298611111111111</v>
      </c>
      <c r="D27" s="3">
        <v>0.33680555555555558</v>
      </c>
      <c r="E27" s="3">
        <v>0.34375</v>
      </c>
      <c r="F27" s="3">
        <v>0.35069444444444442</v>
      </c>
      <c r="G27" s="3">
        <v>0.3576388888888889</v>
      </c>
      <c r="H27" s="3">
        <v>0.36458333333333331</v>
      </c>
      <c r="I27" s="3">
        <v>0.37152777777777773</v>
      </c>
      <c r="J27" s="3">
        <v>0.37847222222222227</v>
      </c>
      <c r="K27" s="3">
        <v>0.38541666666666669</v>
      </c>
      <c r="L27" s="3">
        <v>0.3923611111111111</v>
      </c>
      <c r="M27" s="3">
        <v>0.39930555555555558</v>
      </c>
      <c r="N27" s="3">
        <v>0.40625</v>
      </c>
      <c r="O27" s="3">
        <v>0.41319444444444442</v>
      </c>
      <c r="P27" s="3">
        <v>0.4201388888888889</v>
      </c>
      <c r="Q27" s="3">
        <v>0.42777777777777781</v>
      </c>
      <c r="R27" s="3">
        <v>0.43402777777777773</v>
      </c>
      <c r="S27" s="3">
        <v>0.44097222222222227</v>
      </c>
      <c r="T27" s="3">
        <v>0.44791666666666669</v>
      </c>
    </row>
    <row r="28" spans="1:20" x14ac:dyDescent="0.2">
      <c r="A28" s="1"/>
      <c r="B28" s="1" t="s">
        <v>4</v>
      </c>
      <c r="C28" s="3">
        <v>0.3298611111111111</v>
      </c>
      <c r="D28" s="3">
        <v>0.33680555555555558</v>
      </c>
      <c r="E28" s="3">
        <v>0.34375</v>
      </c>
      <c r="F28" s="3">
        <v>0.35069444444444442</v>
      </c>
      <c r="G28" s="3">
        <v>0.3576388888888889</v>
      </c>
      <c r="H28" s="3">
        <v>0.36458333333333331</v>
      </c>
      <c r="I28" s="3">
        <v>0.37152777777777773</v>
      </c>
      <c r="J28" s="3">
        <v>0.37847222222222227</v>
      </c>
      <c r="K28" s="3">
        <v>0.38541666666666669</v>
      </c>
      <c r="L28" s="3">
        <v>0.3923611111111111</v>
      </c>
      <c r="M28" s="3">
        <v>0.39930555555555558</v>
      </c>
      <c r="N28" s="3">
        <v>0.40625</v>
      </c>
      <c r="O28" s="3">
        <v>0.41319444444444442</v>
      </c>
      <c r="P28" s="3">
        <v>0.4201388888888889</v>
      </c>
      <c r="Q28" s="3">
        <v>0.42708333333333331</v>
      </c>
      <c r="R28" s="3">
        <v>0.43402777777777773</v>
      </c>
      <c r="S28" s="3">
        <v>0.44097222222222227</v>
      </c>
      <c r="T28" s="3">
        <v>0.44791666666666669</v>
      </c>
    </row>
    <row r="29" spans="1:20" x14ac:dyDescent="0.2">
      <c r="A29" s="1"/>
      <c r="B29" s="1" t="s">
        <v>5</v>
      </c>
      <c r="C29" s="6">
        <v>60</v>
      </c>
      <c r="D29" s="6">
        <v>0</v>
      </c>
      <c r="E29" s="6">
        <v>0</v>
      </c>
      <c r="F29" s="6">
        <v>-120</v>
      </c>
      <c r="G29" s="6">
        <v>0</v>
      </c>
      <c r="H29" s="6">
        <v>60</v>
      </c>
      <c r="I29" s="6">
        <v>0</v>
      </c>
      <c r="J29" s="6">
        <v>-60</v>
      </c>
      <c r="K29" s="6">
        <v>0</v>
      </c>
      <c r="L29" s="6">
        <v>60</v>
      </c>
      <c r="M29" s="6">
        <v>60</v>
      </c>
      <c r="N29" s="6">
        <v>-120</v>
      </c>
      <c r="O29" s="6">
        <v>-180</v>
      </c>
      <c r="P29" s="6">
        <v>-120</v>
      </c>
      <c r="Q29" s="6">
        <v>60</v>
      </c>
      <c r="R29" s="6">
        <v>60</v>
      </c>
      <c r="S29" s="6">
        <v>-60</v>
      </c>
      <c r="T29" s="6">
        <v>60</v>
      </c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1" t="s">
        <v>1</v>
      </c>
      <c r="B31" s="1" t="s">
        <v>6</v>
      </c>
      <c r="C31" s="2">
        <f>C34-"0:05"</f>
        <v>0.34027777777777779</v>
      </c>
      <c r="D31" s="2">
        <f t="shared" ref="D31:K31" si="1">D34-"0:05"</f>
        <v>0.35069444444444448</v>
      </c>
      <c r="E31" s="2">
        <f t="shared" si="1"/>
        <v>0.3611111111111111</v>
      </c>
      <c r="F31" s="2">
        <f t="shared" si="1"/>
        <v>0.37152777777777779</v>
      </c>
      <c r="G31" s="2">
        <f t="shared" si="1"/>
        <v>0.38194444444444448</v>
      </c>
      <c r="H31" s="2">
        <f t="shared" si="1"/>
        <v>0.3923611111111111</v>
      </c>
      <c r="I31" s="2">
        <f t="shared" si="1"/>
        <v>0.40277777777777779</v>
      </c>
      <c r="J31" s="2">
        <f t="shared" si="1"/>
        <v>0.41319444444444448</v>
      </c>
      <c r="K31" s="2">
        <f t="shared" si="1"/>
        <v>0.43402777777777779</v>
      </c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1"/>
      <c r="B32" s="1" t="s">
        <v>2</v>
      </c>
      <c r="C32" s="3">
        <v>0.34027777777777773</v>
      </c>
      <c r="D32" s="3">
        <v>0.3527777777777778</v>
      </c>
      <c r="E32" s="3">
        <v>0.36180555555555555</v>
      </c>
      <c r="F32" s="3">
        <v>0.37152777777777773</v>
      </c>
      <c r="G32" s="3">
        <v>0.38125000000000003</v>
      </c>
      <c r="H32" s="3">
        <v>0.39513888888888887</v>
      </c>
      <c r="I32" s="3">
        <v>0.40277777777777773</v>
      </c>
      <c r="J32" s="3">
        <v>0.41319444444444442</v>
      </c>
      <c r="K32" s="3">
        <v>0.43541666666666662</v>
      </c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 s="1"/>
      <c r="B33" s="1" t="s">
        <v>3</v>
      </c>
      <c r="C33" s="3">
        <v>0.34375</v>
      </c>
      <c r="D33" s="3">
        <v>0.35416666666666669</v>
      </c>
      <c r="E33" s="3">
        <v>0.3666666666666667</v>
      </c>
      <c r="F33" s="3">
        <v>0.375</v>
      </c>
      <c r="G33" s="3">
        <v>0.38541666666666669</v>
      </c>
      <c r="H33" s="3">
        <v>0.39652777777777781</v>
      </c>
      <c r="I33" s="3">
        <v>0.40625</v>
      </c>
      <c r="J33" s="3">
        <v>0.41666666666666669</v>
      </c>
      <c r="K33" s="3">
        <v>0.4375</v>
      </c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1"/>
      <c r="B34" s="1" t="s">
        <v>4</v>
      </c>
      <c r="C34" s="3">
        <v>0.34375</v>
      </c>
      <c r="D34" s="3">
        <v>0.35416666666666669</v>
      </c>
      <c r="E34" s="3">
        <v>0.36458333333333331</v>
      </c>
      <c r="F34" s="3">
        <v>0.375</v>
      </c>
      <c r="G34" s="3">
        <v>0.38541666666666669</v>
      </c>
      <c r="H34" s="3">
        <v>0.39583333333333331</v>
      </c>
      <c r="I34" s="3">
        <v>0.40625</v>
      </c>
      <c r="J34" s="3">
        <v>0.41666666666666669</v>
      </c>
      <c r="K34" s="3">
        <v>0.4375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 t="s">
        <v>5</v>
      </c>
      <c r="C35" s="9">
        <v>0</v>
      </c>
      <c r="D35" s="9">
        <v>180</v>
      </c>
      <c r="E35" s="9">
        <v>60</v>
      </c>
      <c r="F35" s="9">
        <v>0</v>
      </c>
      <c r="G35" s="9">
        <v>-60</v>
      </c>
      <c r="H35" s="9">
        <v>240</v>
      </c>
      <c r="I35" s="9">
        <v>0</v>
      </c>
      <c r="J35" s="9">
        <v>0</v>
      </c>
      <c r="K35" s="9">
        <v>120</v>
      </c>
      <c r="L35" s="1"/>
      <c r="M35" s="1"/>
      <c r="N35" s="1"/>
      <c r="O35" s="1"/>
      <c r="P35" s="1"/>
      <c r="Q35" s="1"/>
      <c r="R35" s="1"/>
      <c r="S35" s="1"/>
      <c r="T3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2017-10-20T13:12:06Z</dcterms:created>
  <dcterms:modified xsi:type="dcterms:W3CDTF">2017-10-22T22:54:19Z</dcterms:modified>
</cp:coreProperties>
</file>