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xst-my.sharepoint.com/personal/ers131_txstate_edu/Documents/Desktop/EE4321HDL/FinalProject/"/>
    </mc:Choice>
  </mc:AlternateContent>
  <xr:revisionPtr revIDLastSave="230" documentId="8_{847C34CF-B47D-4897-99CA-593F7B56632A}" xr6:coauthVersionLast="47" xr6:coauthVersionMax="47" xr10:uidLastSave="{6ABF42A0-0F9E-4D48-82B7-78F64BB06036}"/>
  <bookViews>
    <workbookView xWindow="-120" yWindow="-120" windowWidth="29040" windowHeight="15720" xr2:uid="{1E41633D-65C4-468E-9AAD-584B27E1A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5" i="1" l="1"/>
  <c r="AE24" i="1"/>
  <c r="AD25" i="1"/>
  <c r="AD24" i="1"/>
  <c r="AD21" i="1" a="1"/>
  <c r="AD21" i="1"/>
  <c r="AE21" i="1"/>
  <c r="AD22" i="1"/>
  <c r="AE22" i="1"/>
  <c r="Z27" i="1"/>
  <c r="Z28" i="1"/>
  <c r="Z29" i="1"/>
  <c r="Z26" i="1"/>
  <c r="Y27" i="1"/>
  <c r="Y28" i="1"/>
  <c r="Y29" i="1"/>
  <c r="Y26" i="1"/>
  <c r="X27" i="1"/>
  <c r="X28" i="1"/>
  <c r="X29" i="1"/>
  <c r="X26" i="1"/>
  <c r="W27" i="1"/>
  <c r="W28" i="1"/>
  <c r="W29" i="1"/>
  <c r="W26" i="1"/>
  <c r="W21" i="1" a="1"/>
  <c r="W21" i="1" s="1"/>
  <c r="B15" i="1" a="1"/>
  <c r="D15" i="1" s="1"/>
  <c r="D21" i="1" s="1"/>
  <c r="AK2" i="1" a="1"/>
  <c r="AM3" i="1" s="1"/>
  <c r="AN2" i="1"/>
  <c r="AL3" i="1"/>
  <c r="AN3" i="1"/>
  <c r="AK4" i="1"/>
  <c r="AK5" i="1"/>
  <c r="AN5" i="1"/>
  <c r="P2" i="1" a="1"/>
  <c r="Q2" i="1" s="1"/>
  <c r="Q8" i="1" s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E9" i="1"/>
  <c r="E10" i="1"/>
  <c r="E11" i="1"/>
  <c r="E8" i="1"/>
  <c r="D9" i="1"/>
  <c r="D10" i="1"/>
  <c r="D11" i="1"/>
  <c r="D8" i="1"/>
  <c r="C9" i="1"/>
  <c r="C10" i="1"/>
  <c r="C11" i="1"/>
  <c r="C8" i="1"/>
  <c r="B9" i="1"/>
  <c r="B10" i="1"/>
  <c r="B11" i="1"/>
  <c r="B8" i="1"/>
  <c r="AL5" i="1" l="1"/>
  <c r="AK3" i="1"/>
  <c r="AN4" i="1"/>
  <c r="AM2" i="1"/>
  <c r="AM4" i="1"/>
  <c r="AL2" i="1"/>
  <c r="AL8" i="1" s="1"/>
  <c r="AL4" i="1"/>
  <c r="AK2" i="1"/>
  <c r="D18" i="1"/>
  <c r="D24" i="1" s="1"/>
  <c r="D16" i="1"/>
  <c r="D22" i="1" s="1"/>
  <c r="C17" i="1"/>
  <c r="C23" i="1" s="1"/>
  <c r="C15" i="1"/>
  <c r="C21" i="1" s="1"/>
  <c r="B17" i="1"/>
  <c r="B23" i="1" s="1"/>
  <c r="B15" i="1"/>
  <c r="B21" i="1" s="1"/>
  <c r="E18" i="1"/>
  <c r="E24" i="1" s="1"/>
  <c r="E16" i="1"/>
  <c r="E22" i="1" s="1"/>
  <c r="C18" i="1"/>
  <c r="C24" i="1" s="1"/>
  <c r="C16" i="1"/>
  <c r="C22" i="1" s="1"/>
  <c r="B18" i="1"/>
  <c r="B24" i="1" s="1"/>
  <c r="B16" i="1"/>
  <c r="B22" i="1" s="1"/>
  <c r="E17" i="1"/>
  <c r="E23" i="1" s="1"/>
  <c r="E15" i="1"/>
  <c r="E21" i="1" s="1"/>
  <c r="D17" i="1"/>
  <c r="D23" i="1" s="1"/>
  <c r="AM5" i="1"/>
  <c r="AM11" i="1" s="1"/>
  <c r="AM9" i="1"/>
  <c r="AN11" i="1"/>
  <c r="AN9" i="1"/>
  <c r="AK9" i="1"/>
  <c r="AM10" i="1"/>
  <c r="AK8" i="1"/>
  <c r="AK10" i="1"/>
  <c r="AL10" i="1"/>
  <c r="AN8" i="1"/>
  <c r="AN10" i="1"/>
  <c r="AK11" i="1"/>
  <c r="AL9" i="1"/>
  <c r="AL11" i="1"/>
  <c r="AM8" i="1"/>
  <c r="R5" i="1"/>
  <c r="R11" i="1" s="1"/>
  <c r="R3" i="1"/>
  <c r="R9" i="1" s="1"/>
  <c r="Q5" i="1"/>
  <c r="Q11" i="1" s="1"/>
  <c r="Q3" i="1"/>
  <c r="Q9" i="1" s="1"/>
  <c r="P2" i="1"/>
  <c r="S3" i="1"/>
  <c r="S9" i="1" s="1"/>
  <c r="P5" i="1"/>
  <c r="P11" i="1" s="1"/>
  <c r="R4" i="1"/>
  <c r="R10" i="1" s="1"/>
  <c r="R2" i="1"/>
  <c r="R8" i="1" s="1"/>
  <c r="P4" i="1"/>
  <c r="P10" i="1" s="1"/>
  <c r="S5" i="1"/>
  <c r="S11" i="1" s="1"/>
  <c r="P3" i="1"/>
  <c r="P9" i="1" s="1"/>
  <c r="S4" i="1"/>
  <c r="S10" i="1" s="1"/>
  <c r="S2" i="1"/>
  <c r="S8" i="1" s="1"/>
  <c r="Q4" i="1"/>
  <c r="Q10" i="1" s="1"/>
  <c r="P8" i="1" l="1"/>
  <c r="AD2" i="1" a="1"/>
  <c r="W2" i="1" a="1"/>
  <c r="AE2" i="1" l="1"/>
  <c r="AE8" i="1" s="1"/>
  <c r="AD4" i="1"/>
  <c r="AD10" i="1" s="1"/>
  <c r="AD2" i="1"/>
  <c r="AD8" i="1" s="1"/>
  <c r="AG5" i="1"/>
  <c r="AG11" i="1" s="1"/>
  <c r="AG4" i="1"/>
  <c r="AG10" i="1" s="1"/>
  <c r="AF5" i="1"/>
  <c r="AF11" i="1" s="1"/>
  <c r="AF4" i="1"/>
  <c r="AF10" i="1" s="1"/>
  <c r="AF3" i="1"/>
  <c r="AF9" i="1" s="1"/>
  <c r="AF2" i="1"/>
  <c r="AF8" i="1" s="1"/>
  <c r="AD3" i="1"/>
  <c r="AD9" i="1" s="1"/>
  <c r="AG3" i="1"/>
  <c r="AG9" i="1" s="1"/>
  <c r="AG2" i="1"/>
  <c r="AG8" i="1" s="1"/>
  <c r="AE5" i="1"/>
  <c r="AE11" i="1" s="1"/>
  <c r="AE4" i="1"/>
  <c r="AE10" i="1" s="1"/>
  <c r="AE3" i="1"/>
  <c r="AE9" i="1" s="1"/>
  <c r="AD5" i="1"/>
  <c r="AD11" i="1" s="1"/>
  <c r="Y2" i="1"/>
  <c r="Y8" i="1" s="1"/>
  <c r="W4" i="1"/>
  <c r="W10" i="1" s="1"/>
  <c r="W5" i="1"/>
  <c r="W11" i="1" s="1"/>
  <c r="Z4" i="1"/>
  <c r="Z10" i="1" s="1"/>
  <c r="X2" i="1"/>
  <c r="X8" i="1" s="1"/>
  <c r="X3" i="1"/>
  <c r="X9" i="1" s="1"/>
  <c r="W2" i="1"/>
  <c r="W8" i="1" s="1"/>
  <c r="W3" i="1"/>
  <c r="W9" i="1" s="1"/>
  <c r="Z5" i="1"/>
  <c r="Z11" i="1" s="1"/>
  <c r="Z3" i="1"/>
  <c r="Z9" i="1" s="1"/>
  <c r="Z2" i="1"/>
  <c r="Z8" i="1" s="1"/>
  <c r="Y5" i="1"/>
  <c r="Y11" i="1" s="1"/>
  <c r="Y4" i="1"/>
  <c r="Y10" i="1" s="1"/>
  <c r="Y3" i="1"/>
  <c r="Y9" i="1" s="1"/>
  <c r="X4" i="1"/>
  <c r="X10" i="1" s="1"/>
  <c r="X5" i="1"/>
  <c r="X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<sst xmlns="http://schemas.openxmlformats.org/spreadsheetml/2006/main" count="50" uniqueCount="16">
  <si>
    <t>i</t>
  </si>
  <si>
    <t>j</t>
  </si>
  <si>
    <t>m1</t>
  </si>
  <si>
    <t xml:space="preserve">     i</t>
  </si>
  <si>
    <t>m2</t>
  </si>
  <si>
    <t>mAdd</t>
  </si>
  <si>
    <t>res1</t>
  </si>
  <si>
    <t>res1-m1</t>
  </si>
  <si>
    <t>res1^T</t>
  </si>
  <si>
    <t>res2</t>
  </si>
  <si>
    <t>res3</t>
  </si>
  <si>
    <t>res2*0x13</t>
  </si>
  <si>
    <t>res2*19</t>
  </si>
  <si>
    <t>inter[1]</t>
  </si>
  <si>
    <t>r4</t>
  </si>
  <si>
    <t>mem05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</si>
</sst>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988F-27A2-4309-8BD2-3239AD01DC58}">
  <dimension ref="A1:AO30"/>
  <sheetViews>
    <sheetView tabSelected="1" topLeftCell="P16" zoomScale="190" zoomScaleNormal="190" workbookViewId="0">
      <selection activeCell="AF23" sqref="AF23"/>
    </sheetView>
  </sheetViews>
  <sheetFormatPr defaultRowHeight="15" x14ac:dyDescent="0.25"/>
  <cols>
    <col min="1" max="1" width="3.7109375" bestFit="1" customWidth="1"/>
    <col min="2" max="3" width="5.5703125" bestFit="1" customWidth="1"/>
    <col min="4" max="4" width="5.42578125" bestFit="1" customWidth="1"/>
    <col min="5" max="5" width="5.5703125" bestFit="1" customWidth="1"/>
    <col min="6" max="6" width="1.5703125" bestFit="1" customWidth="1"/>
    <col min="8" max="8" width="3.7109375" bestFit="1" customWidth="1"/>
    <col min="9" max="12" width="5.42578125" bestFit="1" customWidth="1"/>
    <col min="13" max="13" width="1.5703125" bestFit="1" customWidth="1"/>
    <col min="15" max="15" width="6.28515625" bestFit="1" customWidth="1"/>
    <col min="16" max="18" width="5.42578125" bestFit="1" customWidth="1"/>
    <col min="19" max="19" width="5.5703125" bestFit="1" customWidth="1"/>
    <col min="20" max="20" width="1.5703125" bestFit="1" customWidth="1"/>
    <col min="22" max="22" width="8.140625" bestFit="1" customWidth="1"/>
    <col min="23" max="26" width="5.42578125" bestFit="1" customWidth="1"/>
    <col min="27" max="27" width="1.5703125" bestFit="1" customWidth="1"/>
    <col min="29" max="29" width="6.7109375" bestFit="1" customWidth="1"/>
    <col min="30" max="33" width="5.42578125" bestFit="1" customWidth="1"/>
    <col min="34" max="34" width="1.5703125" bestFit="1" customWidth="1"/>
    <col min="36" max="36" width="8.140625" bestFit="1" customWidth="1"/>
    <col min="37" max="40" width="5.42578125" bestFit="1" customWidth="1"/>
    <col min="41" max="41" width="1.5703125" bestFit="1" customWidth="1"/>
  </cols>
  <sheetData>
    <row r="1" spans="1:41" x14ac:dyDescent="0.25">
      <c r="A1" t="s">
        <v>2</v>
      </c>
      <c r="B1" s="2">
        <v>0</v>
      </c>
      <c r="C1" s="2">
        <v>1</v>
      </c>
      <c r="D1" s="2">
        <v>2</v>
      </c>
      <c r="E1" s="2">
        <v>3</v>
      </c>
      <c r="F1" s="2" t="s">
        <v>1</v>
      </c>
      <c r="H1" t="s">
        <v>4</v>
      </c>
      <c r="I1" s="2">
        <v>0</v>
      </c>
      <c r="J1" s="2">
        <v>1</v>
      </c>
      <c r="K1" s="2">
        <v>2</v>
      </c>
      <c r="L1" s="2">
        <v>3</v>
      </c>
      <c r="M1" s="2" t="s">
        <v>1</v>
      </c>
      <c r="O1" t="s">
        <v>5</v>
      </c>
      <c r="P1" s="2">
        <v>0</v>
      </c>
      <c r="Q1" s="2">
        <v>1</v>
      </c>
      <c r="R1" s="2">
        <v>2</v>
      </c>
      <c r="S1" s="2">
        <v>3</v>
      </c>
      <c r="T1" s="2" t="s">
        <v>1</v>
      </c>
      <c r="V1" t="s">
        <v>7</v>
      </c>
      <c r="W1" s="2">
        <v>0</v>
      </c>
      <c r="X1" s="2">
        <v>1</v>
      </c>
      <c r="Y1" s="2">
        <v>2</v>
      </c>
      <c r="Z1" s="2">
        <v>3</v>
      </c>
      <c r="AA1" s="2" t="s">
        <v>1</v>
      </c>
      <c r="AC1" t="s">
        <v>8</v>
      </c>
      <c r="AD1" s="2">
        <v>0</v>
      </c>
      <c r="AE1" s="2">
        <v>1</v>
      </c>
      <c r="AF1" s="2">
        <v>2</v>
      </c>
      <c r="AG1" s="2">
        <v>3</v>
      </c>
      <c r="AH1" s="2" t="s">
        <v>1</v>
      </c>
      <c r="AJ1" t="s">
        <v>12</v>
      </c>
      <c r="AK1" s="2">
        <v>0</v>
      </c>
      <c r="AL1" s="2">
        <v>1</v>
      </c>
      <c r="AM1" s="2">
        <v>2</v>
      </c>
      <c r="AN1" s="2">
        <v>3</v>
      </c>
      <c r="AO1" s="2" t="s">
        <v>1</v>
      </c>
    </row>
    <row r="2" spans="1:41" x14ac:dyDescent="0.25">
      <c r="A2" s="3">
        <v>0</v>
      </c>
      <c r="B2" s="1">
        <v>6</v>
      </c>
      <c r="C2" s="1">
        <v>10</v>
      </c>
      <c r="D2" s="1">
        <v>3</v>
      </c>
      <c r="E2" s="1">
        <v>12</v>
      </c>
      <c r="H2" s="3">
        <v>0</v>
      </c>
      <c r="I2" s="1">
        <v>6</v>
      </c>
      <c r="J2" s="1">
        <v>5</v>
      </c>
      <c r="K2" s="1">
        <v>5</v>
      </c>
      <c r="L2" s="1">
        <v>12</v>
      </c>
      <c r="O2" s="3">
        <v>0</v>
      </c>
      <c r="P2" s="1">
        <f t="array" ref="P2:S5">B2:E5+I2:L5</f>
        <v>12</v>
      </c>
      <c r="Q2" s="1">
        <v>15</v>
      </c>
      <c r="R2" s="1">
        <v>8</v>
      </c>
      <c r="S2" s="1">
        <v>24</v>
      </c>
      <c r="V2" s="3">
        <v>0</v>
      </c>
      <c r="W2" s="1">
        <f t="array" ref="W2:Z5">P2:S5-B2:E5</f>
        <v>6</v>
      </c>
      <c r="X2" s="1">
        <v>5</v>
      </c>
      <c r="Y2" s="1">
        <v>5</v>
      </c>
      <c r="Z2" s="1">
        <v>12</v>
      </c>
      <c r="AC2" s="3">
        <v>0</v>
      </c>
      <c r="AD2" s="1">
        <f t="array" ref="AD2:AG5">TRANSPOSE(P2:S5)</f>
        <v>12</v>
      </c>
      <c r="AE2" s="1">
        <v>24</v>
      </c>
      <c r="AF2" s="1">
        <v>16</v>
      </c>
      <c r="AG2" s="1">
        <v>14</v>
      </c>
      <c r="AJ2" s="3">
        <v>0</v>
      </c>
      <c r="AK2" s="1">
        <f t="array" ref="AK2:AN5">19*I2:L5</f>
        <v>114</v>
      </c>
      <c r="AL2" s="1">
        <v>95</v>
      </c>
      <c r="AM2" s="1">
        <v>95</v>
      </c>
      <c r="AN2" s="1">
        <v>228</v>
      </c>
    </row>
    <row r="3" spans="1:41" x14ac:dyDescent="0.25">
      <c r="A3" s="3">
        <v>1</v>
      </c>
      <c r="B3" s="1">
        <v>13</v>
      </c>
      <c r="C3" s="1">
        <v>5</v>
      </c>
      <c r="D3" s="1">
        <v>9</v>
      </c>
      <c r="E3" s="1">
        <v>10</v>
      </c>
      <c r="H3" s="3">
        <v>1</v>
      </c>
      <c r="I3" s="1">
        <v>11</v>
      </c>
      <c r="J3" s="1">
        <v>12</v>
      </c>
      <c r="K3" s="1">
        <v>9</v>
      </c>
      <c r="L3" s="1">
        <v>16</v>
      </c>
      <c r="O3" s="3">
        <v>1</v>
      </c>
      <c r="P3" s="1">
        <v>24</v>
      </c>
      <c r="Q3" s="1">
        <v>17</v>
      </c>
      <c r="R3" s="1">
        <v>18</v>
      </c>
      <c r="S3" s="1">
        <v>26</v>
      </c>
      <c r="V3" s="3">
        <v>1</v>
      </c>
      <c r="W3" s="1">
        <v>11</v>
      </c>
      <c r="X3" s="1">
        <v>12</v>
      </c>
      <c r="Y3" s="1">
        <v>9</v>
      </c>
      <c r="Z3" s="1">
        <v>16</v>
      </c>
      <c r="AC3" s="3">
        <v>1</v>
      </c>
      <c r="AD3" s="1">
        <v>15</v>
      </c>
      <c r="AE3" s="1">
        <v>17</v>
      </c>
      <c r="AF3" s="1">
        <v>27</v>
      </c>
      <c r="AG3" s="1">
        <v>15</v>
      </c>
      <c r="AJ3" s="3">
        <v>1</v>
      </c>
      <c r="AK3" s="1">
        <v>209</v>
      </c>
      <c r="AL3" s="1">
        <v>228</v>
      </c>
      <c r="AM3" s="1">
        <v>171</v>
      </c>
      <c r="AN3" s="1">
        <v>304</v>
      </c>
    </row>
    <row r="4" spans="1:41" x14ac:dyDescent="0.25">
      <c r="A4" s="3">
        <v>2</v>
      </c>
      <c r="B4" s="1">
        <v>9</v>
      </c>
      <c r="C4" s="1">
        <v>13</v>
      </c>
      <c r="D4" s="1">
        <v>16</v>
      </c>
      <c r="E4" s="1">
        <v>12</v>
      </c>
      <c r="H4" s="3">
        <v>2</v>
      </c>
      <c r="I4" s="1">
        <v>7</v>
      </c>
      <c r="J4" s="1">
        <v>14</v>
      </c>
      <c r="K4" s="1">
        <v>8</v>
      </c>
      <c r="L4" s="1">
        <v>7</v>
      </c>
      <c r="O4" s="3">
        <v>2</v>
      </c>
      <c r="P4" s="1">
        <v>16</v>
      </c>
      <c r="Q4" s="1">
        <v>27</v>
      </c>
      <c r="R4" s="1">
        <v>24</v>
      </c>
      <c r="S4" s="1">
        <v>19</v>
      </c>
      <c r="V4" s="3">
        <v>2</v>
      </c>
      <c r="W4" s="1">
        <v>7</v>
      </c>
      <c r="X4" s="1">
        <v>14</v>
      </c>
      <c r="Y4" s="1">
        <v>8</v>
      </c>
      <c r="Z4" s="1">
        <v>7</v>
      </c>
      <c r="AC4" s="3">
        <v>2</v>
      </c>
      <c r="AD4" s="1">
        <v>8</v>
      </c>
      <c r="AE4" s="1">
        <v>18</v>
      </c>
      <c r="AF4" s="1">
        <v>24</v>
      </c>
      <c r="AG4" s="1">
        <v>16</v>
      </c>
      <c r="AJ4" s="3">
        <v>2</v>
      </c>
      <c r="AK4" s="1">
        <v>133</v>
      </c>
      <c r="AL4" s="1">
        <v>266</v>
      </c>
      <c r="AM4" s="1">
        <v>152</v>
      </c>
      <c r="AN4" s="1">
        <v>133</v>
      </c>
    </row>
    <row r="5" spans="1:41" x14ac:dyDescent="0.25">
      <c r="A5" s="3">
        <v>3</v>
      </c>
      <c r="B5" s="1">
        <v>6</v>
      </c>
      <c r="C5" s="1">
        <v>8</v>
      </c>
      <c r="D5" s="1">
        <v>12</v>
      </c>
      <c r="E5" s="1">
        <v>8</v>
      </c>
      <c r="H5" s="3">
        <v>3</v>
      </c>
      <c r="I5" s="1">
        <v>8</v>
      </c>
      <c r="J5" s="1">
        <v>7</v>
      </c>
      <c r="K5" s="1">
        <v>4</v>
      </c>
      <c r="L5" s="1">
        <v>3</v>
      </c>
      <c r="O5" s="3">
        <v>3</v>
      </c>
      <c r="P5" s="1">
        <v>14</v>
      </c>
      <c r="Q5" s="1">
        <v>15</v>
      </c>
      <c r="R5" s="1">
        <v>16</v>
      </c>
      <c r="S5" s="1">
        <v>11</v>
      </c>
      <c r="V5" s="3">
        <v>3</v>
      </c>
      <c r="W5" s="1">
        <v>8</v>
      </c>
      <c r="X5" s="1">
        <v>7</v>
      </c>
      <c r="Y5" s="1">
        <v>4</v>
      </c>
      <c r="Z5" s="1">
        <v>3</v>
      </c>
      <c r="AC5" s="3">
        <v>3</v>
      </c>
      <c r="AD5" s="1">
        <v>24</v>
      </c>
      <c r="AE5" s="1">
        <v>26</v>
      </c>
      <c r="AF5" s="1">
        <v>19</v>
      </c>
      <c r="AG5" s="1">
        <v>11</v>
      </c>
      <c r="AJ5" s="3">
        <v>3</v>
      </c>
      <c r="AK5" s="1">
        <v>152</v>
      </c>
      <c r="AL5" s="1">
        <v>133</v>
      </c>
      <c r="AM5" s="1">
        <v>76</v>
      </c>
      <c r="AN5" s="1">
        <v>57</v>
      </c>
    </row>
    <row r="6" spans="1:41" x14ac:dyDescent="0.25">
      <c r="A6" s="3" t="s">
        <v>3</v>
      </c>
      <c r="H6" s="3" t="s">
        <v>0</v>
      </c>
      <c r="O6" s="3" t="s">
        <v>0</v>
      </c>
      <c r="V6" s="3" t="s">
        <v>0</v>
      </c>
      <c r="AC6" s="3" t="s">
        <v>0</v>
      </c>
      <c r="AJ6" s="3" t="s">
        <v>0</v>
      </c>
    </row>
    <row r="7" spans="1:41" x14ac:dyDescent="0.25">
      <c r="A7" t="s">
        <v>2</v>
      </c>
      <c r="B7" s="2">
        <v>0</v>
      </c>
      <c r="C7" s="2">
        <v>1</v>
      </c>
      <c r="D7" s="2">
        <v>2</v>
      </c>
      <c r="E7" s="2">
        <v>3</v>
      </c>
      <c r="F7" s="2" t="s">
        <v>1</v>
      </c>
      <c r="H7" t="s">
        <v>4</v>
      </c>
      <c r="I7" s="2">
        <v>0</v>
      </c>
      <c r="J7" s="2">
        <v>1</v>
      </c>
      <c r="K7" s="2">
        <v>2</v>
      </c>
      <c r="L7" s="2">
        <v>3</v>
      </c>
      <c r="M7" s="2" t="s">
        <v>1</v>
      </c>
      <c r="O7" t="s">
        <v>5</v>
      </c>
      <c r="P7" s="2">
        <v>0</v>
      </c>
      <c r="Q7" s="2">
        <v>1</v>
      </c>
      <c r="R7" s="2">
        <v>2</v>
      </c>
      <c r="S7" s="2">
        <v>3</v>
      </c>
      <c r="T7" s="2" t="s">
        <v>1</v>
      </c>
      <c r="V7" t="s">
        <v>7</v>
      </c>
      <c r="W7" s="2">
        <v>0</v>
      </c>
      <c r="X7" s="2">
        <v>1</v>
      </c>
      <c r="Y7" s="2">
        <v>2</v>
      </c>
      <c r="Z7" s="2">
        <v>3</v>
      </c>
      <c r="AA7" s="2" t="s">
        <v>1</v>
      </c>
      <c r="AC7" t="s">
        <v>8</v>
      </c>
      <c r="AD7" s="2">
        <v>0</v>
      </c>
      <c r="AE7" s="2">
        <v>1</v>
      </c>
      <c r="AF7" s="2">
        <v>2</v>
      </c>
      <c r="AG7" s="2">
        <v>3</v>
      </c>
      <c r="AH7" s="2" t="s">
        <v>1</v>
      </c>
      <c r="AJ7" t="s">
        <v>11</v>
      </c>
      <c r="AK7" s="2">
        <v>0</v>
      </c>
      <c r="AL7" s="2">
        <v>1</v>
      </c>
      <c r="AM7" s="2">
        <v>2</v>
      </c>
      <c r="AN7" s="2">
        <v>3</v>
      </c>
      <c r="AO7" s="2" t="s">
        <v>1</v>
      </c>
    </row>
    <row r="8" spans="1:41" x14ac:dyDescent="0.25">
      <c r="A8" s="3">
        <v>0</v>
      </c>
      <c r="B8" s="1" t="str">
        <f>DEC2HEX(B2, 4)</f>
        <v>0006</v>
      </c>
      <c r="C8" s="1" t="str">
        <f>DEC2HEX(C2, 4)</f>
        <v>000A</v>
      </c>
      <c r="D8" s="1" t="str">
        <f>DEC2HEX(D2, 4)</f>
        <v>0003</v>
      </c>
      <c r="E8" s="1" t="str">
        <f>DEC2HEX(E2, 4)</f>
        <v>000C</v>
      </c>
      <c r="H8" s="3">
        <v>0</v>
      </c>
      <c r="I8" s="1" t="str">
        <f>DEC2HEX(I2, 4)</f>
        <v>0006</v>
      </c>
      <c r="J8" s="1" t="str">
        <f>DEC2HEX(J2, 4)</f>
        <v>0005</v>
      </c>
      <c r="K8" s="1" t="str">
        <f>DEC2HEX(K2, 4)</f>
        <v>0005</v>
      </c>
      <c r="L8" s="1" t="str">
        <f>DEC2HEX(L2, 4)</f>
        <v>000C</v>
      </c>
      <c r="O8" s="3">
        <v>0</v>
      </c>
      <c r="P8" s="1" t="str">
        <f>DEC2HEX(P2, 4)</f>
        <v>000C</v>
      </c>
      <c r="Q8" s="1" t="str">
        <f>DEC2HEX(Q2, 4)</f>
        <v>000F</v>
      </c>
      <c r="R8" s="1" t="str">
        <f>DEC2HEX(R2, 4)</f>
        <v>0008</v>
      </c>
      <c r="S8" s="1" t="str">
        <f>DEC2HEX(S2, 4)</f>
        <v>0018</v>
      </c>
      <c r="V8" s="3">
        <v>0</v>
      </c>
      <c r="W8" s="1" t="str">
        <f>DEC2HEX(W2, 4)</f>
        <v>0006</v>
      </c>
      <c r="X8" s="1" t="str">
        <f>DEC2HEX(X2, 4)</f>
        <v>0005</v>
      </c>
      <c r="Y8" s="1" t="str">
        <f>DEC2HEX(Y2, 4)</f>
        <v>0005</v>
      </c>
      <c r="Z8" s="1" t="str">
        <f>DEC2HEX(Z2, 4)</f>
        <v>000C</v>
      </c>
      <c r="AC8" s="3">
        <v>0</v>
      </c>
      <c r="AD8" s="1" t="str">
        <f>DEC2HEX(AD2, 4)</f>
        <v>000C</v>
      </c>
      <c r="AE8" s="1" t="str">
        <f>DEC2HEX(AE2, 4)</f>
        <v>0018</v>
      </c>
      <c r="AF8" s="1" t="str">
        <f>DEC2HEX(AF2, 4)</f>
        <v>0010</v>
      </c>
      <c r="AG8" s="1" t="str">
        <f>DEC2HEX(AG2, 4)</f>
        <v>000E</v>
      </c>
      <c r="AJ8" s="3">
        <v>0</v>
      </c>
      <c r="AK8" s="1" t="str">
        <f>DEC2HEX(AK2, 4)</f>
        <v>0072</v>
      </c>
      <c r="AL8" s="1" t="str">
        <f>DEC2HEX(AL2, 4)</f>
        <v>005F</v>
      </c>
      <c r="AM8" s="1" t="str">
        <f>DEC2HEX(AM2, 4)</f>
        <v>005F</v>
      </c>
      <c r="AN8" s="1" t="str">
        <f>DEC2HEX(AN2, 4)</f>
        <v>00E4</v>
      </c>
    </row>
    <row r="9" spans="1:41" x14ac:dyDescent="0.25">
      <c r="A9" s="3">
        <v>1</v>
      </c>
      <c r="B9" s="1" t="str">
        <f t="shared" ref="B9:E11" si="0">DEC2HEX(B3, 4)</f>
        <v>000D</v>
      </c>
      <c r="C9" s="1" t="str">
        <f t="shared" si="0"/>
        <v>0005</v>
      </c>
      <c r="D9" s="1" t="str">
        <f t="shared" si="0"/>
        <v>0009</v>
      </c>
      <c r="E9" s="1" t="str">
        <f t="shared" si="0"/>
        <v>000A</v>
      </c>
      <c r="H9" s="3">
        <v>1</v>
      </c>
      <c r="I9" s="1" t="str">
        <f t="shared" ref="I9:L9" si="1">DEC2HEX(I3, 4)</f>
        <v>000B</v>
      </c>
      <c r="J9" s="1" t="str">
        <f t="shared" si="1"/>
        <v>000C</v>
      </c>
      <c r="K9" s="1" t="str">
        <f t="shared" si="1"/>
        <v>0009</v>
      </c>
      <c r="L9" s="1" t="str">
        <f t="shared" si="1"/>
        <v>0010</v>
      </c>
      <c r="O9" s="3">
        <v>1</v>
      </c>
      <c r="P9" s="1" t="str">
        <f t="shared" ref="P9:S9" si="2">DEC2HEX(P3, 4)</f>
        <v>0018</v>
      </c>
      <c r="Q9" s="1" t="str">
        <f t="shared" si="2"/>
        <v>0011</v>
      </c>
      <c r="R9" s="1" t="str">
        <f t="shared" si="2"/>
        <v>0012</v>
      </c>
      <c r="S9" s="1" t="str">
        <f t="shared" si="2"/>
        <v>001A</v>
      </c>
      <c r="V9" s="3">
        <v>1</v>
      </c>
      <c r="W9" s="1" t="str">
        <f t="shared" ref="W9:Z9" si="3">DEC2HEX(W3, 4)</f>
        <v>000B</v>
      </c>
      <c r="X9" s="1" t="str">
        <f t="shared" si="3"/>
        <v>000C</v>
      </c>
      <c r="Y9" s="1" t="str">
        <f t="shared" si="3"/>
        <v>0009</v>
      </c>
      <c r="Z9" s="1" t="str">
        <f t="shared" si="3"/>
        <v>0010</v>
      </c>
      <c r="AC9" s="3">
        <v>1</v>
      </c>
      <c r="AD9" s="1" t="str">
        <f t="shared" ref="AD9:AG9" si="4">DEC2HEX(AD3, 4)</f>
        <v>000F</v>
      </c>
      <c r="AE9" s="1" t="str">
        <f t="shared" si="4"/>
        <v>0011</v>
      </c>
      <c r="AF9" s="1" t="str">
        <f t="shared" si="4"/>
        <v>001B</v>
      </c>
      <c r="AG9" s="1" t="str">
        <f t="shared" si="4"/>
        <v>000F</v>
      </c>
      <c r="AJ9" s="3">
        <v>1</v>
      </c>
      <c r="AK9" s="1" t="str">
        <f t="shared" ref="AK9:AN9" si="5">DEC2HEX(AK3, 4)</f>
        <v>00D1</v>
      </c>
      <c r="AL9" s="1" t="str">
        <f t="shared" si="5"/>
        <v>00E4</v>
      </c>
      <c r="AM9" s="1" t="str">
        <f t="shared" si="5"/>
        <v>00AB</v>
      </c>
      <c r="AN9" s="1" t="str">
        <f t="shared" si="5"/>
        <v>0130</v>
      </c>
    </row>
    <row r="10" spans="1:41" x14ac:dyDescent="0.25">
      <c r="A10" s="3">
        <v>2</v>
      </c>
      <c r="B10" s="1" t="str">
        <f t="shared" si="0"/>
        <v>0009</v>
      </c>
      <c r="C10" s="1" t="str">
        <f t="shared" si="0"/>
        <v>000D</v>
      </c>
      <c r="D10" s="1" t="str">
        <f t="shared" si="0"/>
        <v>0010</v>
      </c>
      <c r="E10" s="1" t="str">
        <f t="shared" si="0"/>
        <v>000C</v>
      </c>
      <c r="H10" s="3">
        <v>2</v>
      </c>
      <c r="I10" s="1" t="str">
        <f t="shared" ref="I10:L10" si="6">DEC2HEX(I4, 4)</f>
        <v>0007</v>
      </c>
      <c r="J10" s="1" t="str">
        <f t="shared" si="6"/>
        <v>000E</v>
      </c>
      <c r="K10" s="1" t="str">
        <f t="shared" si="6"/>
        <v>0008</v>
      </c>
      <c r="L10" s="1" t="str">
        <f t="shared" si="6"/>
        <v>0007</v>
      </c>
      <c r="O10" s="3">
        <v>2</v>
      </c>
      <c r="P10" s="1" t="str">
        <f t="shared" ref="P10:S10" si="7">DEC2HEX(P4, 4)</f>
        <v>0010</v>
      </c>
      <c r="Q10" s="1" t="str">
        <f t="shared" si="7"/>
        <v>001B</v>
      </c>
      <c r="R10" s="1" t="str">
        <f t="shared" si="7"/>
        <v>0018</v>
      </c>
      <c r="S10" s="1" t="str">
        <f t="shared" si="7"/>
        <v>0013</v>
      </c>
      <c r="V10" s="3">
        <v>2</v>
      </c>
      <c r="W10" s="1" t="str">
        <f t="shared" ref="W10:Z10" si="8">DEC2HEX(W4, 4)</f>
        <v>0007</v>
      </c>
      <c r="X10" s="1" t="str">
        <f t="shared" si="8"/>
        <v>000E</v>
      </c>
      <c r="Y10" s="1" t="str">
        <f t="shared" si="8"/>
        <v>0008</v>
      </c>
      <c r="Z10" s="1" t="str">
        <f t="shared" si="8"/>
        <v>0007</v>
      </c>
      <c r="AC10" s="3">
        <v>2</v>
      </c>
      <c r="AD10" s="1" t="str">
        <f t="shared" ref="AD10:AG10" si="9">DEC2HEX(AD4, 4)</f>
        <v>0008</v>
      </c>
      <c r="AE10" s="1" t="str">
        <f t="shared" si="9"/>
        <v>0012</v>
      </c>
      <c r="AF10" s="1" t="str">
        <f t="shared" si="9"/>
        <v>0018</v>
      </c>
      <c r="AG10" s="1" t="str">
        <f t="shared" si="9"/>
        <v>0010</v>
      </c>
      <c r="AJ10" s="3">
        <v>2</v>
      </c>
      <c r="AK10" s="1" t="str">
        <f t="shared" ref="AK10:AN10" si="10">DEC2HEX(AK4, 4)</f>
        <v>0085</v>
      </c>
      <c r="AL10" s="1" t="str">
        <f t="shared" si="10"/>
        <v>010A</v>
      </c>
      <c r="AM10" s="1" t="str">
        <f t="shared" si="10"/>
        <v>0098</v>
      </c>
      <c r="AN10" s="1" t="str">
        <f t="shared" si="10"/>
        <v>0085</v>
      </c>
    </row>
    <row r="11" spans="1:41" x14ac:dyDescent="0.25">
      <c r="A11" s="3">
        <v>3</v>
      </c>
      <c r="B11" s="1" t="str">
        <f t="shared" si="0"/>
        <v>0006</v>
      </c>
      <c r="C11" s="1" t="str">
        <f t="shared" si="0"/>
        <v>0008</v>
      </c>
      <c r="D11" s="1" t="str">
        <f t="shared" si="0"/>
        <v>000C</v>
      </c>
      <c r="E11" s="1" t="str">
        <f t="shared" si="0"/>
        <v>0008</v>
      </c>
      <c r="H11" s="3">
        <v>3</v>
      </c>
      <c r="I11" s="1" t="str">
        <f t="shared" ref="I11:L11" si="11">DEC2HEX(I5, 4)</f>
        <v>0008</v>
      </c>
      <c r="J11" s="1" t="str">
        <f t="shared" si="11"/>
        <v>0007</v>
      </c>
      <c r="K11" s="1" t="str">
        <f t="shared" si="11"/>
        <v>0004</v>
      </c>
      <c r="L11" s="1" t="str">
        <f t="shared" si="11"/>
        <v>0003</v>
      </c>
      <c r="O11" s="3">
        <v>3</v>
      </c>
      <c r="P11" s="1" t="str">
        <f t="shared" ref="P11:S11" si="12">DEC2HEX(P5, 4)</f>
        <v>000E</v>
      </c>
      <c r="Q11" s="1" t="str">
        <f t="shared" si="12"/>
        <v>000F</v>
      </c>
      <c r="R11" s="1" t="str">
        <f t="shared" si="12"/>
        <v>0010</v>
      </c>
      <c r="S11" s="1" t="str">
        <f t="shared" si="12"/>
        <v>000B</v>
      </c>
      <c r="V11" s="3">
        <v>3</v>
      </c>
      <c r="W11" s="1" t="str">
        <f t="shared" ref="W11:Z11" si="13">DEC2HEX(W5, 4)</f>
        <v>0008</v>
      </c>
      <c r="X11" s="1" t="str">
        <f t="shared" si="13"/>
        <v>0007</v>
      </c>
      <c r="Y11" s="1" t="str">
        <f t="shared" si="13"/>
        <v>0004</v>
      </c>
      <c r="Z11" s="1" t="str">
        <f t="shared" si="13"/>
        <v>0003</v>
      </c>
      <c r="AC11" s="3">
        <v>3</v>
      </c>
      <c r="AD11" s="1" t="str">
        <f t="shared" ref="AD11:AG11" si="14">DEC2HEX(AD5, 4)</f>
        <v>0018</v>
      </c>
      <c r="AE11" s="1" t="str">
        <f t="shared" si="14"/>
        <v>001A</v>
      </c>
      <c r="AF11" s="1" t="str">
        <f t="shared" si="14"/>
        <v>0013</v>
      </c>
      <c r="AG11" s="1" t="str">
        <f t="shared" si="14"/>
        <v>000B</v>
      </c>
      <c r="AJ11" s="3">
        <v>3</v>
      </c>
      <c r="AK11" s="1" t="str">
        <f t="shared" ref="AK11:AN11" si="15">DEC2HEX(AK5, 4)</f>
        <v>0098</v>
      </c>
      <c r="AL11" s="1" t="str">
        <f t="shared" si="15"/>
        <v>0085</v>
      </c>
      <c r="AM11" s="1" t="str">
        <f t="shared" si="15"/>
        <v>004C</v>
      </c>
      <c r="AN11" s="1" t="str">
        <f t="shared" si="15"/>
        <v>0039</v>
      </c>
    </row>
    <row r="12" spans="1:41" x14ac:dyDescent="0.25">
      <c r="A12" s="3" t="s">
        <v>3</v>
      </c>
      <c r="H12" s="3" t="s">
        <v>0</v>
      </c>
      <c r="O12" s="3" t="s">
        <v>0</v>
      </c>
      <c r="V12" s="3" t="s">
        <v>0</v>
      </c>
      <c r="AC12" s="3" t="s">
        <v>0</v>
      </c>
      <c r="AJ12" s="3" t="s">
        <v>0</v>
      </c>
    </row>
    <row r="13" spans="1:41" x14ac:dyDescent="0.25">
      <c r="O13" t="s">
        <v>6</v>
      </c>
      <c r="V13" t="s">
        <v>9</v>
      </c>
      <c r="AC13" t="s">
        <v>10</v>
      </c>
      <c r="AJ13" t="s">
        <v>13</v>
      </c>
    </row>
    <row r="14" spans="1:41" x14ac:dyDescent="0.25">
      <c r="A14" t="s">
        <v>2</v>
      </c>
      <c r="B14" s="2">
        <v>0</v>
      </c>
      <c r="C14" s="2">
        <v>1</v>
      </c>
      <c r="D14" s="2">
        <v>2</v>
      </c>
      <c r="E14" s="2">
        <v>3</v>
      </c>
      <c r="F14" s="2" t="s">
        <v>1</v>
      </c>
      <c r="AD14">
        <v>12</v>
      </c>
      <c r="AE14">
        <v>24</v>
      </c>
      <c r="AF14">
        <v>16</v>
      </c>
      <c r="AG14">
        <v>14</v>
      </c>
    </row>
    <row r="15" spans="1:41" x14ac:dyDescent="0.25">
      <c r="A15" s="3">
        <v>0</v>
      </c>
      <c r="B15" s="1">
        <f t="array" ref="B15:E18">MMULT(AD14:AG17,W15:Z18)</f>
        <v>560</v>
      </c>
      <c r="C15" s="1">
        <v>670</v>
      </c>
      <c r="D15" s="1">
        <v>460</v>
      </c>
      <c r="E15" s="1">
        <v>682</v>
      </c>
      <c r="W15">
        <v>6</v>
      </c>
      <c r="X15">
        <v>5</v>
      </c>
      <c r="Y15">
        <v>5</v>
      </c>
      <c r="Z15">
        <v>12</v>
      </c>
      <c r="AD15">
        <v>15</v>
      </c>
      <c r="AE15">
        <v>17</v>
      </c>
      <c r="AF15">
        <v>27</v>
      </c>
      <c r="AG15">
        <v>15</v>
      </c>
    </row>
    <row r="16" spans="1:41" x14ac:dyDescent="0.25">
      <c r="A16" s="3">
        <v>1</v>
      </c>
      <c r="B16" s="1">
        <v>586</v>
      </c>
      <c r="C16" s="1">
        <v>762</v>
      </c>
      <c r="D16" s="1">
        <v>504</v>
      </c>
      <c r="E16" s="1">
        <v>686</v>
      </c>
      <c r="W16">
        <v>11</v>
      </c>
      <c r="X16">
        <v>12</v>
      </c>
      <c r="Y16">
        <v>9</v>
      </c>
      <c r="Z16">
        <v>16</v>
      </c>
      <c r="AD16">
        <v>8</v>
      </c>
      <c r="AE16">
        <v>18</v>
      </c>
      <c r="AF16">
        <v>24</v>
      </c>
      <c r="AG16">
        <v>16</v>
      </c>
    </row>
    <row r="17" spans="1:33" x14ac:dyDescent="0.25">
      <c r="A17" s="3">
        <v>2</v>
      </c>
      <c r="B17" s="1">
        <v>542</v>
      </c>
      <c r="C17" s="1">
        <v>704</v>
      </c>
      <c r="D17" s="1">
        <v>458</v>
      </c>
      <c r="E17" s="1">
        <v>600</v>
      </c>
      <c r="W17">
        <v>7</v>
      </c>
      <c r="X17">
        <v>14</v>
      </c>
      <c r="Y17">
        <v>8</v>
      </c>
      <c r="Z17">
        <v>7</v>
      </c>
      <c r="AD17">
        <v>24</v>
      </c>
      <c r="AE17">
        <v>26</v>
      </c>
      <c r="AF17">
        <v>19</v>
      </c>
      <c r="AG17">
        <v>11</v>
      </c>
    </row>
    <row r="18" spans="1:33" x14ac:dyDescent="0.25">
      <c r="A18" s="3">
        <v>3</v>
      </c>
      <c r="B18" s="1">
        <v>651</v>
      </c>
      <c r="C18" s="1">
        <v>775</v>
      </c>
      <c r="D18" s="1">
        <v>550</v>
      </c>
      <c r="E18" s="1">
        <v>870</v>
      </c>
      <c r="W18">
        <v>8</v>
      </c>
      <c r="X18">
        <v>7</v>
      </c>
      <c r="Y18">
        <v>4</v>
      </c>
      <c r="Z18">
        <v>3</v>
      </c>
    </row>
    <row r="19" spans="1:33" x14ac:dyDescent="0.25">
      <c r="A19" s="3" t="s">
        <v>3</v>
      </c>
    </row>
    <row r="20" spans="1:33" x14ac:dyDescent="0.25">
      <c r="A20" t="s">
        <v>2</v>
      </c>
      <c r="B20" s="2">
        <v>0</v>
      </c>
      <c r="C20" s="2">
        <v>1</v>
      </c>
      <c r="D20" s="2">
        <v>2</v>
      </c>
      <c r="E20" s="2">
        <v>3</v>
      </c>
      <c r="F20" s="2" t="s">
        <v>1</v>
      </c>
    </row>
    <row r="21" spans="1:33" x14ac:dyDescent="0.25">
      <c r="A21" s="3">
        <v>0</v>
      </c>
      <c r="B21" s="1" t="str">
        <f>DEC2HEX(B15, 4)</f>
        <v>0230</v>
      </c>
      <c r="C21" s="1" t="str">
        <f>DEC2HEX(C15, 4)</f>
        <v>029E</v>
      </c>
      <c r="D21" s="1" t="str">
        <f>DEC2HEX(D15, 4)</f>
        <v>01CC</v>
      </c>
      <c r="E21" s="1" t="str">
        <f>DEC2HEX(E15, 4)</f>
        <v>02AA</v>
      </c>
      <c r="W21" cm="1">
        <f t="array" ref="W21:Z24">MMULT(AD14:AE17,W15:Z16)</f>
        <v>336</v>
      </c>
      <c r="X21">
        <v>348</v>
      </c>
      <c r="Y21">
        <v>276</v>
      </c>
      <c r="Z21">
        <v>528</v>
      </c>
      <c r="AD21">
        <f t="array" ref="AD21:AE22">MMULT(AD14:AG15,W15:X18)</f>
        <v>560</v>
      </c>
      <c r="AE21">
        <v>670</v>
      </c>
    </row>
    <row r="22" spans="1:33" x14ac:dyDescent="0.25">
      <c r="A22" s="3">
        <v>1</v>
      </c>
      <c r="B22" s="1" t="str">
        <f t="shared" ref="B22:E22" si="16">DEC2HEX(B16, 4)</f>
        <v>024A</v>
      </c>
      <c r="C22" s="1" t="str">
        <f t="shared" si="16"/>
        <v>02FA</v>
      </c>
      <c r="D22" s="1" t="str">
        <f t="shared" si="16"/>
        <v>01F8</v>
      </c>
      <c r="E22" s="1" t="str">
        <f t="shared" si="16"/>
        <v>02AE</v>
      </c>
      <c r="W22">
        <v>277</v>
      </c>
      <c r="X22">
        <v>279</v>
      </c>
      <c r="Y22">
        <v>228</v>
      </c>
      <c r="Z22">
        <v>452</v>
      </c>
      <c r="AD22">
        <v>586</v>
      </c>
      <c r="AE22">
        <v>762</v>
      </c>
    </row>
    <row r="23" spans="1:33" x14ac:dyDescent="0.25">
      <c r="A23" s="3">
        <v>2</v>
      </c>
      <c r="B23" s="1" t="str">
        <f t="shared" ref="B23:E23" si="17">DEC2HEX(B17, 4)</f>
        <v>021E</v>
      </c>
      <c r="C23" s="1" t="str">
        <f t="shared" si="17"/>
        <v>02C0</v>
      </c>
      <c r="D23" s="1" t="str">
        <f t="shared" si="17"/>
        <v>01CA</v>
      </c>
      <c r="E23" s="1" t="str">
        <f t="shared" si="17"/>
        <v>0258</v>
      </c>
      <c r="W23">
        <v>246</v>
      </c>
      <c r="X23">
        <v>256</v>
      </c>
      <c r="Y23">
        <v>202</v>
      </c>
      <c r="Z23">
        <v>384</v>
      </c>
      <c r="AD23" s="2">
        <v>0</v>
      </c>
      <c r="AE23" s="2">
        <v>1</v>
      </c>
    </row>
    <row r="24" spans="1:33" x14ac:dyDescent="0.25">
      <c r="A24" s="3">
        <v>3</v>
      </c>
      <c r="B24" s="1" t="str">
        <f t="shared" ref="B24:E24" si="18">DEC2HEX(B18, 4)</f>
        <v>028B</v>
      </c>
      <c r="C24" s="1" t="str">
        <f t="shared" si="18"/>
        <v>0307</v>
      </c>
      <c r="D24" s="1" t="str">
        <f t="shared" si="18"/>
        <v>0226</v>
      </c>
      <c r="E24" s="1" t="str">
        <f t="shared" si="18"/>
        <v>0366</v>
      </c>
      <c r="W24">
        <v>430</v>
      </c>
      <c r="X24">
        <v>432</v>
      </c>
      <c r="Y24">
        <v>354</v>
      </c>
      <c r="Z24">
        <v>704</v>
      </c>
      <c r="AC24" s="3">
        <v>0</v>
      </c>
      <c r="AD24" s="1" t="str">
        <f>DEC2HEX(AD21, 4)</f>
        <v>0230</v>
      </c>
      <c r="AE24" s="1" t="str">
        <f>DEC2HEX(AE21, 4)</f>
        <v>029E</v>
      </c>
    </row>
    <row r="25" spans="1:33" x14ac:dyDescent="0.25">
      <c r="A25" s="3" t="s">
        <v>3</v>
      </c>
      <c r="W25" s="2">
        <v>0</v>
      </c>
      <c r="X25" s="2">
        <v>1</v>
      </c>
      <c r="Y25" s="2">
        <v>2</v>
      </c>
      <c r="Z25" s="2">
        <v>3</v>
      </c>
      <c r="AA25" s="2" t="s">
        <v>1</v>
      </c>
      <c r="AC25" s="3">
        <v>1</v>
      </c>
      <c r="AD25" s="1" t="str">
        <f>DEC2HEX(AD22, 4)</f>
        <v>024A</v>
      </c>
      <c r="AE25" s="1" t="str">
        <f>DEC2HEX(AE22, 4)</f>
        <v>02FA</v>
      </c>
    </row>
    <row r="26" spans="1:33" x14ac:dyDescent="0.25">
      <c r="A26" t="s">
        <v>14</v>
      </c>
      <c r="V26" s="3">
        <v>0</v>
      </c>
      <c r="W26" s="1" t="str">
        <f>DEC2HEX(W21, 4)</f>
        <v>0150</v>
      </c>
      <c r="X26" s="1" t="str">
        <f>DEC2HEX(X21, 4)</f>
        <v>015C</v>
      </c>
      <c r="Y26" s="1" t="str">
        <f>DEC2HEX(Y21, 4)</f>
        <v>0114</v>
      </c>
      <c r="Z26" s="1" t="str">
        <f>DEC2HEX(Z21, 4)</f>
        <v>0210</v>
      </c>
    </row>
    <row r="27" spans="1:33" x14ac:dyDescent="0.25">
      <c r="A27" t="s">
        <v>15</v>
      </c>
      <c r="V27" s="3">
        <v>1</v>
      </c>
      <c r="W27" s="1" t="str">
        <f>DEC2HEX(W22, 4)</f>
        <v>0115</v>
      </c>
      <c r="X27" s="1" t="str">
        <f t="shared" ref="X27:Z29" si="19">DEC2HEX(X22, 4)</f>
        <v>0117</v>
      </c>
      <c r="Y27" s="1" t="str">
        <f t="shared" si="19"/>
        <v>00E4</v>
      </c>
      <c r="Z27" s="1" t="str">
        <f t="shared" si="19"/>
        <v>01C4</v>
      </c>
    </row>
    <row r="28" spans="1:33" x14ac:dyDescent="0.25">
      <c r="V28" s="3">
        <v>2</v>
      </c>
      <c r="W28" s="1" t="str">
        <f t="shared" ref="W27:W29" si="20">DEC2HEX(W23, 4)</f>
        <v>00F6</v>
      </c>
      <c r="X28" s="1" t="str">
        <f t="shared" si="19"/>
        <v>0100</v>
      </c>
      <c r="Y28" s="1" t="str">
        <f t="shared" si="19"/>
        <v>00CA</v>
      </c>
      <c r="Z28" s="1" t="str">
        <f t="shared" si="19"/>
        <v>0180</v>
      </c>
    </row>
    <row r="29" spans="1:33" x14ac:dyDescent="0.25">
      <c r="V29" s="3">
        <v>3</v>
      </c>
      <c r="W29" s="1" t="str">
        <f t="shared" si="20"/>
        <v>01AE</v>
      </c>
      <c r="X29" s="1" t="str">
        <f t="shared" si="19"/>
        <v>01B0</v>
      </c>
      <c r="Y29" s="1" t="str">
        <f t="shared" si="19"/>
        <v>0162</v>
      </c>
      <c r="Z29" s="1" t="str">
        <f t="shared" si="19"/>
        <v>02C0</v>
      </c>
    </row>
    <row r="30" spans="1:33" x14ac:dyDescent="0.25">
      <c r="V30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Smith</dc:creator>
  <cp:lastModifiedBy>Evan Smith</cp:lastModifiedBy>
  <dcterms:created xsi:type="dcterms:W3CDTF">2023-04-24T03:24:50Z</dcterms:created>
  <dcterms:modified xsi:type="dcterms:W3CDTF">2023-04-25T02:42:31Z</dcterms:modified>
</cp:coreProperties>
</file>