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b\Documents\"/>
    </mc:Choice>
  </mc:AlternateContent>
  <xr:revisionPtr revIDLastSave="0" documentId="13_ncr:1_{0C41F15E-2A82-4327-AEF3-6A47FE433F0B}" xr6:coauthVersionLast="38" xr6:coauthVersionMax="38" xr10:uidLastSave="{00000000-0000-0000-0000-000000000000}"/>
  <bookViews>
    <workbookView xWindow="0" yWindow="0" windowWidth="17268" windowHeight="7728" activeTab="4" xr2:uid="{00000000-000D-0000-FFFF-FFFF00000000}"/>
  </bookViews>
  <sheets>
    <sheet name="Data" sheetId="1" r:id="rId1"/>
    <sheet name="By Category" sheetId="3" r:id="rId2"/>
    <sheet name="By Sub Cat" sheetId="4" r:id="rId3"/>
    <sheet name="By date converted" sheetId="5" r:id="rId4"/>
    <sheet name="Bonus" sheetId="6" r:id="rId5"/>
  </sheets>
  <definedNames>
    <definedName name="_xlnm._FilterDatabase" localSheetId="0" hidden="1">Data!$A$1:$T$4115</definedName>
  </definedNames>
  <calcPr calcId="179021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G7" i="6" s="1"/>
  <c r="C6" i="6"/>
  <c r="C5" i="6"/>
  <c r="C4" i="6"/>
  <c r="C3" i="6"/>
  <c r="C2" i="6"/>
  <c r="B13" i="6"/>
  <c r="B12" i="6"/>
  <c r="B11" i="6"/>
  <c r="B10" i="6"/>
  <c r="E10" i="6" s="1"/>
  <c r="B9" i="6"/>
  <c r="E9" i="6" s="1"/>
  <c r="B8" i="6"/>
  <c r="E8" i="6" s="1"/>
  <c r="B7" i="6"/>
  <c r="E7" i="6" s="1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0" i="6" l="1"/>
  <c r="H6" i="6"/>
  <c r="G3" i="6"/>
  <c r="G11" i="6"/>
  <c r="H7" i="6"/>
  <c r="H8" i="6"/>
  <c r="G5" i="6"/>
  <c r="H9" i="6"/>
  <c r="G6" i="6"/>
  <c r="H10" i="6"/>
  <c r="F11" i="6"/>
  <c r="H11" i="6"/>
  <c r="F12" i="6"/>
  <c r="G8" i="6"/>
  <c r="F5" i="6"/>
  <c r="G9" i="6"/>
  <c r="H5" i="6"/>
  <c r="H13" i="6"/>
  <c r="E2" i="6"/>
  <c r="G2" i="6" s="1"/>
  <c r="E6" i="6"/>
  <c r="F6" i="6" s="1"/>
  <c r="F10" i="6"/>
  <c r="E13" i="6"/>
  <c r="G13" i="6" s="1"/>
  <c r="E5" i="6"/>
  <c r="F9" i="6"/>
  <c r="E12" i="6"/>
  <c r="G12" i="6" s="1"/>
  <c r="E4" i="6"/>
  <c r="H4" i="6" s="1"/>
  <c r="F8" i="6"/>
  <c r="E11" i="6"/>
  <c r="E3" i="6"/>
  <c r="F3" i="6" s="1"/>
  <c r="F7" i="6"/>
  <c r="G4" i="6" l="1"/>
  <c r="F4" i="6"/>
  <c r="F13" i="6"/>
  <c r="H3" i="6"/>
  <c r="H2" i="6"/>
  <c r="F2" i="6"/>
  <c r="H12" i="6"/>
</calcChain>
</file>

<file path=xl/sharedStrings.xml><?xml version="1.0" encoding="utf-8"?>
<sst xmlns="http://schemas.openxmlformats.org/spreadsheetml/2006/main" count="33088" uniqueCount="8401">
  <si>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</si>
  <si>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</si>
  <si>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</si>
  <si>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</si>
  <si>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</si>
  <si>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</si>
  <si>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</si>
  <si>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</si>
  <si>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</si>
  <si>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</si>
  <si>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</si>
  <si>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</si>
  <si>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</si>
  <si>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</si>
  <si>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</si>
  <si>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</si>
  <si>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</si>
  <si>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</si>
  <si>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</si>
  <si>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</si>
  <si>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</si>
  <si>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</si>
  <si>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</si>
  <si>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</si>
  <si>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</si>
  <si>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</si>
  <si>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</si>
  <si>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</si>
  <si>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</si>
  <si>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</si>
  <si>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</si>
  <si>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</si>
  <si>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</si>
  <si>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</si>
  <si>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</si>
  <si>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</si>
  <si>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</si>
  <si>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</si>
  <si>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</si>
  <si>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</si>
  <si>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</si>
  <si>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</si>
  <si>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</si>
  <si>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</si>
  <si>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</si>
  <si>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</si>
  <si>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</si>
  <si>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</si>
  <si>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</si>
  <si>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</si>
  <si>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</si>
  <si>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</si>
  <si>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</si>
  <si>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</si>
  <si>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</si>
  <si>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</si>
  <si>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</si>
  <si>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</si>
  <si>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</si>
  <si>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</si>
  <si>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</si>
  <si>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</si>
  <si>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</si>
  <si>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</si>
  <si>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</si>
  <si>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</si>
  <si>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</si>
  <si>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</si>
  <si>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</si>
  <si>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</si>
  <si>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</si>
  <si>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</si>
  <si>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</si>
  <si>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</si>
  <si>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</si>
  <si>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</si>
  <si>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</si>
  <si>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</si>
  <si>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</si>
  <si>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</si>
  <si>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</si>
  <si>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</si>
  <si>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</si>
  <si>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</si>
  <si>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</si>
  <si>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</si>
  <si>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</si>
  <si>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</si>
  <si>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</si>
  <si>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</si>
  <si>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</si>
  <si>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</si>
  <si>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</si>
  <si>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</si>
  <si>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</si>
  <si>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</si>
  <si>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</si>
  <si>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</si>
  <si>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</si>
  <si>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</si>
  <si>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</si>
  <si>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</si>
  <si>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</si>
  <si>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</si>
  <si>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</si>
  <si>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</si>
  <si>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</si>
  <si>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</si>
  <si>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</si>
  <si>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</si>
  <si>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</si>
  <si>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</si>
  <si>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</si>
  <si>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</si>
  <si>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</si>
  <si>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</si>
  <si>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</si>
  <si>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</si>
  <si>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</si>
  <si>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</si>
  <si>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</si>
  <si>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</si>
  <si>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</si>
  <si>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</si>
  <si>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</si>
  <si>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</si>
  <si>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</si>
  <si>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</si>
  <si>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</si>
  <si>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</si>
  <si>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</si>
  <si>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</si>
  <si>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</si>
  <si>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</si>
  <si>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</si>
  <si>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</si>
  <si>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</si>
  <si>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</si>
  <si>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</si>
  <si>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</si>
  <si>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</si>
  <si>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</si>
  <si>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</si>
  <si>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</si>
  <si>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</si>
  <si>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</si>
  <si>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</si>
  <si>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</si>
  <si>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</si>
  <si>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</si>
  <si>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</si>
  <si>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</si>
  <si>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</si>
  <si>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</si>
  <si>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</si>
  <si>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</si>
  <si>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</si>
  <si>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</si>
  <si>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</si>
  <si>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</si>
  <si>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</si>
  <si>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</si>
  <si>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</si>
  <si>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</si>
  <si>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</si>
  <si>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</si>
  <si>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</si>
  <si>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</si>
  <si>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</si>
  <si>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</si>
  <si>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</si>
  <si>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</si>
  <si>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</si>
  <si>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</si>
  <si>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</si>
  <si>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</si>
  <si>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</si>
  <si>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</si>
  <si>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</si>
  <si>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</si>
  <si>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</si>
  <si>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</si>
  <si>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</si>
  <si>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</si>
  <si>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</si>
  <si>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</si>
  <si>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</si>
  <si>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</si>
  <si>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</si>
  <si>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</si>
  <si>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</si>
  <si>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</si>
  <si>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</si>
  <si>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</si>
  <si>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</si>
  <si>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</si>
  <si>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</si>
  <si>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</si>
  <si>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</si>
  <si>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</si>
  <si>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</si>
  <si>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</si>
  <si>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</si>
  <si>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</si>
  <si>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</si>
  <si>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</si>
  <si>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</si>
  <si>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</si>
  <si>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</si>
  <si>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</si>
  <si>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</si>
  <si>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</si>
  <si>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</si>
  <si>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</si>
  <si>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</si>
  <si>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</si>
  <si>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</si>
  <si>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</si>
  <si>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</si>
  <si>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</si>
  <si>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</si>
  <si>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</si>
  <si>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</si>
  <si>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</si>
  <si>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</si>
  <si>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</si>
  <si>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</si>
  <si>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</si>
  <si>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</si>
  <si>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</si>
  <si>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</si>
  <si>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</si>
  <si>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</si>
  <si>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</si>
  <si>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</si>
  <si>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</si>
  <si>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</si>
  <si>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</si>
  <si>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</si>
  <si>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</si>
  <si>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</si>
  <si>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</si>
  <si>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</si>
  <si>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</si>
  <si>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</si>
  <si>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</si>
  <si>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</si>
  <si>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</si>
  <si>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</si>
  <si>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</si>
  <si>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</si>
  <si>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</si>
  <si>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</si>
  <si>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</si>
  <si>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</si>
  <si>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</si>
  <si>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</si>
  <si>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</si>
  <si>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</si>
  <si>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</si>
  <si>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</si>
  <si>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</si>
  <si>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</si>
  <si>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</si>
  <si>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</si>
  <si>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</si>
  <si>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</si>
  <si>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</si>
  <si>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</si>
  <si>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</si>
  <si>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</si>
  <si>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</si>
  <si>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</si>
  <si>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</si>
  <si>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</si>
  <si>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</si>
  <si>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</si>
  <si>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</si>
  <si>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</si>
  <si>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</si>
  <si>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</si>
  <si>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</si>
  <si>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</si>
  <si>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</si>
  <si>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</si>
  <si>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</si>
  <si>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</si>
  <si>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</si>
  <si>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</si>
  <si>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</si>
  <si>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</si>
  <si>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</si>
  <si>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</si>
  <si>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</si>
  <si>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</si>
  <si>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</si>
  <si>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</si>
  <si>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</si>
  <si>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</si>
  <si>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</si>
  <si>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</si>
  <si>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</si>
  <si>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</si>
  <si>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</si>
  <si>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</si>
  <si>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</si>
  <si>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</si>
  <si>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</si>
  <si>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</si>
  <si>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</si>
  <si>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</si>
  <si>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</si>
  <si>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</si>
  <si>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</si>
  <si>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</si>
  <si>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</si>
  <si>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</si>
  <si>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</si>
  <si>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</si>
  <si>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</si>
  <si>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</si>
  <si>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</si>
  <si>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</si>
  <si>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</si>
  <si>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</si>
  <si>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</si>
  <si>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</si>
  <si>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</si>
  <si>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</si>
  <si>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</si>
  <si>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</si>
  <si>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</si>
  <si>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</si>
  <si>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</si>
  <si>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</si>
  <si>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</si>
  <si>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</si>
  <si>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</si>
  <si>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</si>
  <si>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</si>
  <si>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</si>
  <si>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</si>
  <si>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</si>
  <si>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</si>
  <si>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</si>
  <si>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</si>
  <si>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</si>
  <si>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</si>
  <si>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</si>
  <si>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</si>
  <si>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</si>
  <si>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</si>
  <si>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</si>
  <si>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</si>
  <si>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</si>
  <si>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</si>
  <si>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</si>
  <si>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</si>
  <si>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</si>
  <si>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</si>
  <si>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</si>
  <si>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</si>
  <si>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</si>
  <si>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</si>
  <si>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</si>
  <si>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</si>
  <si>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</si>
  <si>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</si>
  <si>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</si>
  <si>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</si>
  <si>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</si>
  <si>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</si>
  <si>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</si>
  <si>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</si>
  <si>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</si>
  <si>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</si>
  <si>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</si>
  <si>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</si>
  <si>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</si>
  <si>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</si>
  <si>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</si>
  <si>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</si>
  <si>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</si>
  <si>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</si>
  <si>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</si>
  <si>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</si>
  <si>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</si>
  <si>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</si>
  <si>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</si>
  <si>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</si>
  <si>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</si>
  <si>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</si>
  <si>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</si>
  <si>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</si>
  <si>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</si>
  <si>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</si>
  <si>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</si>
  <si>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</si>
  <si>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</si>
  <si>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</si>
  <si>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</si>
  <si>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</si>
  <si>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</si>
  <si>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</si>
  <si>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</si>
  <si>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</si>
  <si>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</si>
  <si>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</si>
  <si>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</si>
  <si>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</si>
  <si>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</si>
  <si>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</si>
  <si>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</si>
  <si>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</si>
  <si>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</si>
  <si>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</si>
  <si>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</si>
  <si>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</si>
  <si>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</si>
  <si>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</si>
  <si>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</si>
  <si>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</si>
  <si>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</si>
  <si>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</si>
  <si>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</si>
  <si>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</si>
  <si>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</si>
  <si>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</si>
  <si>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</si>
  <si>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</si>
  <si>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</si>
  <si>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</si>
  <si>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</si>
  <si>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</si>
  <si>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</si>
  <si>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</si>
  <si>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</si>
  <si>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</si>
  <si>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</si>
  <si>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</si>
  <si>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</si>
  <si>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</si>
  <si>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</si>
  <si>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</si>
  <si>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</si>
  <si>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</si>
  <si>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</si>
  <si>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</si>
  <si>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</si>
  <si>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</si>
  <si>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</si>
  <si>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</si>
  <si>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</si>
  <si>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</si>
  <si>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</si>
  <si>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</si>
  <si>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</si>
  <si>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</si>
  <si>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</si>
  <si>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</si>
  <si>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</si>
  <si>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</si>
  <si>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</si>
  <si>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</si>
  <si>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</si>
  <si>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</si>
  <si>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</si>
  <si>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</si>
  <si>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</si>
  <si>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</si>
  <si>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</si>
  <si>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</si>
  <si>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</si>
  <si>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</si>
  <si>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</si>
  <si>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</si>
  <si>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</si>
  <si>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</si>
  <si>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</si>
  <si>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</si>
  <si>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</si>
  <si>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</si>
  <si>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</si>
  <si>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</si>
  <si>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</si>
  <si>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</si>
  <si>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</si>
  <si>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</si>
  <si>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</si>
  <si>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</si>
  <si>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</si>
  <si>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</si>
  <si>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</si>
  <si>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</si>
  <si>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</si>
  <si>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</si>
  <si>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</si>
  <si>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</si>
  <si>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</si>
  <si>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</si>
  <si>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</si>
  <si>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</si>
  <si>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</si>
  <si>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</si>
  <si>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</si>
  <si>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</si>
  <si>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</si>
  <si>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</si>
  <si>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</si>
  <si>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</si>
  <si>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</si>
  <si>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</si>
  <si>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</si>
  <si>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</si>
  <si>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</si>
  <si>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</si>
  <si>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</si>
  <si>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</si>
  <si>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</si>
  <si>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</si>
  <si>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</si>
  <si>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</si>
  <si>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</si>
  <si>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</si>
  <si>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</si>
  <si>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</si>
  <si>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</si>
  <si>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</si>
  <si>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</si>
  <si>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</si>
  <si>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</si>
  <si>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</si>
  <si>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</si>
  <si>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</si>
  <si>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</si>
  <si>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</si>
  <si>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</si>
  <si>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</si>
  <si>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</si>
  <si>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</si>
  <si>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</si>
  <si>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</si>
  <si>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</si>
  <si>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</si>
  <si>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</si>
  <si>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</si>
  <si>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</si>
  <si>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</si>
  <si>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</si>
  <si>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</si>
  <si>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</si>
  <si>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</si>
  <si>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</si>
  <si>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</si>
  <si>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</si>
  <si>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</si>
  <si>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</si>
  <si>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</si>
  <si>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</si>
  <si>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</si>
  <si>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</si>
  <si>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</si>
  <si>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</si>
  <si>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</si>
  <si>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</si>
  <si>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</si>
  <si>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</si>
  <si>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</si>
  <si>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</si>
  <si>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</si>
  <si>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</si>
  <si>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</si>
  <si>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</si>
  <si>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</si>
  <si>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</si>
  <si>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</si>
  <si>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</si>
  <si>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</si>
  <si>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</si>
  <si>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</si>
  <si>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</si>
  <si>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</si>
  <si>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</si>
  <si>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</si>
  <si>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</si>
  <si>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</si>
  <si>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</si>
  <si>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</si>
  <si>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</si>
  <si>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</si>
  <si>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</si>
  <si>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</si>
  <si>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</si>
  <si>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</si>
  <si>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</si>
  <si>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</si>
  <si>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</si>
  <si>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</si>
  <si>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</si>
  <si>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</si>
  <si>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</si>
  <si>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</si>
  <si>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</si>
  <si>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</si>
  <si>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</si>
  <si>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</si>
  <si>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</si>
  <si>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</si>
  <si>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</si>
  <si>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</si>
  <si>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</si>
  <si>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</si>
  <si>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</si>
  <si>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</si>
  <si>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</si>
  <si>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</si>
  <si>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</si>
  <si>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</si>
  <si>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</si>
  <si>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</si>
  <si>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</si>
  <si>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</si>
  <si>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</si>
  <si>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</si>
  <si>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</si>
  <si>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</si>
  <si>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</si>
  <si>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</si>
  <si>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</si>
  <si>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</si>
  <si>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</si>
  <si>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</si>
  <si>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</si>
  <si>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</si>
  <si>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</si>
  <si>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</si>
  <si>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</si>
  <si>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</si>
  <si>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</si>
  <si>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</si>
  <si>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</si>
  <si>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</si>
  <si>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</si>
  <si>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</si>
  <si>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</si>
  <si>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</si>
  <si>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</si>
  <si>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</si>
  <si>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</si>
  <si>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</si>
  <si>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</si>
  <si>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</si>
  <si>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</si>
  <si>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</si>
  <si>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</si>
  <si>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</si>
  <si>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</si>
  <si>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</si>
  <si>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</si>
  <si>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</si>
  <si>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</si>
  <si>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</si>
  <si>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</si>
  <si>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</si>
  <si>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</si>
  <si>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</si>
  <si>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</si>
  <si>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</si>
  <si>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</si>
  <si>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</si>
  <si>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</si>
  <si>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</si>
  <si>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</si>
  <si>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</si>
  <si>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</si>
  <si>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</si>
  <si>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</si>
  <si>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</si>
  <si>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</si>
  <si>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</si>
  <si>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</si>
  <si>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</si>
  <si>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</si>
  <si>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</si>
  <si>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</si>
  <si>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</si>
  <si>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</si>
  <si>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</si>
  <si>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</si>
  <si>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</si>
  <si>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</si>
  <si>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</si>
  <si>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</si>
  <si>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</si>
  <si>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</si>
  <si>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</si>
  <si>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</si>
  <si>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</si>
  <si>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</si>
  <si>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</si>
  <si>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</si>
  <si>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</si>
  <si>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</si>
  <si>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</si>
  <si>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</si>
  <si>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</si>
  <si>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</si>
  <si>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</si>
  <si>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</si>
  <si>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</si>
  <si>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</si>
  <si>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</si>
  <si>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</si>
  <si>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</si>
  <si>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</si>
  <si>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</si>
  <si>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</si>
  <si>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</si>
  <si>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</si>
  <si>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</si>
  <si>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</si>
  <si>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</si>
  <si>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</si>
  <si>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</si>
  <si>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</si>
  <si>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</si>
  <si>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</si>
  <si>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</si>
  <si>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</si>
  <si>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</si>
  <si>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</si>
  <si>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</si>
  <si>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</si>
  <si>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</si>
  <si>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</si>
  <si>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</si>
  <si>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</si>
  <si>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</si>
  <si>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</si>
  <si>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</si>
  <si>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</si>
  <si>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</si>
  <si>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</si>
  <si>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</si>
  <si>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</si>
  <si>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</si>
  <si>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</si>
  <si>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</si>
  <si>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</si>
  <si>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</si>
  <si>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</si>
  <si>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</si>
  <si>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</si>
  <si>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</si>
  <si>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</si>
  <si>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</si>
  <si>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</si>
  <si>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</si>
  <si>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</si>
  <si>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</si>
  <si>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</si>
  <si>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</si>
  <si>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</si>
  <si>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</si>
  <si>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</si>
  <si>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</si>
  <si>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</si>
  <si>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</si>
  <si>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</si>
  <si>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</si>
  <si>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</si>
  <si>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</si>
  <si>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</si>
  <si>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</si>
  <si>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</si>
  <si>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</si>
  <si>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</si>
  <si>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</si>
  <si>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</si>
  <si>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</si>
  <si>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</si>
  <si>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</si>
  <si>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</si>
  <si>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</si>
  <si>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</si>
  <si>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</si>
  <si>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</si>
  <si>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</si>
  <si>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</si>
  <si>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</si>
  <si>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</si>
  <si>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</si>
  <si>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</si>
  <si>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</si>
  <si>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</si>
  <si>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</si>
  <si>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</si>
  <si>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</si>
  <si>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</si>
  <si>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</si>
  <si>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</si>
  <si>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</si>
  <si>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</si>
  <si>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</si>
  <si>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</si>
  <si>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</si>
  <si>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</si>
  <si>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</si>
  <si>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</si>
  <si>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</si>
  <si>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</si>
  <si>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</si>
  <si>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</si>
  <si>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</si>
  <si>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</si>
  <si>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</si>
  <si>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</si>
  <si>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</si>
  <si>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</si>
  <si>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</si>
  <si>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</si>
  <si>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</si>
  <si>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</si>
  <si>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</si>
  <si>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</si>
  <si>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</si>
  <si>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</si>
  <si>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</si>
  <si>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</si>
  <si>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</si>
  <si>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</si>
  <si>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</si>
  <si>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</si>
  <si>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</si>
  <si>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</si>
  <si>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</si>
  <si>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</si>
  <si>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</si>
  <si>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</si>
  <si>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</si>
  <si>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</si>
  <si>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</si>
  <si>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</si>
  <si>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</si>
  <si>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</si>
  <si>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</si>
  <si>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</si>
  <si>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</si>
  <si>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</si>
  <si>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</si>
  <si>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</si>
  <si>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</si>
  <si>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</si>
  <si>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</si>
  <si>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</si>
  <si>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</si>
  <si>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</si>
  <si>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</si>
  <si>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</si>
  <si>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</si>
  <si>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</si>
  <si>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</si>
  <si>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</si>
  <si>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</si>
  <si>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</si>
  <si>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</si>
  <si>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</si>
  <si>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</si>
  <si>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</si>
  <si>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</si>
  <si>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</si>
  <si>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</si>
  <si>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</si>
  <si>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</si>
  <si>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</si>
  <si>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</si>
  <si>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</si>
  <si>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</si>
  <si>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</si>
  <si>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</si>
  <si>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</si>
  <si>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</si>
  <si>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</si>
  <si>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</si>
  <si>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</si>
  <si>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</si>
  <si>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</si>
  <si>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</si>
  <si>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</si>
  <si>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</si>
  <si>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</si>
  <si>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</si>
  <si>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</si>
  <si>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</si>
  <si>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</si>
  <si>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</si>
  <si>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</si>
  <si>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</si>
  <si>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</si>
  <si>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</si>
  <si>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</si>
  <si>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</si>
  <si>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</si>
  <si>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</si>
  <si>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</si>
  <si>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</si>
  <si>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</si>
  <si>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</si>
  <si>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</si>
  <si>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</si>
  <si>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</si>
  <si>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</si>
  <si>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</si>
  <si>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</si>
  <si>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</si>
  <si>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</si>
  <si>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</si>
  <si>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</si>
  <si>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</si>
  <si>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</si>
  <si>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</si>
  <si>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</si>
  <si>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</si>
  <si>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</si>
  <si>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</si>
  <si>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</si>
  <si>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</si>
  <si>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</si>
  <si>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</si>
  <si>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</si>
  <si>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</si>
  <si>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</si>
  <si>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</si>
  <si>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</si>
  <si>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</si>
  <si>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</si>
  <si>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</si>
  <si>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</si>
  <si>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</si>
  <si>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</si>
  <si>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</si>
  <si>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</si>
  <si>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</si>
  <si>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</si>
  <si>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</si>
  <si>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</si>
  <si>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</si>
  <si>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</si>
  <si>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</si>
  <si>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</si>
  <si>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</si>
  <si>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</si>
  <si>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</si>
  <si>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</si>
  <si>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</si>
  <si>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</si>
  <si>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</si>
  <si>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</si>
  <si>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</si>
  <si>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</si>
  <si>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</si>
  <si>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</si>
  <si>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</si>
  <si>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</si>
  <si>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</si>
  <si>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</si>
  <si>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</si>
  <si>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</si>
  <si>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</si>
  <si>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</si>
  <si>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</si>
  <si>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</si>
  <si>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</si>
  <si>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</si>
  <si>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</si>
  <si>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</si>
  <si>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</si>
  <si>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</si>
  <si>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</si>
  <si>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</si>
  <si>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</si>
  <si>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</si>
  <si>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</si>
  <si>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</si>
  <si>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</si>
  <si>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</si>
  <si>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</si>
  <si>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</si>
  <si>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</si>
  <si>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</si>
  <si>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</si>
  <si>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</si>
  <si>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</si>
  <si>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</si>
  <si>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</si>
  <si>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</si>
  <si>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</si>
  <si>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</si>
  <si>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</si>
  <si>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</si>
  <si>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</si>
  <si>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</si>
  <si>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</si>
  <si>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</si>
  <si>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</si>
  <si>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</si>
  <si>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</si>
  <si>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</si>
  <si>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</si>
  <si>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</si>
  <si>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</si>
  <si>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</si>
  <si>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</si>
  <si>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</si>
  <si>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</si>
  <si>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</si>
  <si>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</si>
  <si>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</si>
  <si>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</si>
  <si>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</si>
  <si>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</si>
  <si>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</si>
  <si>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</si>
  <si>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</si>
  <si>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</si>
  <si>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</si>
  <si>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</si>
  <si>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</si>
  <si>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</si>
  <si>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</si>
  <si>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</si>
  <si>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</si>
  <si>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</si>
  <si>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</si>
  <si>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</si>
  <si>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</si>
  <si>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</si>
  <si>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</si>
  <si>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</si>
  <si>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</si>
  <si>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</si>
  <si>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</si>
  <si>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</si>
  <si>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</si>
  <si>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</si>
  <si>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</si>
  <si>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</si>
  <si>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</si>
  <si>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</si>
  <si>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</si>
  <si>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</si>
  <si>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</si>
  <si>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</si>
  <si>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</si>
  <si>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</si>
  <si>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</si>
  <si>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</si>
  <si>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</si>
  <si>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</si>
  <si>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</si>
  <si>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</si>
  <si>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</si>
  <si>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</si>
  <si>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</si>
  <si>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</si>
  <si>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</si>
  <si>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</si>
  <si>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</si>
  <si>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</si>
  <si>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</si>
  <si>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</si>
  <si>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</si>
  <si>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</si>
  <si>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</si>
  <si>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</si>
  <si>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</si>
  <si>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</si>
  <si>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</si>
  <si>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</si>
  <si>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</si>
  <si>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</si>
  <si>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</si>
  <si>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</si>
  <si>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</si>
  <si>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</si>
  <si>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</si>
  <si>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</si>
  <si>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</si>
  <si>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</si>
  <si>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</si>
  <si>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</si>
  <si>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</si>
  <si>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</si>
  <si>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</si>
  <si>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</si>
  <si>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</si>
  <si>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</si>
  <si>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</si>
  <si>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</si>
  <si>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</si>
  <si>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</si>
  <si>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</si>
  <si>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</si>
  <si>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</si>
  <si>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</si>
  <si>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</si>
  <si>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</si>
  <si>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</si>
  <si>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</si>
  <si>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</si>
  <si>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</si>
  <si>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</si>
  <si>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</si>
  <si>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</si>
  <si>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</si>
  <si>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</si>
  <si>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</si>
  <si>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</si>
  <si>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</si>
  <si>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</si>
  <si>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</si>
  <si>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</si>
  <si>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</si>
  <si>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</si>
  <si>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</si>
  <si>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</si>
  <si>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</si>
  <si>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</si>
  <si>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</si>
  <si>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</si>
  <si>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</si>
  <si>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</si>
  <si>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</si>
  <si>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</si>
  <si>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</si>
  <si>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</si>
  <si>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</si>
  <si>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</si>
  <si>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</si>
  <si>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</si>
  <si>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</si>
  <si>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</si>
  <si>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</si>
  <si>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</si>
  <si>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</si>
  <si>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</si>
  <si>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</si>
  <si>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</si>
  <si>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</si>
  <si>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</si>
  <si>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</si>
  <si>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</si>
  <si>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</si>
  <si>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</si>
  <si>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</si>
  <si>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</si>
  <si>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</si>
  <si>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</si>
  <si>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</si>
  <si>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</si>
  <si>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</si>
  <si>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</si>
  <si>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</si>
  <si>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</si>
  <si>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</si>
  <si>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</si>
  <si>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</si>
  <si>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</si>
  <si>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</si>
  <si>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</si>
  <si>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</si>
  <si>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</si>
  <si>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</si>
  <si>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</si>
  <si>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</si>
  <si>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</si>
  <si>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</si>
  <si>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</si>
  <si>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</si>
  <si>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</si>
  <si>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</si>
  <si>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</si>
  <si>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</si>
  <si>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</si>
  <si>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</si>
  <si>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</si>
  <si>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</si>
  <si>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</si>
  <si>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</si>
  <si>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</si>
  <si>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</si>
  <si>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</si>
  <si>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</si>
  <si>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</si>
  <si>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</si>
  <si>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</si>
  <si>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</si>
  <si>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</si>
  <si>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</si>
  <si>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</si>
  <si>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</si>
  <si>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</si>
  <si>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</si>
  <si>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</si>
  <si>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</si>
  <si>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</si>
  <si>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</si>
  <si>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</si>
  <si>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</si>
  <si>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</si>
  <si>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</si>
  <si>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</si>
  <si>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</si>
  <si>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</si>
  <si>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</si>
  <si>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</si>
  <si>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</si>
  <si>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</si>
  <si>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</si>
  <si>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</si>
  <si>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</si>
  <si>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</si>
  <si>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</si>
  <si>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</si>
  <si>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</si>
  <si>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</si>
  <si>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</si>
  <si>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</si>
  <si>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</si>
  <si>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</si>
  <si>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</si>
  <si>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</si>
  <si>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</si>
  <si>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</si>
  <si>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</si>
  <si>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</si>
  <si>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</si>
  <si>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</si>
  <si>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</si>
  <si>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</si>
  <si>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</si>
  <si>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</si>
  <si>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</si>
  <si>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</si>
  <si>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</si>
  <si>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</si>
  <si>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</si>
  <si>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</si>
  <si>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</si>
  <si>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</si>
  <si>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</si>
  <si>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</si>
  <si>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</si>
  <si>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</si>
  <si>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</si>
  <si>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</si>
  <si>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</si>
  <si>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</si>
  <si>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</si>
  <si>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</si>
  <si>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</si>
  <si>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</si>
  <si>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</si>
  <si>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</si>
  <si>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</si>
  <si>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</si>
  <si>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</si>
  <si>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</si>
  <si>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</si>
  <si>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</si>
  <si>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</si>
  <si>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</si>
  <si>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</si>
  <si>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</si>
  <si>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</si>
  <si>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</si>
  <si>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</si>
  <si>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</si>
  <si>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</si>
  <si>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</si>
  <si>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</si>
  <si>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</si>
  <si>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</si>
  <si>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</si>
  <si>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</si>
  <si>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</si>
  <si>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</si>
  <si>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</si>
  <si>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</si>
  <si>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</si>
  <si>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</si>
  <si>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</si>
  <si>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</si>
  <si>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</si>
  <si>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</si>
  <si>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</si>
  <si>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</si>
  <si>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</si>
  <si>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</si>
  <si>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</si>
  <si>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</si>
  <si>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</si>
  <si>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</si>
  <si>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</si>
  <si>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</si>
  <si>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</si>
  <si>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</si>
  <si>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</si>
  <si>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</si>
  <si>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</si>
  <si>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</si>
  <si>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</si>
  <si>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</si>
  <si>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</si>
  <si>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</si>
  <si>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</si>
  <si>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</si>
  <si>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</si>
  <si>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</si>
  <si>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</si>
  <si>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</si>
  <si>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</si>
  <si>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</si>
  <si>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</si>
  <si>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</si>
  <si>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</si>
  <si>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</si>
  <si>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</si>
  <si>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</si>
  <si>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</si>
  <si>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</si>
  <si>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</si>
  <si>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</si>
  <si>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</si>
  <si>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</si>
  <si>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</si>
  <si>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</si>
  <si>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</si>
  <si>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</si>
  <si>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</si>
  <si>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</si>
  <si>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</si>
  <si>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</si>
  <si>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</si>
  <si>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</si>
  <si>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</si>
  <si>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</si>
  <si>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</si>
  <si>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</si>
  <si>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</si>
  <si>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</si>
  <si>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</si>
  <si>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</si>
  <si>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</si>
  <si>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</si>
  <si>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</si>
  <si>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</si>
  <si>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</si>
  <si>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</si>
  <si>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</si>
  <si>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</si>
  <si>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</si>
  <si>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</si>
  <si>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</si>
  <si>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</si>
  <si>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</si>
  <si>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</si>
  <si>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</si>
  <si>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</si>
  <si>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</si>
  <si>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</si>
  <si>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</si>
  <si>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</si>
  <si>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</si>
  <si>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</si>
  <si>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</si>
  <si>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</si>
  <si>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</si>
  <si>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</si>
  <si>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</si>
  <si>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</si>
  <si>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</si>
  <si>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</si>
  <si>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</si>
  <si>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</si>
  <si>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</si>
  <si>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</si>
  <si>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</si>
  <si>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</si>
  <si>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</si>
  <si>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</si>
  <si>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</si>
  <si>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</si>
  <si>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</si>
  <si>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</si>
  <si>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</si>
  <si>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</si>
  <si>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</si>
  <si>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</si>
  <si>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</si>
  <si>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</si>
  <si>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</si>
  <si>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</si>
  <si>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</si>
  <si>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</si>
  <si>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</si>
  <si>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</si>
  <si>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</si>
  <si>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</si>
  <si>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</si>
  <si>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</si>
  <si>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</si>
  <si>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</si>
  <si>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</si>
  <si>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</si>
  <si>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</si>
  <si>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</si>
  <si>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</si>
  <si>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</si>
  <si>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</si>
  <si>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</si>
  <si>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</si>
  <si>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</si>
  <si>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</si>
  <si>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</si>
  <si>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</si>
  <si>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</si>
  <si>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</si>
  <si>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</si>
  <si>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</si>
  <si>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</si>
  <si>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</si>
  <si>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</si>
  <si>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</si>
  <si>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</si>
  <si>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</si>
  <si>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</si>
  <si>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</si>
  <si>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</si>
  <si>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</si>
  <si>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</si>
  <si>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</si>
  <si>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</si>
  <si>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</si>
  <si>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</si>
  <si>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</si>
  <si>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</si>
  <si>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</si>
  <si>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</si>
  <si>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</si>
  <si>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</si>
  <si>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</si>
  <si>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</si>
  <si>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</si>
  <si>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</si>
  <si>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</si>
  <si>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</si>
  <si>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</si>
  <si>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</si>
  <si>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</si>
  <si>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</si>
  <si>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</si>
  <si>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</si>
  <si>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</si>
  <si>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</si>
  <si>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</si>
  <si>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</si>
  <si>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</si>
  <si>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</si>
  <si>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</si>
  <si>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</si>
  <si>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</si>
  <si>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</si>
  <si>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</si>
  <si>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</si>
  <si>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</si>
  <si>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</si>
  <si>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</si>
  <si>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</si>
  <si>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</si>
  <si>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</si>
  <si>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</si>
  <si>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</si>
  <si>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</si>
  <si>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</si>
  <si>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</si>
  <si>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</si>
  <si>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</si>
  <si>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</si>
  <si>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</si>
  <si>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</si>
  <si>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</si>
  <si>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</si>
  <si>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</si>
  <si>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</si>
  <si>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</si>
  <si>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</si>
  <si>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</si>
  <si>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</si>
  <si>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</si>
  <si>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</si>
  <si>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</si>
  <si>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</si>
  <si>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</si>
  <si>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</si>
  <si>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</si>
  <si>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</si>
  <si>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</si>
  <si>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</si>
  <si>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</si>
  <si>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</si>
  <si>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</si>
  <si>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</si>
  <si>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</si>
  <si>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</si>
  <si>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</si>
  <si>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</si>
  <si>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</si>
  <si>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</si>
  <si>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</si>
  <si>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</si>
  <si>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</si>
  <si>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</si>
  <si>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</si>
  <si>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</si>
  <si>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</si>
  <si>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</si>
  <si>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</si>
  <si>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</si>
  <si>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</si>
  <si>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</si>
  <si>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</si>
  <si>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</si>
  <si>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</si>
  <si>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</si>
  <si>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</si>
  <si>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</si>
  <si>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</si>
  <si>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</si>
  <si>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</si>
  <si>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</si>
  <si>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</si>
  <si>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</si>
  <si>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</si>
  <si>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</si>
  <si>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</si>
  <si>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</si>
  <si>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</si>
  <si>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</si>
  <si>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</si>
  <si>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</si>
  <si>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</si>
  <si>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</si>
  <si>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</si>
  <si>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</si>
  <si>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</si>
  <si>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</si>
  <si>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</si>
  <si>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</si>
  <si>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</si>
  <si>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</si>
  <si>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</si>
  <si>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</si>
  <si>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</si>
  <si>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</si>
  <si>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</si>
  <si>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</si>
  <si>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</si>
  <si>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</si>
  <si>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</si>
  <si>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</si>
  <si>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</si>
  <si>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</si>
  <si>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</si>
  <si>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</si>
  <si>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</si>
  <si>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</si>
  <si>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</si>
  <si>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</si>
  <si>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</si>
  <si>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</si>
  <si>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</si>
  <si>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</si>
  <si>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</si>
  <si>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</si>
  <si>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</si>
  <si>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</si>
  <si>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</si>
  <si>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</si>
  <si>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</si>
  <si>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</si>
  <si>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</si>
  <si>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</si>
  <si>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</si>
  <si>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</si>
  <si>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</si>
  <si>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</si>
  <si>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</si>
  <si>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</si>
  <si>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</si>
  <si>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</si>
  <si>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</si>
  <si>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</si>
  <si>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</si>
  <si>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</si>
  <si>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</si>
  <si>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</si>
  <si>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</si>
  <si>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</si>
  <si>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</si>
  <si>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</si>
  <si>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</si>
  <si>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</si>
  <si>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</si>
  <si>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</si>
  <si>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</si>
  <si>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</si>
  <si>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</si>
  <si>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</si>
  <si>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</si>
  <si>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</si>
  <si>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</si>
  <si>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</si>
  <si>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</si>
  <si>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</si>
  <si>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</si>
  <si>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</si>
  <si>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</si>
  <si>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</si>
  <si>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</si>
  <si>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</si>
  <si>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</si>
  <si>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</si>
  <si>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</si>
  <si>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</si>
  <si>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</si>
  <si>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</si>
  <si>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</si>
  <si>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</si>
  <si>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</si>
  <si>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</si>
  <si>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</si>
  <si>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</si>
  <si>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</si>
  <si>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</si>
  <si>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</si>
  <si>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</si>
  <si>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</si>
  <si>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</si>
  <si>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</si>
  <si>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</si>
  <si>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</si>
  <si>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</si>
  <si>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</si>
  <si>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</si>
  <si>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</si>
  <si>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</si>
  <si>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</si>
  <si>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</si>
  <si>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</si>
  <si>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</si>
  <si>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</si>
  <si>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</si>
  <si>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</si>
  <si>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</si>
  <si>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</si>
  <si>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</si>
  <si>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</si>
  <si>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</si>
  <si>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</si>
  <si>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</si>
  <si>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</si>
  <si>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</si>
  <si>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</si>
  <si>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</si>
  <si>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</si>
  <si>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</si>
  <si>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</si>
  <si>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</si>
  <si>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</si>
  <si>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</si>
  <si>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</si>
  <si>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</si>
  <si>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</si>
  <si>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</si>
  <si>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</si>
  <si>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</si>
  <si>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</si>
  <si>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</si>
  <si>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</si>
  <si>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</si>
  <si>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</si>
  <si>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</si>
  <si>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</si>
  <si>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</si>
  <si>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</si>
  <si>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</si>
  <si>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</si>
  <si>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</si>
  <si>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</si>
  <si>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</si>
  <si>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</si>
  <si>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</si>
  <si>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</si>
  <si>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</si>
  <si>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</si>
  <si>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</si>
  <si>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</si>
  <si>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</si>
  <si>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</si>
  <si>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</si>
  <si>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</si>
  <si>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</si>
  <si>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</si>
  <si>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</si>
  <si>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</si>
  <si>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</si>
  <si>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</si>
  <si>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</si>
  <si>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</si>
  <si>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</si>
  <si>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</si>
  <si>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</si>
  <si>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</si>
  <si>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</si>
  <si>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</si>
  <si>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</si>
  <si>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</si>
  <si>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</si>
  <si>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</si>
  <si>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</si>
  <si>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</si>
  <si>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</si>
  <si>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</si>
  <si>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</si>
  <si>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</si>
  <si>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</si>
  <si>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</si>
  <si>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</si>
  <si>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</si>
  <si>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</si>
  <si>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</si>
  <si>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</si>
  <si>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</si>
  <si>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</si>
  <si>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</si>
  <si>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</si>
  <si>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</si>
  <si>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</si>
  <si>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</si>
  <si>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</si>
  <si>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</si>
  <si>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</si>
  <si>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</si>
  <si>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</si>
  <si>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</si>
  <si>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</si>
  <si>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</si>
  <si>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</si>
  <si>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</si>
  <si>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</si>
  <si>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</si>
  <si>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</si>
  <si>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</si>
  <si>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</si>
  <si>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</si>
  <si>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</si>
  <si>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</si>
  <si>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</si>
  <si>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</si>
  <si>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</si>
  <si>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</si>
  <si>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</si>
  <si>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</si>
  <si>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</si>
  <si>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</si>
  <si>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</si>
  <si>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</si>
  <si>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</si>
  <si>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</si>
  <si>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</si>
  <si>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</si>
  <si>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</si>
  <si>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</si>
  <si>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</si>
  <si>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</si>
  <si>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</si>
  <si>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</si>
  <si>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</si>
  <si>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</si>
  <si>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</si>
  <si>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</si>
  <si>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</si>
  <si>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</si>
  <si>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</si>
  <si>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</si>
  <si>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</si>
  <si>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</si>
  <si>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</si>
  <si>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</si>
  <si>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</si>
  <si>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</si>
  <si>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</si>
  <si>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</si>
  <si>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</si>
  <si>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</si>
  <si>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</si>
  <si>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</si>
  <si>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</si>
  <si>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</si>
  <si>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</si>
  <si>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</si>
  <si>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</si>
  <si>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</si>
  <si>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</si>
  <si>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</si>
  <si>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</si>
  <si>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</si>
  <si>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</si>
  <si>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</si>
  <si>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</si>
  <si>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</si>
  <si>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</si>
  <si>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</si>
  <si>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</si>
  <si>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</si>
  <si>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</si>
  <si>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</si>
  <si>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</si>
  <si>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</si>
  <si>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</si>
  <si>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</si>
  <si>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</si>
  <si>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</si>
  <si>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</si>
  <si>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</si>
  <si>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</si>
  <si>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</si>
  <si>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</si>
  <si>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</si>
  <si>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</si>
  <si>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</si>
  <si>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</si>
  <si>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</si>
  <si>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</si>
  <si>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</si>
  <si>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</si>
  <si>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</si>
  <si>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</si>
  <si>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</si>
  <si>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</si>
  <si>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</si>
  <si>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</si>
  <si>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</si>
  <si>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</si>
  <si>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</si>
  <si>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</si>
  <si>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</si>
  <si>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</si>
  <si>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</si>
  <si>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</si>
  <si>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</si>
  <si>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</si>
  <si>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</si>
  <si>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</si>
  <si>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</si>
  <si>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</si>
  <si>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</si>
  <si>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</si>
  <si>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</si>
  <si>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</si>
  <si>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</si>
  <si>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</si>
  <si>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</si>
  <si>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</si>
  <si>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</si>
  <si>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</si>
  <si>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</si>
  <si>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</si>
  <si>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</si>
  <si>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</si>
  <si>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</si>
  <si>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</si>
  <si>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</si>
  <si>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</si>
  <si>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</si>
  <si>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</si>
  <si>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</si>
  <si>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</si>
  <si>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</si>
  <si>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</si>
  <si>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</si>
  <si>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</si>
  <si>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</si>
  <si>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</si>
  <si>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</si>
  <si>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</si>
  <si>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</si>
  <si>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</si>
  <si>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</si>
  <si>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</si>
  <si>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</si>
  <si>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</si>
  <si>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</si>
  <si>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</si>
  <si>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</si>
  <si>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</si>
  <si>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</si>
  <si>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</si>
  <si>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</si>
  <si>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</si>
  <si>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</si>
  <si>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</si>
  <si>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</si>
  <si>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</si>
  <si>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</si>
  <si>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</si>
  <si>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</si>
  <si>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</si>
  <si>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</si>
  <si>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</si>
  <si>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</si>
  <si>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</si>
  <si>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</si>
  <si>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</si>
  <si>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</si>
  <si>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</si>
  <si>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</si>
  <si>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</si>
  <si>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</si>
  <si>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</si>
  <si>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</si>
  <si>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</si>
  <si>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</si>
  <si>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</si>
  <si>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</si>
  <si>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</si>
  <si>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</si>
  <si>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</si>
  <si>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</si>
  <si>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</si>
  <si>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</si>
  <si>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</si>
  <si>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</si>
  <si>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</si>
  <si>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</si>
  <si>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</si>
  <si>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</si>
  <si>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</si>
  <si>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</si>
  <si>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</si>
  <si>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</si>
  <si>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</si>
  <si>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</si>
  <si>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</si>
  <si>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</si>
  <si>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</si>
  <si>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</si>
  <si>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</si>
  <si>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</si>
  <si>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</si>
  <si>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</si>
  <si>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</si>
  <si>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</si>
  <si>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</si>
  <si>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</si>
  <si>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</si>
  <si>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</si>
  <si>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</si>
  <si>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</si>
  <si>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</si>
  <si>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</si>
  <si>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</si>
  <si>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</si>
  <si>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</si>
  <si>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</si>
  <si>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</si>
  <si>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</si>
  <si>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</si>
  <si>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</si>
  <si>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</si>
  <si>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</si>
  <si>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</si>
  <si>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</si>
  <si>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</si>
  <si>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</si>
  <si>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</si>
  <si>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</si>
  <si>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</si>
  <si>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</si>
  <si>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</si>
  <si>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</si>
  <si>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</si>
  <si>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</si>
  <si>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</si>
  <si>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</si>
  <si>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</si>
  <si>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</si>
  <si>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</si>
  <si>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</si>
  <si>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</si>
  <si>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</si>
  <si>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</si>
  <si>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</si>
  <si>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</si>
  <si>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</si>
  <si>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</si>
  <si>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</si>
  <si>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</si>
  <si>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</si>
  <si>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</si>
  <si>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</si>
  <si>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</si>
  <si>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</si>
  <si>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</si>
  <si>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</si>
  <si>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</si>
  <si>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</si>
  <si>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</si>
  <si>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</si>
  <si>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</si>
  <si>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</si>
  <si>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</si>
  <si>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</si>
  <si>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</si>
  <si>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</si>
  <si>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</si>
  <si>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</si>
  <si>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</si>
  <si>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</si>
  <si>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</si>
  <si>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</si>
  <si>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</si>
  <si>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</si>
  <si>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</si>
  <si>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</si>
  <si>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</si>
  <si>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</si>
  <si>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</si>
  <si>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</si>
  <si>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</si>
  <si>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</si>
  <si>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</si>
  <si>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</si>
  <si>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</si>
  <si>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</si>
  <si>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</si>
  <si>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</si>
  <si>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</si>
  <si>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</si>
  <si>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</si>
  <si>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</si>
  <si>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</si>
  <si>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</si>
  <si>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</si>
  <si>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</si>
  <si>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</si>
  <si>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</si>
  <si>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</si>
  <si>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</si>
  <si>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</si>
  <si>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</si>
  <si>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</si>
  <si>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</si>
  <si>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</si>
  <si>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</si>
  <si>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</si>
  <si>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</si>
  <si>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</si>
  <si>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</si>
  <si>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</si>
  <si>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</si>
  <si>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</si>
  <si>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</si>
  <si>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</si>
  <si>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</si>
  <si>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</si>
  <si>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</si>
  <si>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</si>
  <si>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</si>
  <si>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</si>
  <si>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</si>
  <si>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</si>
  <si>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</si>
  <si>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</si>
  <si>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</si>
  <si>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</si>
  <si>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</si>
  <si>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</si>
  <si>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</si>
  <si>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</si>
  <si>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</si>
  <si>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</si>
  <si>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</si>
  <si>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</si>
  <si>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</si>
  <si>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</si>
  <si>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</si>
  <si>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</si>
  <si>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</si>
  <si>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</si>
  <si>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</si>
  <si>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</si>
  <si>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</si>
  <si>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</si>
  <si>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</si>
  <si>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</si>
  <si>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</si>
  <si>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</si>
  <si>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</si>
  <si>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</si>
  <si>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</si>
  <si>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</si>
  <si>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</si>
  <si>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</si>
  <si>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</si>
  <si>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</si>
  <si>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</si>
  <si>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</si>
  <si>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</si>
  <si>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</si>
  <si>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</si>
  <si>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</si>
  <si>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</si>
  <si>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</si>
  <si>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</si>
  <si>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</si>
  <si>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</si>
  <si>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</si>
  <si>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</si>
  <si>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</si>
  <si>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</si>
  <si>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</si>
  <si>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</si>
  <si>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</si>
  <si>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</si>
  <si>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</si>
  <si>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</si>
  <si>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</si>
  <si>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</si>
  <si>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</si>
  <si>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</si>
  <si>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</si>
  <si>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</si>
  <si>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</si>
  <si>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</si>
  <si>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</si>
  <si>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</si>
  <si>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</si>
  <si>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</si>
  <si>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</si>
  <si>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</si>
  <si>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</si>
  <si>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</si>
  <si>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</si>
  <si>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</si>
  <si>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</si>
  <si>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</si>
  <si>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</si>
  <si>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</si>
  <si>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</si>
  <si>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</si>
  <si>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</si>
  <si>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</si>
  <si>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</si>
  <si>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</si>
  <si>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</si>
  <si>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</si>
  <si>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</si>
  <si>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</si>
  <si>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</si>
  <si>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</si>
  <si>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</si>
  <si>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</si>
  <si>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</si>
  <si>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</si>
  <si>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</si>
  <si>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</si>
  <si>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</si>
  <si>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</si>
  <si>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</si>
  <si>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</si>
  <si>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</si>
  <si>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</si>
  <si>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</si>
  <si>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</si>
  <si>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</si>
  <si>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</si>
  <si>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</si>
  <si>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</si>
  <si>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</si>
  <si>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</si>
  <si>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</si>
  <si>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</si>
  <si>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</si>
  <si>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</si>
  <si>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</si>
  <si>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</si>
  <si>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</si>
  <si>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</si>
  <si>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</si>
  <si>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</si>
  <si>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</si>
  <si>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</si>
  <si>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</si>
  <si>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</si>
  <si>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</si>
  <si>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</si>
  <si>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</si>
  <si>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</si>
  <si>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</si>
  <si>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</si>
  <si>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</si>
  <si>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</si>
  <si>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</si>
  <si>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</si>
  <si>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</si>
  <si>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</si>
  <si>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</si>
  <si>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</si>
  <si>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</si>
  <si>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</si>
  <si>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</si>
  <si>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</si>
  <si>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</si>
  <si>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</si>
  <si>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</si>
  <si>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</si>
  <si>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</si>
  <si>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</si>
  <si>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</si>
  <si>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</si>
  <si>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</si>
  <si>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</si>
  <si>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</si>
  <si>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</si>
  <si>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</si>
  <si>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</si>
  <si>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</si>
  <si>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</si>
  <si>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</si>
  <si>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</si>
  <si>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</si>
  <si>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</si>
  <si>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</si>
  <si>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</si>
  <si>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</si>
  <si>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</si>
  <si>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</si>
  <si>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</si>
  <si>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</si>
  <si>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</si>
  <si>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</si>
  <si>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</si>
  <si>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</si>
  <si>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</si>
  <si>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</si>
  <si>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</si>
  <si>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</si>
  <si>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</si>
  <si>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</si>
  <si>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</si>
  <si>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</si>
  <si>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</si>
  <si>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</si>
  <si>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</si>
  <si>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</si>
  <si>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</si>
  <si>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</si>
  <si>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</si>
  <si>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</si>
  <si>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</si>
  <si>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</si>
  <si>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</si>
  <si>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</si>
  <si>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</si>
  <si>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</si>
  <si>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</si>
  <si>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</si>
  <si>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</si>
  <si>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</si>
  <si>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</si>
  <si>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</si>
  <si>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</si>
  <si>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</si>
  <si>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</si>
  <si>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</si>
  <si>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</si>
  <si>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</si>
  <si>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</si>
  <si>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</si>
  <si>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</si>
  <si>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</si>
  <si>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</si>
  <si>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</si>
  <si>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</si>
  <si>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</si>
  <si>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</si>
  <si>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</si>
  <si>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</si>
  <si>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</si>
  <si>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</si>
  <si>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</si>
  <si>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</si>
  <si>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</si>
  <si>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</si>
  <si>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</si>
  <si>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</si>
  <si>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</si>
  <si>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</si>
  <si>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</si>
  <si>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</si>
  <si>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</si>
  <si>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</si>
  <si>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</si>
  <si>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</si>
  <si>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</si>
  <si>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</si>
  <si>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</si>
  <si>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</si>
  <si>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</si>
  <si>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</si>
  <si>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</si>
  <si>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</si>
  <si>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</si>
  <si>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</si>
  <si>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</si>
  <si>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</si>
  <si>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</si>
  <si>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</si>
  <si>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</si>
  <si>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</si>
  <si>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</si>
  <si>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</si>
  <si>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</si>
  <si>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</si>
  <si>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</si>
  <si>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</si>
  <si>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</si>
  <si>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</si>
  <si>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</si>
  <si>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</si>
  <si>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</si>
  <si>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</si>
  <si>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</si>
  <si>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</si>
  <si>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</si>
  <si>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</si>
  <si>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</si>
  <si>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</si>
  <si>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</si>
  <si>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</si>
  <si>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</si>
  <si>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</si>
  <si>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</si>
  <si>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</si>
  <si>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</si>
  <si>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</si>
  <si>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</si>
  <si>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</si>
  <si>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</si>
  <si>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</si>
  <si>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</si>
  <si>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</si>
  <si>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</si>
  <si>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</si>
  <si>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</si>
  <si>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</si>
  <si>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</si>
  <si>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</si>
  <si>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</si>
  <si>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</si>
  <si>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</si>
  <si>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</si>
  <si>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</si>
  <si>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</si>
  <si>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</si>
  <si>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</si>
  <si>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</si>
  <si>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</si>
  <si>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</si>
  <si>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</si>
  <si>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</si>
  <si>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</si>
  <si>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</si>
  <si>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</si>
  <si>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</si>
  <si>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</si>
  <si>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</si>
  <si>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</si>
  <si>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</si>
  <si>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</si>
  <si>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</si>
  <si>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</si>
  <si>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</si>
  <si>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</si>
  <si>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</si>
  <si>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</si>
  <si>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</si>
  <si>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</si>
  <si>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</si>
  <si>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</si>
  <si>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</si>
  <si>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</si>
  <si>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</si>
  <si>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</si>
  <si>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</si>
  <si>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</si>
  <si>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</si>
  <si>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</si>
  <si>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</si>
  <si>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</si>
  <si>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</si>
  <si>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</si>
  <si>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</si>
  <si>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</si>
  <si>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</si>
  <si>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</si>
  <si>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</si>
  <si>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</si>
  <si>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</si>
  <si>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</si>
  <si>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</si>
  <si>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</si>
  <si>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</si>
  <si>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</si>
  <si>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</si>
  <si>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</si>
  <si>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</si>
  <si>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</si>
  <si>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</si>
  <si>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</si>
  <si>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</si>
  <si>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</si>
  <si>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</si>
  <si>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</si>
  <si>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</si>
  <si>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</si>
  <si>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</si>
  <si>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</si>
  <si>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</si>
  <si>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</si>
  <si>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</si>
  <si>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</si>
  <si>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</si>
  <si>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</si>
  <si>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</si>
  <si>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</si>
  <si>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</si>
  <si>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</si>
  <si>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</si>
  <si>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</si>
  <si>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</si>
  <si>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</si>
  <si>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</si>
  <si>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</si>
  <si>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</si>
  <si>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</si>
  <si>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</si>
  <si>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</si>
  <si>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</si>
  <si>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</si>
  <si>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</si>
  <si>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</si>
  <si>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</si>
  <si>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</si>
  <si>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</si>
  <si>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</si>
  <si>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</si>
  <si>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</si>
  <si>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</si>
  <si>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</si>
  <si>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</si>
  <si>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</si>
  <si>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</si>
  <si>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</si>
  <si>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</si>
  <si>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</si>
  <si>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</si>
  <si>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</si>
  <si>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</si>
  <si>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</si>
  <si>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</si>
  <si>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</si>
  <si>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</si>
  <si>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</si>
  <si>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</si>
  <si>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</si>
  <si>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</si>
  <si>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</si>
  <si>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</si>
  <si>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</si>
  <si>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</si>
  <si>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</si>
  <si>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</si>
  <si>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</si>
  <si>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</si>
  <si>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</si>
  <si>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</si>
  <si>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</si>
  <si>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</si>
  <si>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</si>
  <si>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</si>
  <si>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</si>
  <si>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</si>
  <si>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</si>
  <si>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</si>
  <si>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</si>
  <si>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</si>
  <si>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</si>
  <si>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</si>
  <si>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</si>
  <si>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</si>
  <si>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</si>
  <si>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</si>
  <si>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</si>
  <si>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</si>
  <si>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</si>
  <si>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</si>
  <si>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</si>
  <si>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</si>
  <si>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</si>
  <si>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</si>
  <si>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</si>
  <si>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</si>
  <si>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</si>
  <si>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</si>
  <si>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</si>
  <si>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</si>
  <si>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</si>
  <si>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</si>
  <si>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</si>
  <si>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</si>
  <si>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</si>
  <si>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</si>
  <si>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</si>
  <si>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</si>
  <si>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</si>
  <si>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</si>
  <si>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</si>
  <si>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</si>
  <si>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</si>
  <si>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</si>
  <si>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</si>
  <si>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</si>
  <si>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</si>
  <si>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</si>
  <si>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</si>
  <si>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</si>
  <si>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</si>
  <si>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</si>
  <si>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</si>
  <si>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</si>
  <si>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</si>
  <si>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</si>
  <si>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</si>
  <si>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</si>
  <si>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</si>
  <si>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</si>
  <si>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</si>
  <si>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</si>
  <si>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</si>
  <si>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</si>
  <si>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</si>
  <si>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</si>
  <si>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</si>
  <si>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</si>
  <si>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</si>
  <si>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</si>
  <si>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</si>
  <si>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</si>
  <si>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</si>
  <si>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</si>
  <si>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</si>
  <si>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</si>
  <si>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</si>
  <si>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</si>
  <si>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</si>
  <si>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</si>
  <si>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</si>
  <si>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</si>
  <si>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</si>
  <si>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</si>
  <si>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</si>
  <si>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</si>
  <si>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</si>
  <si>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</si>
  <si>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</si>
  <si>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</si>
  <si>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</si>
  <si>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</si>
  <si>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</si>
  <si>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</si>
  <si>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</si>
  <si>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</si>
  <si>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</si>
  <si>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</si>
  <si>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</si>
  <si>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</si>
  <si>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</si>
  <si>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</si>
  <si>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</si>
  <si>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</si>
  <si>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</si>
  <si>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</si>
  <si>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</si>
  <si>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</si>
  <si>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</si>
  <si>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</si>
  <si>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</si>
  <si>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</si>
  <si>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</si>
  <si>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</si>
  <si>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</si>
  <si>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</si>
  <si>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</si>
  <si>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</si>
  <si>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</si>
  <si>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</si>
  <si>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</si>
  <si>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</si>
  <si>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</si>
  <si>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</si>
  <si>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</si>
  <si>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</si>
  <si>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</si>
  <si>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</si>
  <si>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</si>
  <si>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</si>
  <si>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</si>
  <si>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</si>
  <si>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</si>
  <si>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</si>
  <si>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</si>
  <si>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</si>
  <si>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</si>
  <si>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</si>
  <si>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</si>
  <si>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</si>
  <si>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</si>
  <si>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</si>
  <si>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</si>
  <si>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</si>
  <si>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</si>
  <si>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</si>
  <si>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</si>
  <si>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</si>
  <si>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</si>
  <si>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</si>
  <si>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</si>
  <si>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</si>
  <si>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</si>
  <si>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</si>
  <si>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</si>
  <si>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</si>
  <si>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</si>
  <si>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</si>
  <si>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</si>
  <si>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</si>
  <si>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</si>
  <si>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</si>
  <si>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</si>
  <si>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</si>
  <si>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</si>
  <si>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</si>
  <si>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</si>
  <si>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</si>
  <si>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</si>
  <si>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</si>
  <si>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</si>
  <si>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</si>
  <si>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</si>
  <si>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</si>
  <si>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</si>
  <si>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</si>
  <si>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</si>
  <si>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</si>
  <si>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</si>
  <si>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</si>
  <si>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</si>
  <si>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</si>
  <si>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</si>
  <si>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</si>
  <si>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</si>
  <si>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</si>
  <si>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</si>
  <si>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</si>
  <si>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</si>
  <si>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</si>
  <si>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</si>
  <si>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</si>
  <si>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</si>
  <si>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</si>
  <si>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</si>
  <si>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</si>
  <si>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</si>
  <si>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</si>
  <si>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</si>
  <si>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</si>
  <si>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</si>
  <si>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</si>
  <si>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</si>
  <si>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</si>
  <si>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</si>
  <si>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</si>
  <si>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</si>
  <si>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</si>
  <si>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</si>
  <si>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</si>
  <si>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</si>
  <si>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</si>
  <si>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</si>
  <si>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</si>
  <si>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</si>
  <si>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</si>
  <si>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</si>
  <si>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</si>
  <si>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</si>
  <si>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</si>
  <si>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</si>
  <si>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</si>
  <si>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</si>
  <si>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</si>
  <si>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</si>
  <si>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</si>
  <si>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</si>
  <si>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</si>
  <si>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</si>
  <si>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</si>
  <si>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</si>
  <si>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</si>
  <si>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</si>
  <si>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</si>
  <si>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</si>
  <si>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</si>
  <si>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</si>
  <si>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</si>
  <si>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</si>
  <si>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</si>
  <si>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</si>
  <si>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</si>
  <si>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</si>
  <si>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</si>
  <si>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</si>
  <si>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</si>
  <si>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</si>
  <si>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</si>
  <si>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</si>
  <si>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</si>
  <si>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</si>
  <si>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</si>
  <si>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</si>
  <si>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</si>
  <si>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</si>
  <si>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</si>
  <si>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</si>
  <si>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</si>
  <si>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</si>
  <si>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</si>
  <si>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</si>
  <si>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</si>
  <si>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</si>
  <si>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</si>
  <si>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</si>
  <si>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</si>
  <si>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</si>
  <si>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</si>
  <si>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</si>
  <si>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</si>
  <si>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</si>
  <si>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</si>
  <si>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</si>
  <si>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</si>
  <si>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</si>
  <si>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</si>
  <si>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</si>
  <si>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</si>
  <si>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</si>
  <si>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</si>
  <si>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</si>
  <si>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</si>
  <si>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</si>
  <si>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</si>
  <si>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</si>
  <si>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</si>
  <si>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</si>
  <si>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</si>
  <si>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</si>
  <si>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</si>
  <si>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</si>
  <si>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</si>
  <si>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</si>
  <si>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</si>
  <si>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</si>
  <si>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</si>
  <si>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</si>
  <si>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</si>
  <si>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</si>
  <si>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</si>
  <si>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</si>
  <si>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</si>
  <si>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</si>
  <si>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</si>
  <si>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</si>
  <si>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</si>
  <si>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</si>
  <si>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</si>
  <si>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</si>
  <si>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</si>
  <si>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</si>
  <si>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</si>
  <si>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</si>
  <si>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</si>
  <si>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</si>
  <si>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</si>
  <si>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</si>
  <si>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</si>
  <si>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</si>
  <si>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</si>
  <si>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</si>
  <si>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</si>
  <si>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</si>
  <si>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</si>
  <si>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</si>
  <si>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</si>
  <si>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</si>
  <si>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</si>
  <si>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</si>
  <si>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</si>
  <si>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</si>
  <si>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</si>
  <si>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</si>
  <si>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</si>
  <si>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</si>
  <si>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</si>
  <si>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</si>
  <si>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</si>
  <si>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</si>
  <si>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</si>
  <si>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</si>
  <si>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</si>
  <si>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</si>
  <si>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</si>
  <si>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</si>
  <si>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</si>
  <si>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</si>
  <si>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</si>
  <si>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</si>
  <si>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</si>
  <si>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</si>
  <si>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</si>
  <si>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</si>
  <si>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</si>
  <si>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</si>
  <si>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</si>
  <si>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</si>
  <si>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</si>
  <si>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</si>
  <si>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</si>
  <si>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</si>
  <si>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</si>
  <si>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</si>
  <si>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</si>
  <si>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</si>
  <si>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</si>
  <si>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</si>
  <si>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</si>
  <si>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</si>
  <si>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</si>
  <si>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</si>
  <si>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</si>
  <si>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</si>
  <si>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</si>
  <si>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</si>
  <si>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</si>
  <si>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</si>
  <si>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</si>
  <si>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</si>
  <si>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</si>
  <si>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</si>
  <si>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</si>
  <si>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</si>
  <si>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</si>
  <si>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</si>
  <si>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</si>
  <si>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</si>
  <si>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</si>
  <si>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</si>
  <si>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</si>
  <si>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</si>
  <si>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</si>
  <si>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</si>
  <si>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</si>
  <si>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</si>
  <si>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</si>
  <si>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</si>
  <si>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</si>
  <si>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</si>
  <si>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</si>
  <si>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</si>
  <si>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</si>
  <si>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</si>
  <si>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</si>
  <si>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</si>
  <si>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</si>
  <si>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</si>
  <si>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</si>
  <si>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</si>
  <si>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</si>
  <si>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</si>
  <si>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</si>
  <si>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</si>
  <si>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</si>
  <si>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</si>
  <si>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</si>
  <si>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</si>
  <si>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</si>
  <si>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</si>
  <si>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</si>
  <si>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</si>
  <si>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</si>
  <si>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</si>
  <si>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</si>
  <si>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</si>
  <si>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</si>
  <si>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</si>
  <si>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</si>
  <si>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</si>
  <si>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</si>
  <si>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</si>
  <si>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</si>
  <si>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</si>
  <si>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</si>
  <si>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</si>
  <si>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</si>
  <si>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</si>
  <si>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</si>
  <si>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</si>
  <si>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</si>
  <si>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</si>
  <si>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</si>
  <si>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</si>
  <si>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</si>
  <si>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</si>
  <si>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</si>
  <si>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</si>
  <si>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</si>
  <si>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</si>
  <si>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</si>
  <si>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</si>
  <si>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</si>
  <si>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</si>
  <si>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</si>
  <si>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</si>
  <si>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</si>
  <si>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</si>
  <si>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</si>
  <si>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</si>
  <si>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</si>
  <si>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</si>
  <si>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</si>
  <si>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</si>
  <si>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</si>
  <si>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</si>
  <si>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</si>
  <si>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</si>
  <si>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</si>
  <si>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</si>
  <si>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</si>
  <si>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</si>
  <si>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</si>
  <si>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</si>
  <si>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</si>
  <si>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</si>
  <si>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</si>
  <si>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</si>
  <si>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</si>
  <si>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</si>
  <si>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</si>
  <si>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</si>
  <si>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</si>
  <si>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</si>
  <si>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</si>
  <si>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</si>
  <si>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</si>
  <si>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</si>
  <si>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</si>
  <si>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</si>
  <si>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</si>
  <si>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</si>
  <si>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</si>
  <si>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</si>
  <si>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</si>
  <si>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</si>
  <si>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</si>
  <si>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</si>
  <si>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</si>
  <si>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</si>
  <si>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</si>
  <si>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</si>
  <si>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</si>
  <si>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</si>
  <si>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</si>
  <si>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</si>
  <si>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</si>
  <si>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</si>
  <si>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</si>
  <si>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</si>
  <si>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</si>
  <si>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</si>
  <si>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</si>
  <si>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</si>
  <si>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</si>
  <si>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</si>
  <si>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</si>
  <si>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</si>
  <si>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</si>
  <si>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</si>
  <si>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</si>
  <si>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</si>
  <si>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</si>
  <si>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</si>
  <si>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</si>
  <si>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</si>
  <si>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</si>
  <si>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</si>
  <si>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</si>
  <si>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</si>
  <si>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</si>
  <si>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</si>
  <si>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</si>
  <si>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</si>
  <si>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</si>
  <si>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</si>
  <si>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</si>
  <si>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</si>
  <si>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</si>
  <si>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</si>
  <si>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</si>
  <si>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</si>
  <si>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</si>
  <si>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</si>
  <si>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</si>
  <si>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</si>
  <si>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</si>
  <si>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</si>
  <si>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</si>
  <si>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</si>
  <si>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</si>
  <si>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</si>
  <si>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</si>
  <si>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</si>
  <si>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</si>
  <si>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</si>
  <si>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</si>
  <si>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</si>
  <si>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</si>
  <si>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</si>
  <si>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</si>
  <si>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</si>
  <si>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</si>
  <si>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</si>
  <si>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</si>
  <si>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</si>
  <si>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</si>
  <si>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</si>
  <si>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</si>
  <si>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</si>
  <si>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</si>
  <si>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</si>
  <si>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</si>
  <si>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</si>
  <si>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</si>
  <si>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</si>
  <si>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</si>
  <si>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</si>
  <si>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</si>
  <si>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</si>
  <si>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</si>
  <si>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</si>
  <si>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</si>
  <si>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</si>
  <si>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</si>
  <si>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</si>
  <si>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</si>
  <si>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</si>
  <si>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</si>
  <si>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</si>
  <si>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</si>
  <si>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</si>
  <si>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</si>
  <si>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</si>
  <si>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</si>
  <si>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</si>
  <si>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</si>
  <si>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</si>
  <si>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</si>
  <si>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</si>
  <si>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</si>
  <si>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</si>
  <si>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</si>
  <si>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</si>
  <si>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</si>
  <si>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</si>
  <si>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</si>
  <si>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</si>
  <si>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</si>
  <si>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</si>
  <si>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</si>
  <si>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</si>
  <si>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</si>
  <si>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</si>
  <si>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</si>
  <si>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</si>
  <si>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</si>
  <si>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</si>
  <si>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</si>
  <si>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</si>
  <si>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</si>
  <si>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</si>
  <si>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</si>
  <si>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</si>
  <si>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</si>
  <si>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</si>
  <si>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</si>
  <si>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</si>
  <si>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</si>
  <si>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</si>
  <si>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</si>
  <si>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</si>
  <si>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</si>
  <si>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</si>
  <si>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</si>
  <si>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</si>
  <si>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</si>
  <si>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</si>
  <si>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</si>
  <si>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</si>
  <si>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</si>
  <si>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</si>
  <si>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</si>
  <si>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</si>
  <si>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</si>
  <si>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</si>
  <si>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</si>
  <si>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</si>
  <si>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</si>
  <si>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</si>
  <si>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</si>
  <si>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</si>
  <si>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</si>
  <si>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</si>
  <si>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</si>
  <si>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</si>
  <si>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</si>
  <si>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</si>
  <si>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</si>
  <si>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</si>
  <si>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</si>
  <si>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</si>
  <si>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</si>
  <si>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</si>
  <si>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</si>
  <si>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</si>
  <si>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</si>
  <si>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</si>
  <si>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</si>
  <si>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</si>
  <si>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</si>
  <si>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</si>
  <si>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</si>
  <si>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</si>
  <si>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</si>
  <si>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</si>
  <si>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</si>
  <si>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</si>
  <si>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</si>
  <si>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</si>
  <si>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</si>
  <si>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</si>
  <si>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</si>
  <si>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</si>
  <si>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</si>
  <si>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</si>
  <si>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</si>
  <si>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</si>
  <si>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</si>
  <si>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</si>
  <si>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</si>
  <si>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</si>
  <si>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</si>
  <si>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</si>
  <si>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</si>
  <si>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</si>
  <si>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</si>
  <si>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</si>
  <si>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</si>
  <si>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</si>
  <si>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</si>
  <si>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</si>
  <si>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</si>
  <si>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</si>
  <si>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</si>
  <si>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</si>
  <si>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</si>
  <si>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</si>
  <si>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</si>
  <si>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</si>
  <si>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</si>
  <si>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</si>
  <si>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</si>
  <si>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</si>
  <si>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</si>
  <si>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</si>
  <si>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</si>
  <si>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</si>
  <si>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</si>
  <si>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</si>
  <si>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</si>
  <si>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</si>
  <si>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</si>
  <si>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</si>
  <si>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</si>
  <si>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</si>
  <si>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</si>
  <si>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</si>
  <si>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</si>
  <si>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</si>
  <si>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</si>
  <si>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</si>
  <si>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</si>
  <si>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</si>
  <si>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</si>
  <si>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</si>
  <si>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</si>
  <si>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</si>
  <si>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</si>
  <si>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</si>
  <si>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</si>
  <si>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</si>
  <si>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</si>
  <si>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</si>
  <si>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</si>
  <si>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</si>
  <si>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</si>
  <si>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</si>
  <si>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</si>
  <si>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</si>
  <si>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</si>
  <si>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</si>
  <si>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</si>
  <si>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</si>
  <si>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</si>
  <si>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</si>
  <si>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</si>
  <si>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</si>
  <si>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</si>
  <si>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</si>
  <si>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</si>
  <si>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</si>
  <si>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</si>
  <si>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</si>
  <si>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</si>
  <si>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</si>
  <si>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</si>
  <si>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</si>
  <si>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</si>
  <si>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</si>
  <si>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</si>
  <si>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</si>
  <si>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</si>
  <si>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</si>
  <si>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</si>
  <si>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</si>
  <si>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</si>
  <si>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</si>
  <si>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</si>
  <si>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</si>
  <si>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</si>
  <si>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</si>
  <si>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</si>
  <si>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</si>
  <si>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</si>
  <si>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</si>
  <si>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</si>
  <si>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</si>
  <si>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</si>
  <si>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</si>
  <si>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</si>
  <si>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</si>
  <si>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</si>
  <si>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</si>
  <si>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</si>
  <si>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</si>
  <si>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</si>
  <si>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</si>
  <si>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</si>
  <si>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</si>
  <si>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</si>
  <si>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</si>
  <si>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</si>
  <si>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</si>
  <si>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</si>
  <si>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</si>
  <si>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</si>
  <si>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</si>
  <si>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</si>
  <si>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</si>
  <si>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</si>
  <si>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</si>
  <si>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</si>
  <si>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</si>
  <si>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</si>
  <si>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</si>
  <si>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</si>
  <si>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</si>
  <si>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</si>
  <si>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</si>
  <si>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</si>
  <si>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</si>
  <si>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</si>
  <si>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</si>
  <si>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</si>
  <si>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</si>
  <si>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</si>
  <si>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</si>
  <si>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</si>
  <si>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</si>
  <si>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</si>
  <si>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</si>
  <si>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</si>
  <si>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</si>
  <si>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</si>
  <si>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</si>
  <si>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</si>
  <si>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</si>
  <si>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</si>
  <si>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</si>
  <si>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</si>
  <si>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</si>
  <si>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</si>
  <si>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</si>
  <si>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</si>
  <si>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</si>
  <si>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</si>
  <si>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</si>
  <si>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</si>
  <si>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</si>
  <si>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</si>
  <si>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</si>
  <si>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</si>
  <si>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</si>
  <si>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</si>
  <si>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</si>
  <si>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</si>
  <si>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</si>
  <si>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</si>
  <si>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</si>
  <si>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</si>
  <si>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</si>
  <si>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</si>
  <si>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</si>
  <si>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</si>
  <si>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</si>
  <si>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</si>
  <si>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</si>
  <si>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</si>
  <si>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</si>
  <si>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</si>
  <si>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</si>
  <si>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</si>
  <si>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</si>
  <si>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</si>
  <si>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</si>
  <si>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</si>
  <si>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</si>
  <si>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</si>
  <si>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</si>
  <si>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</si>
  <si>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</si>
  <si>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</si>
  <si>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</si>
  <si>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</si>
  <si>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</si>
  <si>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</si>
  <si>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</si>
  <si>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</si>
  <si>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</si>
  <si>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</si>
  <si>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</si>
  <si>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</si>
  <si>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</si>
  <si>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</si>
  <si>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</si>
  <si>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</si>
  <si>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</si>
  <si>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</si>
  <si>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</si>
  <si>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</si>
  <si>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</si>
  <si>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</si>
  <si>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</si>
  <si>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</si>
  <si>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</si>
  <si>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</si>
  <si>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</si>
  <si>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</si>
  <si>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</si>
  <si>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</si>
  <si>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</si>
  <si>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</si>
  <si>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</si>
  <si>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</si>
  <si>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</si>
  <si>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</si>
  <si>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</si>
  <si>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</si>
  <si>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</si>
  <si>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</si>
  <si>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</si>
  <si>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</si>
  <si>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</si>
  <si>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</si>
  <si>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</si>
  <si>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</si>
  <si>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</si>
  <si>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</si>
  <si>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</si>
  <si>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</si>
  <si>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</si>
  <si>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</si>
  <si>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</si>
  <si>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</si>
  <si>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</si>
  <si>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</si>
  <si>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</si>
  <si>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</si>
  <si>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</si>
  <si>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</si>
  <si>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</si>
  <si>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</si>
  <si>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</si>
  <si>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</si>
  <si>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</si>
  <si>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</si>
  <si>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</si>
  <si>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</si>
  <si>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</si>
  <si>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</si>
  <si>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</si>
  <si>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</si>
  <si>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</si>
  <si>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</si>
  <si>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</si>
  <si>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</si>
  <si>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</si>
  <si>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</si>
  <si>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</si>
  <si>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</si>
  <si>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</si>
  <si>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</si>
  <si>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</si>
  <si>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</si>
  <si>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</si>
  <si>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</si>
  <si>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</si>
  <si>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</si>
  <si>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</si>
  <si>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</si>
  <si>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</si>
  <si>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</si>
  <si>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</si>
  <si>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</si>
  <si>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</si>
  <si>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</si>
  <si>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</si>
  <si>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</si>
  <si>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</si>
  <si>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</si>
  <si>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</si>
  <si>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</si>
  <si>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</si>
  <si>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</si>
  <si>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</si>
  <si>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</si>
  <si>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</si>
  <si>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</si>
  <si>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</si>
  <si>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</si>
  <si>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</si>
  <si>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</si>
  <si>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</si>
  <si>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</si>
  <si>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</si>
  <si>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</si>
  <si>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</si>
  <si>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</si>
  <si>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</si>
  <si>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</si>
  <si>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</si>
  <si>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</si>
  <si>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</si>
  <si>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</si>
  <si>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</si>
  <si>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</si>
  <si>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</si>
  <si>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</si>
  <si>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</si>
  <si>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</si>
  <si>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</si>
  <si>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</si>
  <si>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</si>
  <si>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</si>
  <si>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</si>
  <si>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</si>
  <si>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</si>
  <si>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</si>
  <si>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</si>
  <si>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</si>
  <si>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</si>
  <si>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</si>
  <si>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</si>
  <si>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</si>
  <si>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</si>
  <si>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</si>
  <si>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</si>
  <si>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</si>
  <si>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</si>
  <si>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</si>
  <si>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</si>
  <si>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</si>
  <si>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</si>
  <si>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</si>
  <si>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</si>
  <si>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</si>
  <si>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</si>
  <si>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</si>
  <si>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</si>
  <si>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</si>
  <si>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</si>
  <si>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</si>
  <si>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</si>
  <si>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</si>
  <si>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</si>
  <si>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</si>
  <si>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</si>
  <si>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</si>
  <si>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</si>
  <si>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</si>
  <si>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</si>
  <si>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</si>
  <si>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</si>
  <si>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</si>
  <si>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</si>
  <si>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</si>
  <si>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</si>
  <si>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</si>
  <si>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</si>
  <si>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</si>
  <si>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</si>
  <si>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</si>
  <si>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</si>
  <si>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</si>
  <si>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</si>
  <si>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</si>
  <si>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</si>
  <si>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</si>
  <si>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</si>
  <si>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</si>
  <si>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</si>
  <si>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</si>
  <si>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</si>
  <si>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</si>
  <si>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</si>
  <si>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</si>
  <si>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</si>
  <si>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</si>
  <si>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</si>
  <si>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</si>
  <si>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</si>
  <si>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</si>
  <si>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</si>
  <si>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</si>
  <si>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</si>
  <si>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</si>
  <si>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</si>
  <si>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</si>
  <si>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</si>
  <si>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</si>
  <si>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</si>
  <si>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</si>
  <si>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</si>
  <si>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</si>
  <si>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</si>
  <si>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</si>
  <si>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</si>
  <si>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</si>
  <si>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</si>
  <si>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</si>
  <si>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</si>
  <si>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</si>
  <si>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</si>
  <si>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</si>
  <si>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</si>
  <si>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</si>
  <si>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</si>
  <si>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</si>
  <si>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</si>
  <si>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</si>
  <si>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</si>
  <si>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</si>
  <si>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</si>
  <si>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</si>
  <si>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</si>
  <si>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</si>
  <si>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</si>
  <si>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</si>
  <si>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</si>
  <si>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</si>
  <si>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</si>
  <si>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</si>
  <si>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</si>
  <si>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</si>
  <si>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</si>
  <si>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</si>
  <si>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</si>
  <si>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</si>
  <si>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</si>
  <si>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</si>
  <si>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</si>
  <si>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</si>
  <si>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</si>
  <si>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</si>
  <si>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</si>
  <si>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</si>
  <si>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</si>
  <si>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</si>
  <si>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</si>
  <si>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</si>
  <si>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</si>
  <si>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</si>
  <si>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</si>
  <si>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</si>
  <si>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</si>
  <si>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</si>
  <si>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</si>
  <si>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</si>
  <si>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</si>
  <si>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</si>
  <si>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</si>
  <si>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</si>
  <si>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</si>
  <si>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</si>
  <si>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</si>
  <si>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</si>
  <si>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</si>
  <si>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</si>
  <si>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</si>
  <si>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</si>
  <si>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</si>
  <si>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</si>
  <si>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</si>
  <si>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</si>
  <si>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</si>
  <si>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</si>
  <si>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</si>
  <si>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</si>
  <si>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</si>
  <si>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</si>
  <si>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</si>
  <si>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</si>
  <si>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</si>
  <si>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</si>
  <si>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</si>
  <si>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</si>
  <si>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</si>
  <si>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</si>
  <si>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</si>
  <si>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</si>
  <si>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</si>
  <si>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</si>
  <si>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</si>
  <si>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</si>
  <si>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</si>
  <si>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</si>
  <si>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</si>
  <si>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</si>
  <si>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</si>
  <si>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</si>
  <si>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</si>
  <si>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</si>
  <si>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</si>
  <si>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</si>
  <si>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</si>
  <si>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</si>
  <si>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</si>
  <si>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</si>
  <si>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</si>
  <si>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</si>
  <si>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</si>
  <si>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</si>
  <si>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</si>
  <si>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</si>
  <si>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</si>
  <si>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</si>
  <si>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</si>
  <si>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</si>
  <si>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</si>
  <si>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</si>
  <si>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</si>
  <si>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</si>
  <si>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</si>
  <si>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</si>
  <si>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</si>
  <si>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</si>
  <si>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</si>
  <si>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</si>
  <si>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</si>
  <si>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</si>
  <si>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</si>
  <si>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</si>
  <si>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</si>
  <si>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</si>
  <si>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</si>
  <si>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</si>
  <si>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</si>
  <si>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</si>
  <si>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</si>
  <si>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</si>
  <si>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</si>
  <si>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</si>
  <si>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</si>
  <si>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</si>
  <si>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</si>
  <si>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</si>
  <si>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</si>
  <si>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</si>
  <si>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</si>
  <si>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</si>
  <si>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</si>
  <si>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</si>
  <si>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</si>
  <si>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</si>
  <si>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</si>
  <si>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</si>
  <si>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</si>
  <si>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</si>
  <si>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</si>
  <si>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</si>
  <si>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</si>
  <si>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</si>
  <si>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</si>
  <si>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</si>
  <si>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</si>
  <si>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</si>
  <si>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</si>
  <si>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</si>
  <si>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</si>
  <si>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</si>
  <si>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</si>
  <si>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</si>
  <si>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</si>
  <si>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</si>
  <si>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</si>
  <si>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</si>
  <si>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</si>
  <si>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</si>
  <si>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</si>
  <si>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</si>
  <si>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</si>
  <si>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</si>
  <si>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</si>
  <si>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</si>
  <si>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</si>
  <si>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</si>
  <si>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</si>
  <si>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</si>
  <si>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</si>
  <si>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</si>
  <si>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</si>
  <si>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</si>
  <si>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</si>
  <si>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</si>
  <si>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</si>
  <si>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</si>
  <si>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</si>
  <si>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</si>
  <si>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</si>
  <si>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</si>
  <si>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</si>
  <si>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</si>
  <si>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</si>
  <si>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</si>
  <si>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</si>
  <si>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</si>
  <si>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</si>
  <si>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</si>
  <si>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</si>
  <si>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</si>
  <si>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</si>
  <si>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</si>
  <si>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</si>
  <si>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</si>
  <si>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</si>
  <si>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</si>
  <si>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</si>
  <si>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</si>
  <si>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</si>
  <si>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</si>
  <si>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</si>
  <si>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</si>
  <si>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</si>
  <si>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</si>
  <si>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</si>
  <si>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</si>
  <si>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</si>
  <si>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</si>
  <si>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</si>
  <si>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</si>
  <si>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</si>
  <si>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</si>
  <si>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</si>
  <si>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</si>
  <si>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</si>
  <si>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</si>
  <si>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</si>
  <si>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</si>
  <si>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</si>
  <si>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</si>
  <si>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</si>
  <si>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</si>
  <si>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</si>
  <si>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</si>
  <si>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</si>
  <si>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</si>
  <si>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</si>
  <si>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</si>
  <si>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</si>
  <si>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</si>
  <si>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</si>
  <si>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</si>
  <si>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</si>
  <si>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</si>
  <si>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</si>
  <si>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</si>
  <si>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</si>
  <si>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</si>
  <si>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</si>
  <si>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</si>
  <si>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</si>
  <si>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</si>
  <si>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</si>
  <si>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</si>
  <si>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</si>
  <si>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</si>
  <si>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</si>
  <si>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</si>
  <si>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</si>
  <si>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</si>
  <si>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</si>
  <si>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</si>
  <si>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</si>
  <si>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</si>
  <si>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</si>
  <si>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</si>
  <si>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</si>
  <si>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</si>
  <si>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</si>
  <si>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</si>
  <si>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</si>
  <si>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</si>
  <si>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</si>
  <si>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</si>
  <si>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</si>
  <si>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</si>
  <si>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</si>
  <si>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</si>
  <si>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</si>
  <si>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</si>
  <si>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</si>
  <si>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</si>
  <si>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</si>
  <si>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</si>
  <si>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</si>
  <si>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</si>
  <si>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</si>
  <si>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</si>
  <si>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</si>
  <si>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</si>
  <si>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</si>
  <si>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</si>
  <si>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</si>
  <si>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</si>
  <si>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</si>
  <si>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</si>
  <si>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</si>
  <si>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</si>
  <si>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</si>
  <si>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</si>
  <si>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</si>
  <si>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</si>
  <si>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</si>
  <si>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</si>
  <si>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</si>
  <si>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</si>
  <si>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</si>
  <si>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</si>
  <si>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</si>
  <si>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</si>
  <si>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</si>
  <si>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</si>
  <si>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</si>
  <si>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</si>
  <si>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</si>
  <si>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</si>
  <si>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</si>
  <si>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</si>
  <si>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</si>
  <si>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</si>
  <si>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</si>
  <si>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</si>
  <si>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</si>
  <si>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</si>
  <si>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</si>
  <si>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</si>
  <si>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</si>
  <si>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</si>
  <si>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</si>
  <si>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</si>
  <si>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</si>
  <si>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</si>
  <si>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</si>
  <si>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</si>
  <si>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</si>
  <si>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</si>
  <si>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</si>
  <si>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</si>
  <si>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</si>
  <si>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</si>
  <si>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</si>
  <si>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</si>
  <si>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</si>
  <si>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</si>
  <si>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</si>
  <si>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</si>
  <si>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</si>
  <si>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</si>
  <si>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</si>
  <si>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</si>
  <si>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</si>
  <si>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</si>
  <si>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</si>
  <si>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</si>
  <si>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</si>
  <si>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</si>
  <si>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</si>
  <si>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</si>
  <si>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</si>
  <si>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</si>
  <si>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</si>
  <si>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</si>
  <si>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</si>
  <si>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</si>
  <si>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</si>
  <si>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</si>
  <si>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</si>
  <si>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</si>
  <si>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</si>
  <si>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</si>
  <si>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</si>
  <si>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</si>
  <si>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</si>
  <si>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</si>
  <si>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</si>
  <si>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</si>
  <si>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</si>
  <si>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</si>
  <si>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</si>
  <si>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</si>
  <si>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</si>
  <si>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</si>
  <si>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</si>
  <si>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</si>
  <si>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</si>
  <si>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</si>
  <si>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</si>
  <si>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</si>
  <si>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</si>
  <si>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</si>
  <si>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</si>
  <si>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</si>
  <si>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</si>
  <si>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</si>
  <si>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</si>
  <si>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</si>
  <si>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</si>
  <si>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</si>
  <si>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</si>
  <si>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</si>
  <si>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</si>
  <si>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</si>
  <si>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</si>
  <si>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</si>
  <si>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</si>
  <si>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</si>
  <si>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</si>
  <si>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</si>
  <si>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</si>
  <si>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</si>
  <si>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</si>
  <si>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</si>
  <si>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</si>
  <si>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</si>
  <si>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</si>
  <si>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</si>
  <si>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</si>
  <si>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</si>
  <si>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</si>
  <si>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</si>
  <si>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</si>
  <si>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</si>
  <si>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</si>
  <si>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</si>
  <si>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</si>
  <si>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</si>
  <si>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</si>
  <si>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</si>
  <si>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</si>
  <si>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</si>
  <si>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</si>
  <si>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</si>
  <si>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</si>
  <si>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</si>
  <si>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</si>
  <si>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</si>
  <si>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</si>
  <si>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</si>
  <si>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</si>
  <si>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</si>
  <si>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</si>
  <si>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</si>
  <si>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</si>
  <si>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</si>
  <si>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</si>
  <si>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</si>
  <si>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</si>
  <si>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</si>
  <si>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</si>
  <si>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</si>
  <si>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</si>
  <si>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</si>
  <si>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</si>
  <si>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</si>
  <si>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</si>
  <si>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</si>
  <si>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</si>
  <si>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</si>
  <si>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</si>
  <si>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</si>
  <si>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</si>
  <si>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</si>
  <si>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</si>
  <si>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</si>
  <si>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</si>
  <si>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</si>
  <si>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</si>
  <si>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</si>
  <si>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</si>
  <si>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</si>
  <si>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</si>
  <si>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</si>
  <si>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</si>
  <si>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</si>
  <si>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</si>
  <si>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</si>
  <si>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</si>
  <si>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</si>
  <si>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</si>
  <si>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</si>
  <si>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</si>
  <si>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</si>
  <si>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</si>
  <si>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</si>
  <si>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</si>
  <si>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</si>
  <si>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</si>
  <si>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</si>
  <si>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</si>
  <si>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</si>
  <si>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</si>
  <si>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</si>
  <si>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</si>
  <si>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</si>
  <si>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</si>
  <si>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</si>
  <si>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</si>
  <si>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</si>
  <si>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</si>
  <si>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</si>
  <si>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</si>
  <si>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</si>
  <si>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</si>
  <si>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</si>
  <si>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</si>
  <si>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</si>
  <si>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</si>
  <si>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</si>
  <si>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</si>
  <si>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</si>
  <si>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</si>
  <si>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</si>
  <si>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</si>
  <si>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</si>
  <si>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</si>
  <si>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</si>
  <si>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</si>
  <si>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</si>
  <si>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</si>
  <si>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</si>
  <si>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</si>
  <si>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</si>
  <si>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</si>
  <si>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</si>
  <si>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</si>
  <si>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</si>
  <si>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</si>
  <si>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</si>
  <si>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</si>
  <si>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</si>
  <si>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</si>
  <si>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</si>
  <si>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</si>
  <si>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</si>
  <si>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</si>
  <si>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</si>
  <si>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</si>
  <si>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</si>
  <si>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</si>
  <si>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</si>
  <si>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</si>
  <si>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</si>
  <si>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</si>
  <si>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</si>
  <si>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</si>
  <si>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</si>
  <si>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</si>
  <si>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</si>
  <si>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</si>
  <si>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</si>
  <si>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</si>
  <si>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</si>
  <si>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</si>
  <si>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</si>
  <si>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</si>
  <si>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</si>
  <si>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</si>
  <si>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</si>
  <si>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</si>
  <si>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</si>
  <si>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</si>
  <si>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</si>
  <si>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</si>
  <si>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</si>
  <si>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</si>
  <si>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</si>
  <si>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</si>
  <si>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</si>
  <si>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</si>
  <si>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</si>
  <si>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</si>
  <si>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</si>
  <si>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</si>
  <si>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</si>
  <si>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</si>
  <si>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</si>
  <si>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</si>
  <si>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</si>
  <si>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</si>
  <si>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</si>
  <si>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</si>
  <si>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</si>
  <si>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</si>
  <si>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</si>
  <si>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</si>
  <si>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</si>
  <si>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</si>
  <si>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</si>
  <si>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</si>
  <si>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</si>
  <si>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</si>
  <si>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</si>
  <si>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</si>
  <si>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</si>
  <si>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</si>
  <si>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</si>
  <si>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</si>
  <si>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</si>
  <si>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</si>
  <si>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</si>
  <si>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</si>
  <si>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</si>
  <si>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</si>
  <si>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</si>
  <si>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</si>
  <si>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</si>
  <si>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</si>
  <si>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</si>
  <si>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</si>
  <si>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</si>
  <si>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</si>
  <si>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</si>
  <si>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</si>
  <si>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</si>
  <si>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</si>
  <si>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</si>
  <si>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</si>
  <si>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</si>
  <si>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</si>
  <si>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</si>
  <si>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</si>
  <si>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</si>
  <si>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</si>
  <si>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</si>
  <si>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</si>
  <si>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</si>
  <si>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</si>
  <si>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</si>
  <si>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</si>
  <si>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</si>
  <si>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</si>
  <si>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</si>
  <si>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</si>
  <si>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</si>
  <si>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</si>
  <si>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</si>
  <si>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</si>
  <si>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</si>
  <si>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</si>
  <si>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</si>
  <si>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</si>
  <si>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</si>
  <si>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</si>
  <si>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</si>
  <si>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</si>
  <si>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</si>
  <si>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</si>
  <si>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</si>
  <si>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</si>
  <si>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</si>
  <si>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</si>
  <si>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</si>
  <si>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</si>
  <si>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</si>
  <si>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</si>
  <si>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</si>
  <si>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</si>
  <si>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</si>
  <si>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</si>
  <si>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</si>
  <si>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</si>
  <si>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</si>
  <si>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</si>
  <si>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</si>
  <si>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</si>
  <si>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</si>
  <si>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</si>
  <si>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</si>
  <si>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</si>
  <si>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</si>
  <si>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</si>
  <si>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</si>
  <si>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</si>
  <si>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</si>
  <si>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</si>
  <si>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</si>
  <si>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</si>
  <si>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</si>
  <si>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</si>
  <si>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</si>
  <si>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</si>
  <si>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</si>
  <si>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</si>
  <si>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</si>
  <si>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</si>
  <si>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</si>
  <si>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</si>
  <si>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</si>
  <si>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</si>
  <si>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</si>
  <si>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</si>
  <si>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</si>
  <si>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</si>
  <si>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</si>
  <si>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</si>
  <si>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</si>
  <si>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</si>
  <si>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</si>
  <si>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</si>
  <si>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</si>
  <si>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</si>
  <si>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</si>
  <si>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</si>
  <si>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</si>
  <si>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</si>
  <si>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</si>
  <si>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</si>
  <si>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</si>
  <si>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</si>
  <si>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</si>
  <si>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</si>
  <si>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</si>
  <si>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</si>
  <si>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</si>
  <si>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</si>
  <si>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</si>
  <si>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</si>
  <si>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</si>
  <si>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</si>
  <si>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</si>
  <si>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</si>
  <si>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</si>
  <si>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</si>
  <si>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</si>
  <si>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</si>
  <si>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</si>
  <si>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</si>
  <si>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</si>
  <si>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</si>
  <si>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</si>
  <si>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</si>
  <si>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</si>
  <si>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</si>
  <si>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</si>
  <si>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</si>
  <si>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</si>
  <si>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</si>
  <si>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</si>
  <si>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</si>
  <si>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</si>
  <si>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</si>
  <si>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</si>
  <si>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</si>
  <si>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</si>
  <si>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</si>
  <si>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</si>
  <si>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</si>
  <si>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</si>
  <si>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</si>
  <si>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</si>
  <si>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</si>
  <si>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</si>
  <si>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</si>
  <si>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</si>
  <si>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</si>
  <si>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</si>
  <si>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</si>
  <si>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</si>
  <si>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</si>
  <si>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</si>
  <si>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</si>
  <si>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</si>
  <si>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</si>
  <si>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</si>
  <si>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</si>
  <si>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</si>
  <si>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</si>
  <si>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</si>
  <si>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</si>
  <si>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</si>
  <si>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</si>
  <si>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</si>
  <si>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</si>
  <si>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</si>
  <si>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</si>
  <si>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</si>
  <si>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</si>
  <si>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</si>
  <si>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</si>
  <si>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</si>
  <si>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</si>
  <si>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</si>
  <si>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</si>
  <si>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</si>
  <si>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</si>
  <si>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</si>
  <si>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</si>
  <si>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</si>
  <si>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</si>
  <si>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</si>
  <si>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</si>
  <si>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</si>
  <si>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</si>
  <si>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</si>
  <si>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</si>
  <si>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</si>
  <si>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</si>
  <si>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</si>
  <si>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</si>
  <si>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</si>
  <si>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</si>
  <si>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</si>
  <si>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</si>
  <si>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</si>
  <si>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</si>
  <si>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</si>
  <si>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</si>
  <si>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</si>
  <si>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</si>
  <si>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</si>
  <si>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</si>
  <si>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</si>
  <si>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</si>
  <si>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</si>
  <si>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</si>
  <si>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</si>
  <si>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</si>
  <si>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</si>
  <si>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</si>
  <si>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</si>
  <si>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</si>
  <si>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</si>
  <si>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</si>
  <si>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</si>
  <si>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</si>
  <si>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</si>
  <si>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</si>
  <si>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</si>
  <si>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</si>
  <si>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</si>
  <si>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</si>
  <si>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</si>
  <si>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</si>
  <si>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</si>
  <si>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</si>
  <si>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</si>
  <si>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</si>
  <si>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</si>
  <si>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</si>
  <si>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</si>
  <si>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</si>
  <si>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</si>
  <si>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</si>
  <si>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</si>
  <si>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</si>
  <si>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</si>
  <si>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</si>
  <si>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</si>
  <si>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</si>
  <si>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</si>
  <si>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</si>
  <si>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</si>
  <si>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</si>
  <si>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</si>
  <si>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</si>
  <si>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</si>
  <si>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</si>
  <si>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</si>
  <si>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</si>
  <si>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</si>
  <si>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</si>
  <si>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</si>
  <si>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</si>
  <si>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</si>
  <si>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</si>
  <si>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</si>
  <si>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</si>
  <si>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</si>
  <si>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</si>
  <si>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</si>
  <si>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</si>
  <si>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</si>
  <si>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</si>
  <si>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</si>
  <si>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</si>
  <si>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</si>
  <si>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</si>
  <si>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</si>
  <si>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</si>
  <si>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</si>
  <si>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</si>
  <si>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</si>
  <si>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</si>
  <si>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</si>
  <si>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</si>
  <si>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</si>
  <si>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</si>
  <si>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</si>
  <si>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</si>
  <si>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</si>
  <si>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</si>
  <si>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</si>
  <si>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</si>
  <si>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</si>
  <si>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</si>
  <si>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</si>
  <si>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</si>
  <si>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</si>
  <si>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</si>
  <si>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</si>
  <si>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</si>
  <si>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</si>
  <si>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</si>
  <si>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</si>
  <si>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</si>
  <si>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</si>
  <si>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</si>
  <si>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</si>
  <si>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</si>
  <si>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</si>
  <si>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</si>
  <si>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</si>
  <si>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</si>
  <si>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</si>
  <si>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</si>
  <si>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</si>
  <si>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</si>
  <si>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</si>
  <si>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</si>
  <si>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</si>
  <si>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</si>
  <si>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</si>
  <si>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</si>
  <si>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</si>
  <si>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</si>
  <si>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</si>
  <si>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</si>
  <si>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</si>
  <si>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</si>
  <si>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</si>
  <si>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</si>
  <si>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</si>
  <si>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</si>
  <si>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</si>
  <si>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</si>
  <si>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</si>
  <si>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</si>
  <si>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</si>
  <si>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</si>
  <si>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</si>
  <si>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</si>
  <si>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</si>
  <si>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</si>
  <si>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</si>
  <si>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</si>
  <si>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</si>
  <si>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</si>
  <si>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</si>
  <si>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</si>
  <si>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</si>
  <si>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</si>
  <si>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</si>
  <si>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</si>
  <si>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</si>
  <si>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</si>
  <si>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</si>
  <si>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</si>
  <si>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</si>
  <si>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</si>
  <si>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</si>
  <si>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</si>
  <si>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</si>
  <si>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</si>
  <si>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</si>
  <si>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</si>
  <si>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</si>
  <si>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</si>
  <si>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</si>
  <si>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</si>
  <si>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</si>
  <si>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</si>
  <si>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</si>
  <si>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</si>
  <si>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</si>
  <si>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</si>
  <si>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</si>
  <si>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</si>
  <si>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</si>
  <si>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</si>
  <si>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</si>
  <si>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</si>
  <si>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</si>
  <si>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</si>
  <si>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</si>
  <si>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</si>
  <si>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</si>
  <si>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</si>
  <si>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</si>
  <si>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</si>
  <si>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</si>
  <si>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</si>
  <si>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</si>
  <si>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</si>
  <si>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</si>
  <si>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</si>
  <si>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</si>
  <si>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</si>
  <si>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</si>
  <si>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</si>
  <si>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</si>
  <si>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</si>
  <si>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</si>
  <si>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</si>
  <si>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</si>
  <si>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</si>
  <si>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</si>
  <si>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</si>
  <si>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</si>
  <si>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</si>
  <si>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</si>
  <si>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</si>
  <si>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</si>
  <si>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</si>
  <si>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</si>
  <si>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</si>
  <si>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</si>
  <si>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</si>
  <si>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</si>
  <si>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</si>
  <si>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</si>
  <si>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</si>
  <si>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</si>
  <si>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</si>
  <si>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</si>
  <si>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</si>
  <si>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</si>
  <si>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</si>
  <si>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</si>
  <si>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</si>
  <si>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</si>
  <si>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</si>
  <si>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</si>
  <si>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</si>
  <si>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</si>
  <si>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</si>
  <si>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</si>
  <si>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</si>
  <si>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</si>
  <si>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</si>
  <si>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</si>
  <si>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</si>
  <si>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</si>
  <si>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</si>
  <si>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</si>
  <si>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</si>
  <si>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</si>
  <si>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</si>
  <si>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</si>
  <si>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</si>
  <si>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</si>
  <si>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</si>
  <si>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</si>
  <si>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</si>
  <si>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</si>
  <si>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</si>
  <si>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</si>
  <si>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</si>
  <si>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</si>
  <si>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</si>
  <si>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</si>
  <si>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</si>
  <si>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</si>
  <si>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</si>
  <si>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</si>
  <si>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</si>
  <si>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</si>
  <si>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</si>
  <si>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</si>
  <si>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</si>
  <si>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</si>
  <si>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</si>
  <si>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</si>
  <si>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</si>
  <si>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</si>
  <si>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</si>
  <si>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</si>
  <si>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</si>
  <si>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</si>
  <si>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</si>
  <si>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</si>
  <si>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</si>
  <si>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</si>
  <si>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</si>
  <si>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</si>
  <si>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</si>
  <si>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</si>
  <si>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</si>
  <si>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</si>
  <si>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</si>
  <si>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</si>
  <si>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</si>
  <si>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</si>
  <si>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</si>
  <si>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</si>
  <si>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</si>
  <si>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</si>
  <si>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</si>
  <si>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</si>
  <si>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</si>
  <si>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</si>
  <si>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</si>
  <si>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</si>
  <si>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</si>
  <si>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</si>
  <si>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</si>
  <si>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</si>
  <si>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</si>
  <si>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</si>
  <si>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</si>
  <si>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</si>
  <si>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</si>
  <si>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</si>
  <si>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</si>
  <si>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</si>
  <si>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</si>
  <si>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</si>
  <si>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</si>
  <si>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</si>
  <si>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</si>
  <si>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</si>
  <si>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</si>
  <si>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</si>
  <si>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</si>
  <si>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</si>
  <si>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</si>
  <si>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</si>
  <si>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</si>
  <si>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</si>
  <si>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</si>
  <si>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</si>
  <si>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</si>
  <si>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</si>
  <si>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</si>
  <si>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</si>
  <si>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</si>
  <si>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</si>
  <si>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</si>
  <si>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</si>
  <si>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</si>
  <si>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</si>
  <si>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</si>
  <si>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</si>
  <si>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</si>
  <si>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</si>
  <si>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</si>
  <si>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</si>
  <si>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</si>
  <si>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</si>
  <si>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</si>
  <si>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</si>
  <si>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</si>
  <si>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</si>
  <si>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</si>
  <si>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</si>
  <si>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</si>
  <si>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</si>
  <si>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</si>
  <si>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</si>
  <si>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</si>
  <si>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</si>
  <si>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</si>
  <si>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</si>
  <si>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</si>
  <si>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</si>
  <si>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</si>
  <si>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</si>
  <si>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</si>
  <si>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</si>
  <si>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</si>
  <si>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</si>
  <si>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</si>
  <si>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</si>
  <si>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</si>
  <si>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</si>
  <si>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</si>
  <si>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</si>
  <si>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</si>
  <si>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</si>
  <si>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</si>
  <si>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</si>
  <si>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</si>
  <si>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</si>
  <si>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</si>
  <si>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</si>
  <si>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</si>
  <si>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</si>
  <si>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</si>
  <si>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</si>
  <si>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</si>
  <si>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</si>
  <si>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</si>
  <si>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</si>
  <si>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</si>
  <si>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</si>
  <si>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</si>
  <si>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</si>
  <si>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</si>
  <si>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</si>
  <si>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</si>
  <si>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</si>
  <si>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</si>
  <si>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</si>
  <si>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</si>
  <si>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</si>
  <si>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</si>
  <si>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</si>
  <si>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</si>
  <si>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</si>
  <si>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</si>
  <si>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</si>
  <si>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</si>
  <si>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</si>
  <si>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</si>
  <si>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</si>
  <si>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</si>
  <si>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</si>
  <si>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</si>
  <si>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</si>
  <si>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</si>
  <si>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</si>
  <si>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</si>
  <si>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</si>
  <si>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</si>
  <si>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</si>
  <si>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</si>
  <si>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</si>
  <si>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</si>
  <si>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</si>
  <si>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</si>
  <si>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</si>
  <si>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</si>
  <si>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</si>
  <si>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</si>
  <si>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</si>
  <si>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</si>
  <si>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</si>
  <si>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</si>
  <si>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</si>
  <si>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</si>
  <si>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</si>
  <si>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</si>
  <si>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</si>
  <si>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</si>
  <si>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</si>
  <si>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</si>
  <si>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</si>
  <si>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</si>
  <si>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</si>
  <si>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</si>
  <si>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</si>
  <si>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</si>
  <si>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</si>
  <si>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</si>
  <si>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</si>
  <si>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</si>
  <si>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</si>
  <si>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</si>
  <si>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</si>
  <si>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</si>
  <si>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</si>
  <si>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</si>
  <si>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</si>
  <si>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</si>
  <si>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</si>
  <si>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</si>
  <si>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</si>
  <si>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</si>
  <si>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</si>
  <si>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</si>
  <si>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</si>
  <si>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</si>
  <si>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</si>
  <si>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</si>
  <si>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</si>
  <si>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</si>
  <si>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</si>
  <si>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</si>
  <si>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</si>
  <si>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</si>
  <si>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</si>
  <si>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</si>
  <si>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</si>
  <si>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</si>
  <si>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</si>
  <si>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</si>
  <si>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</si>
  <si>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</si>
  <si>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</si>
  <si>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</si>
  <si>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</si>
  <si>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</si>
  <si>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</si>
  <si>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</si>
  <si>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</si>
  <si>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</si>
  <si>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</si>
  <si>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</si>
  <si>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</si>
  <si>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</si>
  <si>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</si>
  <si>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</si>
  <si>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</si>
  <si>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</si>
  <si>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</si>
  <si>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</si>
  <si>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</si>
  <si>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</si>
  <si>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</si>
  <si>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</si>
  <si>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</si>
  <si>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</si>
  <si>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</si>
  <si>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</si>
  <si>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</si>
  <si>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</si>
  <si>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</si>
  <si>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</si>
  <si>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</si>
  <si>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</si>
  <si>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</si>
  <si>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</si>
  <si>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</si>
  <si>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</si>
  <si>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</si>
  <si>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</si>
  <si>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</si>
  <si>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</si>
  <si>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</si>
  <si>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</si>
  <si>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</si>
  <si>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</si>
  <si>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</si>
  <si>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</si>
  <si>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</si>
  <si>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</si>
  <si>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</si>
  <si>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</si>
  <si>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</si>
  <si>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</si>
  <si>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</si>
  <si>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</si>
  <si>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</si>
  <si>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</si>
  <si>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</si>
  <si>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</si>
  <si>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</si>
  <si>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</si>
  <si>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</si>
  <si>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</si>
  <si>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</si>
  <si>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</si>
  <si>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</si>
  <si>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</si>
  <si>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</si>
  <si>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</si>
  <si>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</si>
  <si>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</si>
  <si>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</si>
  <si>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</si>
  <si>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</si>
  <si>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</si>
  <si>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</si>
  <si>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</si>
  <si>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</si>
  <si>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</si>
  <si>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</si>
  <si>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</si>
  <si>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</si>
  <si>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</si>
  <si>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</si>
  <si>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</si>
  <si>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</si>
  <si>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</si>
  <si>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</si>
  <si>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</si>
  <si>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</si>
  <si>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</si>
  <si>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</si>
  <si>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</si>
  <si>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</si>
  <si>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</si>
  <si>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</si>
  <si>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</si>
  <si>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</si>
  <si>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</si>
  <si>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</si>
  <si>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</si>
  <si>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</si>
  <si>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</si>
  <si>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</si>
  <si>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</si>
  <si>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</si>
  <si>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</si>
  <si>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</si>
  <si>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</si>
  <si>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</si>
  <si>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</si>
  <si>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</si>
  <si>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</si>
  <si>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</si>
  <si>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</si>
  <si>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</si>
  <si>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</si>
  <si>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</si>
  <si>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</si>
  <si>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</si>
  <si>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</si>
  <si>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</si>
  <si>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</si>
  <si>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</si>
  <si>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</si>
  <si>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</si>
  <si>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</si>
  <si>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</si>
  <si>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</si>
  <si>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</si>
  <si>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</si>
  <si>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</si>
  <si>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</si>
  <si>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</si>
  <si>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</si>
  <si>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</si>
  <si>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</si>
  <si>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</si>
  <si>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</si>
  <si>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</si>
  <si>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</si>
  <si>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</si>
  <si>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</si>
  <si>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</si>
  <si>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</si>
  <si>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</si>
  <si>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</si>
  <si>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</si>
  <si>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</si>
  <si>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</si>
  <si>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</si>
  <si>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</si>
  <si>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</si>
  <si>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</si>
  <si>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</si>
  <si>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</si>
  <si>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</si>
  <si>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</si>
  <si>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</si>
  <si>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</si>
  <si>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</si>
  <si>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</si>
  <si>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</si>
  <si>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</si>
  <si>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</si>
  <si>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</si>
  <si>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</si>
  <si>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</si>
  <si>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</si>
  <si>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</si>
  <si>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</si>
  <si>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</si>
  <si>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</si>
  <si>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</si>
  <si>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</si>
  <si>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</si>
  <si>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</si>
  <si>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</si>
  <si>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</si>
  <si>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</si>
  <si>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</si>
  <si>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</si>
  <si>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</si>
  <si>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</si>
  <si>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</si>
  <si>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</si>
  <si>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</si>
  <si>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</si>
  <si>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</si>
  <si>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</si>
  <si>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</si>
  <si>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</si>
  <si>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</si>
  <si>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</si>
  <si>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</si>
  <si>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</si>
  <si>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</si>
  <si>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</si>
  <si>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</si>
  <si>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</si>
  <si>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</si>
  <si>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</si>
  <si>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</si>
  <si>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</si>
  <si>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</si>
  <si>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</si>
  <si>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</si>
  <si>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</si>
  <si>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</si>
  <si>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</si>
  <si>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</si>
  <si>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</si>
  <si>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</si>
  <si>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</si>
  <si>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</si>
  <si>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</si>
  <si>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</si>
  <si>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</si>
  <si>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</si>
  <si>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</si>
  <si>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</si>
  <si>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</si>
  <si>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</si>
  <si>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</si>
  <si>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</si>
  <si>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</si>
  <si>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</si>
  <si>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</si>
  <si>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</si>
  <si>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</si>
  <si>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</si>
  <si>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</si>
  <si>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</si>
  <si>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</si>
  <si>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</si>
  <si>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</si>
  <si>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</si>
  <si>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</si>
  <si>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</si>
  <si>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</si>
  <si>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</si>
  <si>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</si>
  <si>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</si>
  <si>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</si>
  <si>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</si>
  <si>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</si>
  <si>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</si>
  <si>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</si>
  <si>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</si>
  <si>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</si>
  <si>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</si>
  <si>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</si>
  <si>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</si>
  <si>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</si>
  <si>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</si>
  <si>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</si>
  <si>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</si>
  <si>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</si>
  <si>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</si>
  <si>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</si>
  <si>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</si>
  <si>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</si>
  <si>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</si>
  <si>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</si>
  <si>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</si>
  <si>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</si>
  <si>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</si>
  <si>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</si>
  <si>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</si>
  <si>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</si>
  <si>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</si>
  <si>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</si>
  <si>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</si>
  <si>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</si>
  <si>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</si>
  <si>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</si>
  <si>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</si>
  <si>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</si>
  <si>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</si>
  <si>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</si>
  <si>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</si>
  <si>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</si>
  <si>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</si>
  <si>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</si>
  <si>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</si>
  <si>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</si>
  <si>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</si>
  <si>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</si>
  <si>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</si>
  <si>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</si>
  <si>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</si>
  <si>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</si>
  <si>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</si>
  <si>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</si>
  <si>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</si>
  <si>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</si>
  <si>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</si>
  <si>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</si>
  <si>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</si>
  <si>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</si>
  <si>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</si>
  <si>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</si>
  <si>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</si>
  <si>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</si>
  <si>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</si>
  <si>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</si>
  <si>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</si>
  <si>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</si>
  <si>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</si>
  <si>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</si>
  <si>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</si>
  <si>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</si>
  <si>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</si>
  <si>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</si>
  <si>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</si>
  <si>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</si>
  <si>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</si>
  <si>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</si>
  <si>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</si>
  <si>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</si>
  <si>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</si>
  <si>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</si>
  <si>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</si>
  <si>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</si>
  <si>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</si>
  <si>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</si>
  <si>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</si>
  <si>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</si>
  <si>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</si>
  <si>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</si>
  <si>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</si>
  <si>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</si>
  <si>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</si>
  <si>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</si>
  <si>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</si>
  <si>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</si>
  <si>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</si>
  <si>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</si>
  <si>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</si>
  <si>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</si>
  <si>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</si>
  <si>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</si>
  <si>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</si>
  <si>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</si>
  <si>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</si>
  <si>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</si>
  <si>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</si>
  <si>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</si>
  <si>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</si>
  <si>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</si>
  <si>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</si>
  <si>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</si>
  <si>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</si>
  <si>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</si>
  <si>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</si>
  <si>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</si>
  <si>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</si>
  <si>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</si>
  <si>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</si>
  <si>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</si>
  <si>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</si>
  <si>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</si>
  <si>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</si>
  <si>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</si>
  <si>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</si>
  <si>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</si>
  <si>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</si>
  <si>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</si>
  <si>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</si>
  <si>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</si>
  <si>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</si>
  <si>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</si>
  <si>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</si>
  <si>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</si>
  <si>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</si>
  <si>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</si>
  <si>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</si>
  <si>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</si>
  <si>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</si>
  <si>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</si>
  <si>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</si>
  <si>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</si>
  <si>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</si>
  <si>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</si>
  <si>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</si>
  <si>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</si>
  <si>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</si>
  <si>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</si>
  <si>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</si>
  <si>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</si>
  <si>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</si>
  <si>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</si>
  <si>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</si>
  <si>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</si>
  <si>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</si>
  <si>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</si>
  <si>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</si>
  <si>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</si>
  <si>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</si>
  <si>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</si>
  <si>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</si>
  <si>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</si>
  <si>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</si>
  <si>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</si>
  <si>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</si>
  <si>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</si>
  <si>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</si>
  <si>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</si>
  <si>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</si>
  <si>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</si>
  <si>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</si>
  <si>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</si>
  <si>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</si>
  <si>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</si>
  <si>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</si>
  <si>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</si>
  <si>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</si>
  <si>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</si>
  <si>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</si>
  <si>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</si>
  <si>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</si>
  <si>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</si>
  <si>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</si>
  <si>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</si>
  <si>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</si>
  <si>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</si>
  <si>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</si>
  <si>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</si>
  <si>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</si>
  <si>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</si>
  <si>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</si>
  <si>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</si>
  <si>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</si>
  <si>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</si>
  <si>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</si>
  <si>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</si>
  <si>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</si>
  <si>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</si>
  <si>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</si>
  <si>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</si>
  <si>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</si>
  <si>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</si>
  <si>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</si>
  <si>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</si>
  <si>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</si>
  <si>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</si>
  <si>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</si>
  <si>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</si>
  <si>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</si>
  <si>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</si>
  <si>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</si>
  <si>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</si>
  <si>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</si>
  <si>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</si>
  <si>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</si>
  <si>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</si>
  <si>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</si>
  <si>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</si>
  <si>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</si>
  <si>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</si>
  <si>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</si>
  <si>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</si>
  <si>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</si>
  <si>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</si>
  <si>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</si>
  <si>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</si>
  <si>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</si>
  <si>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</si>
  <si>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</si>
  <si>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</si>
  <si>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</si>
  <si>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</si>
  <si>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</si>
  <si>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</si>
  <si>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</si>
  <si>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</si>
  <si>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</si>
  <si>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</si>
  <si>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</si>
  <si>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</si>
  <si>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</si>
  <si>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</si>
  <si>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</si>
  <si>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</si>
  <si>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</si>
  <si>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</si>
  <si>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</si>
  <si>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</si>
  <si>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</si>
  <si>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</si>
  <si>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</si>
  <si>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</si>
  <si>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</si>
  <si>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</si>
  <si>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</si>
  <si>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</si>
  <si>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</si>
  <si>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</si>
  <si>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</si>
  <si>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</si>
  <si>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</si>
  <si>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</si>
  <si>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</si>
  <si>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</si>
  <si>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</si>
  <si>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</si>
  <si>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</si>
  <si>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</si>
  <si>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</si>
  <si>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</si>
  <si>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</si>
  <si>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</si>
  <si>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</si>
  <si>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</si>
  <si>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</si>
  <si>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</si>
  <si>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</si>
  <si>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</si>
  <si>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</si>
  <si>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</si>
  <si>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</si>
  <si>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</si>
  <si>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</si>
  <si>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</si>
  <si>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</si>
  <si>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</si>
  <si>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</si>
  <si>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</si>
  <si>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</si>
  <si>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</si>
  <si>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</si>
  <si>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</si>
  <si>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</si>
  <si>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</si>
  <si>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</si>
  <si>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</si>
  <si>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</si>
  <si>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</si>
  <si>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</si>
  <si>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</si>
  <si>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</si>
  <si>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</si>
  <si>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</si>
  <si>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</si>
  <si>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</si>
  <si>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</si>
  <si>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</si>
  <si>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</si>
  <si>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</si>
  <si>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</si>
  <si>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</si>
  <si>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</si>
  <si>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</si>
  <si>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</si>
  <si>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</si>
  <si>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</si>
  <si>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</si>
  <si>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</si>
  <si>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</si>
  <si>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</si>
  <si>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</si>
  <si>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</si>
  <si>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</si>
  <si>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</si>
  <si>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</si>
  <si>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</si>
  <si>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</si>
  <si>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</si>
  <si>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</si>
  <si>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</si>
  <si>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</si>
  <si>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</si>
  <si>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</si>
  <si>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</si>
  <si>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</si>
  <si>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</si>
  <si>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</si>
  <si>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</si>
  <si>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</si>
  <si>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</si>
  <si>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</si>
  <si>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</si>
  <si>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</si>
  <si>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</si>
  <si>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</si>
  <si>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</si>
  <si>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</si>
  <si>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</si>
  <si>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</si>
  <si>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</si>
  <si>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</si>
  <si>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</si>
  <si>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</si>
  <si>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</si>
  <si>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</si>
  <si>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</si>
  <si>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</si>
  <si>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</si>
  <si>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</si>
  <si>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</si>
  <si>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</si>
  <si>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</si>
  <si>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</si>
  <si>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</si>
  <si>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</si>
  <si>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</si>
  <si>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</si>
  <si>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</si>
  <si>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</si>
  <si>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</si>
  <si>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</si>
  <si>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</si>
  <si>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</si>
  <si>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</si>
  <si>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</si>
  <si>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</si>
  <si>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</si>
  <si>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</si>
  <si>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</si>
  <si>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</si>
  <si>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</si>
  <si>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</si>
  <si>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</si>
  <si>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</si>
  <si>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</si>
  <si>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</si>
  <si>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</si>
  <si>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</si>
  <si>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</si>
  <si>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</si>
  <si>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</si>
  <si>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</si>
  <si>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</si>
  <si>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</si>
  <si>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</si>
  <si>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</si>
  <si>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</si>
  <si>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</si>
  <si>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</si>
  <si>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</si>
  <si>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</si>
  <si>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</si>
  <si>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</si>
  <si>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</si>
  <si>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</si>
  <si>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</si>
  <si>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</si>
  <si>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</si>
  <si>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</si>
  <si>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</si>
  <si>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</si>
  <si>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</si>
  <si>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</si>
  <si>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</si>
  <si>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</si>
  <si>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</si>
  <si>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</si>
  <si>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</si>
  <si>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</si>
  <si>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</si>
  <si>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</si>
  <si>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</si>
  <si>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</si>
  <si>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</si>
  <si>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</si>
  <si>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</si>
  <si>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</si>
  <si>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</si>
  <si>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</si>
  <si>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</si>
  <si>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</si>
  <si>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</si>
  <si>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</si>
  <si>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</si>
  <si>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</si>
  <si>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</si>
  <si>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</si>
  <si>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</si>
  <si>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</si>
  <si>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</si>
  <si>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</si>
  <si>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</si>
  <si>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</si>
  <si>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</si>
  <si>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</si>
  <si>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</si>
  <si>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</si>
  <si>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</si>
  <si>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</si>
  <si>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</si>
  <si>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</si>
  <si>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</si>
  <si>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</si>
  <si>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</si>
  <si>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</si>
  <si>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</si>
  <si>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</si>
  <si>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</si>
  <si>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</si>
  <si>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</si>
  <si>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</si>
  <si>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</si>
  <si>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</si>
  <si>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</si>
  <si>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</si>
  <si>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</si>
  <si>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</si>
  <si>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</si>
  <si>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</si>
  <si>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</si>
  <si>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</si>
  <si>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</si>
  <si>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</si>
  <si>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</si>
  <si>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</si>
  <si>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</si>
  <si>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</si>
  <si>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</si>
  <si>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</si>
  <si>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</si>
  <si>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</si>
  <si>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</si>
  <si>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</si>
  <si>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</si>
  <si>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</si>
  <si>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</si>
  <si>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</si>
  <si>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</si>
  <si>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</si>
  <si>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</si>
  <si>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</si>
  <si>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</si>
  <si>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</si>
  <si>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</si>
  <si>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</si>
  <si>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</si>
  <si>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</si>
  <si>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</si>
  <si>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</si>
  <si>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</si>
  <si>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</si>
  <si>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</si>
  <si>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</si>
  <si>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</si>
  <si>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</si>
  <si>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</si>
  <si>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</si>
  <si>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</si>
  <si>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</si>
  <si>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</si>
  <si>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</si>
  <si>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</si>
  <si>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</si>
  <si>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</si>
  <si>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</si>
  <si>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</si>
  <si>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</si>
  <si>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</si>
  <si>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</si>
  <si>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</si>
  <si>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</si>
  <si>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</si>
  <si>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</si>
  <si>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</si>
  <si>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</si>
  <si>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</si>
  <si>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</si>
  <si>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</si>
  <si>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</si>
  <si>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</si>
  <si>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</si>
  <si>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</si>
  <si>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</si>
  <si>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</si>
  <si>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</si>
  <si>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</si>
  <si>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</si>
  <si>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</si>
  <si>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</si>
  <si>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</si>
  <si>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</si>
  <si>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</si>
  <si>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</si>
  <si>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</si>
  <si>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</si>
  <si>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</si>
  <si>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</si>
  <si>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</si>
  <si>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</si>
  <si>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</si>
  <si>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</si>
  <si>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</si>
  <si>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</si>
  <si>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</si>
  <si>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</si>
  <si>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</si>
  <si>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</si>
  <si>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</si>
  <si>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</si>
  <si>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</si>
  <si>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</si>
  <si>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</si>
  <si>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</si>
  <si>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</si>
  <si>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</si>
  <si>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</si>
  <si>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</si>
  <si>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</si>
  <si>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</si>
  <si>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</si>
  <si>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</si>
  <si>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</si>
  <si>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</si>
  <si>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</si>
  <si>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</si>
  <si>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</si>
  <si>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</si>
  <si>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</si>
  <si>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</si>
  <si>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</si>
  <si>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</si>
  <si>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</si>
  <si>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</si>
  <si>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</si>
  <si>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</si>
  <si>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</si>
  <si>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</si>
  <si>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</si>
  <si>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</si>
  <si>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</si>
  <si>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</si>
  <si>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</si>
  <si>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</si>
  <si>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</si>
  <si>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</si>
  <si>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</si>
  <si>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</si>
  <si>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</si>
  <si>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</si>
  <si>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</si>
  <si>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</si>
  <si>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</si>
  <si>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</si>
  <si>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</si>
  <si>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</si>
  <si>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</si>
  <si>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</si>
  <si>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</si>
  <si>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</si>
  <si>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</si>
  <si>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</si>
  <si>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</si>
  <si>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</si>
  <si>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</si>
  <si>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</si>
  <si>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</si>
  <si>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</si>
  <si>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</si>
  <si>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</si>
  <si>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</si>
  <si>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</si>
  <si>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</si>
  <si>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</si>
  <si>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</si>
  <si>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</si>
  <si>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</si>
  <si>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</si>
  <si>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</si>
  <si>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</si>
  <si>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</si>
  <si>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</si>
  <si>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</si>
  <si>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</si>
  <si>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</si>
  <si>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</si>
  <si>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</si>
  <si>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</si>
  <si>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</si>
  <si>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</si>
  <si>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</si>
  <si>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</si>
  <si>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</si>
  <si>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</si>
  <si>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</si>
  <si>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</si>
  <si>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</si>
  <si>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</si>
  <si>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</si>
  <si>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</si>
  <si>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</si>
  <si>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</si>
  <si>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</si>
  <si>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</si>
  <si>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</si>
  <si>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</si>
  <si>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</si>
  <si>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</si>
  <si>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</si>
  <si>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</si>
  <si>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</si>
  <si>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</si>
  <si>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</si>
  <si>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</si>
  <si>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</si>
  <si>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</si>
  <si>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</si>
  <si>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</si>
  <si>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</si>
  <si>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</si>
  <si>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</si>
  <si>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</si>
  <si>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</si>
  <si>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</si>
  <si>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</si>
  <si>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</si>
  <si>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</si>
  <si>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</si>
  <si>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</si>
  <si>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</si>
  <si>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</si>
  <si>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</si>
  <si>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</si>
  <si>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</si>
  <si>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</si>
  <si>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</si>
  <si>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</si>
  <si>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</si>
  <si>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</si>
  <si>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</si>
  <si>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</si>
  <si>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</si>
  <si>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</si>
  <si>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</si>
  <si>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</si>
  <si>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</si>
  <si>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</si>
  <si>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</si>
  <si>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</si>
  <si>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</si>
  <si>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</si>
  <si>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</si>
  <si>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</si>
  <si>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</si>
  <si>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</si>
  <si>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</si>
  <si>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</si>
  <si>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</si>
  <si>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</si>
  <si>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</si>
  <si>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</si>
  <si>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</si>
  <si>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</si>
  <si>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</si>
  <si>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</si>
  <si>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</si>
  <si>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</si>
  <si>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</si>
  <si>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</si>
  <si>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</si>
  <si>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</si>
  <si>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</si>
  <si>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</si>
  <si>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</si>
  <si>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</si>
  <si>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</si>
  <si>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</si>
  <si>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</si>
  <si>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</si>
  <si>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</si>
  <si>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</si>
  <si>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</si>
  <si>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</si>
  <si>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</si>
  <si>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</si>
  <si>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</si>
  <si>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</si>
  <si>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</si>
  <si>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</si>
  <si>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</si>
  <si>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</si>
  <si>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</si>
  <si>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</si>
  <si>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</si>
  <si>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</si>
  <si>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</si>
  <si>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</si>
  <si>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</si>
  <si>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</si>
  <si>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</si>
  <si>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</si>
  <si>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</si>
  <si>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</si>
  <si>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</si>
  <si>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</si>
  <si>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</si>
  <si>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</si>
  <si>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</si>
  <si>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</si>
  <si>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</si>
  <si>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</si>
  <si>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</si>
  <si>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</si>
  <si>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</si>
  <si>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</si>
  <si>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</si>
  <si>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</si>
  <si>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</si>
  <si>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</si>
  <si>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</si>
  <si>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</si>
  <si>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</si>
  <si>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</si>
  <si>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</si>
  <si>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</si>
  <si>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</si>
  <si>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</si>
  <si>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</si>
  <si>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</si>
  <si>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</si>
  <si>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</si>
  <si>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</si>
  <si>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</si>
  <si>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</si>
  <si>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</si>
  <si>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</si>
  <si>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</si>
  <si>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</si>
  <si>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</si>
  <si>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</si>
  <si>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</si>
  <si>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</si>
  <si>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</si>
  <si>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</si>
  <si>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</si>
  <si>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</si>
  <si>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</si>
  <si>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</si>
  <si>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</si>
  <si>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</si>
  <si>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</si>
  <si>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</si>
  <si>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</si>
  <si>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</si>
  <si>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</si>
  <si>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</si>
  <si>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</si>
  <si>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</si>
  <si>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</si>
  <si>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</si>
  <si>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</si>
  <si>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</si>
  <si>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</si>
  <si>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</si>
  <si>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</si>
  <si>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</si>
  <si>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</si>
  <si>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</si>
  <si>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</si>
  <si>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</si>
  <si>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</si>
  <si>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</si>
  <si>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</si>
  <si>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</si>
  <si>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</si>
  <si>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</si>
  <si>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</si>
  <si>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</si>
  <si>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</si>
  <si>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</si>
  <si>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</si>
  <si>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</si>
  <si>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</si>
  <si>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</si>
  <si>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</si>
  <si>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</si>
  <si>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</si>
  <si>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</si>
  <si>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</si>
  <si>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</si>
  <si>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</si>
  <si>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</si>
  <si>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</si>
  <si>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</si>
  <si>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</si>
  <si>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</si>
  <si>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</si>
  <si>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</si>
  <si>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</si>
  <si>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</si>
  <si>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</si>
  <si>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</si>
  <si>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</si>
  <si>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</si>
  <si>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</si>
  <si>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</si>
  <si>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</si>
  <si>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</si>
  <si>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</si>
  <si>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</si>
  <si>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</si>
  <si>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</si>
  <si>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</si>
  <si>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</si>
  <si>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</si>
  <si>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</si>
  <si>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</si>
  <si>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</si>
  <si>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</si>
  <si>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</si>
  <si>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</si>
  <si>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</si>
  <si>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</si>
  <si>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</si>
  <si>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</si>
  <si>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</si>
  <si>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</si>
  <si>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</si>
  <si>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</si>
  <si>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</si>
  <si>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</si>
  <si>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</si>
  <si>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</si>
  <si>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</si>
  <si>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</si>
  <si>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</si>
  <si>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</si>
  <si>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</si>
  <si>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</si>
  <si>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</si>
  <si>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</si>
  <si>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</si>
  <si>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</si>
  <si>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</si>
  <si>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</si>
  <si>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</si>
  <si>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</si>
  <si>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</si>
  <si>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</si>
  <si>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</si>
  <si>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</si>
  <si>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</si>
  <si>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</si>
  <si>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</si>
  <si>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</si>
  <si>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</si>
  <si>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</si>
  <si>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</si>
  <si>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</si>
  <si>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</si>
  <si>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</si>
  <si>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</si>
  <si>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</si>
  <si>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</si>
  <si>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</si>
  <si>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</si>
  <si>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</si>
  <si>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</si>
  <si>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</si>
  <si>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</si>
  <si>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</si>
  <si>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</si>
  <si>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</si>
  <si>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</si>
  <si>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</si>
  <si>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</si>
  <si>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</si>
  <si>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</si>
  <si>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</si>
  <si>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</si>
  <si>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</si>
  <si>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</si>
  <si>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</si>
  <si>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</si>
  <si>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</si>
  <si>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</si>
  <si>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</si>
  <si>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</si>
  <si>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</si>
  <si>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</si>
  <si>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</si>
  <si>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</si>
  <si>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</si>
  <si>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</si>
  <si>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</si>
  <si>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</si>
  <si>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</si>
  <si>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</si>
  <si>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</si>
  <si>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</si>
  <si>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</si>
  <si>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</si>
  <si>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</si>
  <si>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</si>
  <si>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</si>
  <si>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</si>
  <si>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</si>
  <si>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</si>
  <si>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</si>
  <si>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</si>
  <si>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</si>
  <si>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</si>
  <si>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</si>
  <si>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</si>
  <si>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</si>
  <si>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</si>
  <si>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</si>
  <si>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</si>
  <si>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</si>
  <si>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</si>
  <si>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</si>
  <si>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</si>
  <si>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</si>
  <si>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</si>
  <si>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</si>
  <si>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</si>
  <si>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</si>
  <si>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</si>
  <si>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</si>
  <si>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</si>
  <si>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</si>
  <si>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</si>
  <si>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</si>
  <si>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</si>
  <si>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</si>
  <si>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</si>
  <si>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</si>
  <si>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</si>
  <si>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</si>
  <si>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</si>
  <si>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</si>
  <si>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</si>
  <si>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</si>
  <si>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</si>
  <si>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</si>
  <si>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</si>
  <si>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</si>
  <si>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</si>
  <si>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</si>
  <si>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</si>
  <si>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</si>
  <si>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</si>
  <si>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</si>
  <si>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</si>
  <si>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</si>
  <si>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</si>
  <si>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</si>
  <si>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</si>
  <si>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</si>
  <si>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</si>
  <si>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</si>
  <si>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</si>
  <si>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</si>
  <si>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</si>
  <si>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</si>
  <si>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</si>
  <si>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</si>
  <si>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</si>
  <si>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</si>
  <si>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</si>
  <si>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</si>
  <si>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</si>
  <si>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</si>
  <si>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</si>
  <si>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</si>
  <si>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</si>
  <si>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</si>
  <si>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</si>
  <si>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</si>
  <si>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</si>
  <si>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</si>
  <si>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</si>
  <si>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</si>
  <si>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</si>
  <si>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</si>
  <si>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</si>
  <si>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</si>
  <si>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</si>
  <si>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</si>
  <si>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</si>
  <si>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</si>
  <si>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</si>
  <si>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</si>
  <si>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</si>
  <si>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</si>
  <si>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</si>
  <si>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</si>
  <si>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</si>
  <si>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</si>
  <si>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</si>
  <si>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</si>
  <si>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</si>
  <si>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</si>
  <si>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</si>
  <si>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</si>
  <si>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</si>
  <si>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</si>
  <si>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</si>
  <si>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</si>
  <si>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</si>
  <si>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</si>
  <si>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</si>
  <si>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</si>
  <si>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</si>
  <si>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</si>
  <si>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</si>
  <si>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</si>
  <si>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</si>
  <si>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</si>
  <si>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</si>
  <si>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</si>
  <si>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</si>
  <si>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</si>
  <si>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</si>
  <si>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</si>
  <si>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</si>
  <si>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</si>
  <si>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</si>
  <si>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</si>
  <si>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</si>
  <si>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</si>
  <si>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</si>
  <si>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</si>
  <si>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</si>
  <si>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</si>
  <si>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</si>
  <si>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</si>
  <si>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</si>
  <si>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</si>
  <si>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</si>
  <si>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</si>
  <si>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</si>
  <si>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</si>
  <si>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</si>
  <si>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</si>
  <si>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</si>
  <si>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</si>
  <si>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</si>
  <si>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</si>
  <si>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</si>
  <si>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</si>
  <si>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</si>
  <si>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</si>
  <si>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</si>
  <si>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</si>
  <si>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</si>
  <si>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</si>
  <si>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</si>
  <si>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</si>
  <si>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</si>
  <si>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</si>
  <si>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</si>
  <si>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</si>
  <si>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</si>
  <si>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</si>
  <si>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</si>
  <si>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</si>
  <si>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</si>
  <si>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</si>
  <si>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</si>
  <si>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</si>
  <si>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</si>
  <si>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</si>
  <si>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</si>
  <si>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</si>
  <si>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</si>
  <si>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</si>
  <si>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</si>
  <si>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</si>
  <si>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</si>
  <si>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</si>
  <si>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</si>
  <si>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</si>
  <si>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</si>
  <si>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</si>
  <si>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</si>
  <si>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</si>
  <si>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</si>
  <si>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</si>
  <si>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</si>
  <si>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</si>
  <si>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</si>
  <si>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</si>
  <si>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</si>
  <si>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</si>
  <si>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</si>
  <si>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</si>
  <si>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</si>
  <si>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</si>
  <si>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</si>
  <si>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</si>
  <si>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</si>
  <si>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</si>
  <si>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</si>
  <si>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</si>
  <si>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</si>
  <si>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</si>
  <si>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</si>
  <si>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</si>
  <si>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</si>
  <si>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</si>
  <si>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</si>
  <si>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</si>
  <si>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</si>
  <si>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</si>
  <si>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</si>
  <si>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</si>
  <si>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</si>
  <si>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</si>
  <si>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</si>
  <si>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</si>
  <si>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</si>
  <si>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</si>
  <si>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</si>
  <si>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</si>
  <si>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</si>
  <si>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</si>
  <si>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</si>
  <si>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</si>
  <si>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</si>
  <si>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</si>
  <si>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</si>
  <si>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</si>
  <si>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</si>
  <si>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</si>
  <si>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</si>
  <si>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</si>
  <si>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</si>
  <si>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</si>
  <si>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</si>
  <si>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</si>
  <si>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</si>
  <si>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</si>
  <si>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</si>
  <si>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</si>
  <si>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</si>
  <si>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</si>
  <si>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</si>
  <si>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</si>
  <si>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</si>
  <si>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</si>
  <si>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</si>
  <si>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</si>
  <si>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</si>
  <si>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</si>
  <si>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</si>
  <si>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</si>
  <si>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</si>
  <si>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</si>
  <si>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</si>
  <si>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</si>
  <si>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</si>
  <si>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</si>
  <si>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</si>
  <si>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</si>
  <si>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</si>
  <si>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</si>
  <si>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</si>
  <si>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</si>
  <si>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</si>
  <si>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</si>
  <si>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</si>
  <si>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</si>
  <si>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</si>
  <si>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</si>
  <si>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</si>
  <si>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</si>
  <si>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</si>
  <si>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</si>
  <si>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</si>
  <si>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</si>
  <si>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</si>
  <si>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</si>
  <si>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</si>
  <si>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</si>
  <si>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</si>
  <si>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</si>
  <si>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</si>
  <si>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</si>
  <si>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</si>
  <si>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</si>
  <si>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</si>
  <si>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</si>
  <si>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</si>
  <si>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</si>
  <si>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</si>
  <si>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</si>
  <si>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</si>
  <si>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</si>
  <si>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</si>
  <si>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</si>
  <si>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</si>
  <si>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</si>
  <si>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</si>
  <si>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</si>
  <si>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</si>
  <si>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</si>
  <si>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</si>
  <si>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</si>
  <si>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</si>
  <si>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</si>
  <si>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</si>
  <si>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</si>
  <si>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</si>
  <si>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</si>
  <si>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</si>
  <si>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</si>
  <si>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</si>
  <si>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</si>
  <si>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</si>
  <si>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</si>
  <si>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</si>
  <si>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</si>
  <si>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</si>
  <si>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</si>
  <si>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</si>
  <si>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</si>
  <si>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</si>
  <si>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</si>
  <si>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</si>
  <si>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</si>
  <si>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</si>
  <si>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</si>
  <si>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</si>
  <si>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</si>
  <si>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</si>
  <si>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</si>
  <si>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</si>
  <si>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</si>
  <si>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</si>
  <si>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</si>
  <si>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</si>
  <si>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</si>
  <si>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</si>
  <si>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</si>
  <si>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</si>
  <si>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</si>
  <si>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</si>
  <si>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</si>
  <si>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</si>
  <si>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</si>
  <si>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</si>
  <si>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</si>
  <si>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</si>
  <si>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</si>
  <si>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</si>
  <si>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</si>
  <si>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</si>
  <si>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</si>
  <si>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</si>
  <si>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</si>
  <si>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</si>
  <si>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</si>
  <si>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</si>
  <si>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</si>
  <si>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</si>
  <si>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</si>
  <si>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</si>
  <si>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</si>
  <si>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</si>
  <si>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</si>
  <si>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</si>
  <si>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</si>
  <si>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</si>
  <si>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</si>
  <si>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</si>
  <si>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</si>
  <si>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</si>
  <si>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</si>
  <si>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</si>
  <si>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</si>
  <si>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</si>
  <si>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</si>
  <si>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</si>
  <si>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</si>
  <si>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</si>
  <si>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</si>
  <si>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</si>
  <si>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</si>
  <si>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</si>
  <si>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</si>
  <si>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</si>
  <si>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</si>
  <si>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</si>
  <si>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</si>
  <si>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</si>
  <si>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</si>
  <si>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</si>
  <si>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</si>
  <si>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</si>
  <si>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</si>
  <si>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</si>
  <si>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</si>
  <si>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</si>
  <si>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</si>
  <si>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</si>
  <si>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</si>
  <si>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</si>
  <si>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</si>
  <si>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</si>
  <si>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</si>
  <si>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</si>
  <si>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</si>
  <si>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</si>
  <si>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</si>
  <si>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</si>
  <si>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</si>
  <si>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</si>
  <si>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</si>
  <si>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</si>
  <si>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</si>
  <si>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</si>
  <si>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</si>
  <si>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</si>
  <si>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</si>
  <si>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</si>
  <si>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</si>
  <si>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</si>
  <si>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</si>
  <si>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</si>
  <si>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</si>
  <si>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</si>
  <si>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</si>
  <si>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</si>
  <si>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</si>
  <si>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</si>
  <si>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</si>
  <si>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</si>
  <si>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</si>
  <si>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</si>
  <si>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</si>
  <si>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</si>
  <si>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</si>
  <si>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</si>
  <si>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</si>
  <si>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</si>
  <si>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</si>
  <si>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</si>
  <si>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</si>
  <si>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</si>
  <si>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</si>
  <si>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</si>
  <si>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</si>
  <si>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</si>
  <si>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</si>
  <si>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</si>
  <si>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</si>
  <si>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</si>
  <si>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</si>
  <si>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</si>
  <si>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</si>
  <si>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</si>
  <si>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</si>
  <si>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</si>
  <si>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</si>
  <si>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</si>
  <si>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</si>
  <si>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</si>
  <si>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</si>
  <si>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</si>
  <si>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</si>
  <si>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</si>
  <si>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</si>
  <si>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</si>
  <si>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</si>
  <si>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</si>
  <si>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</si>
  <si>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</si>
  <si>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</si>
  <si>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</si>
  <si>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</si>
  <si>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</si>
  <si>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</si>
  <si>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</si>
  <si>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</si>
  <si>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</si>
  <si>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</si>
  <si>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</si>
  <si>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</si>
  <si>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</si>
  <si>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</si>
  <si>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</si>
  <si>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</si>
  <si>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</si>
  <si>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</si>
  <si>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</si>
  <si>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</si>
  <si>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</si>
  <si>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</si>
  <si>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</si>
  <si>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</si>
  <si>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</si>
  <si>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</si>
  <si>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</si>
  <si>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</si>
  <si>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</si>
  <si>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</si>
  <si>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</si>
  <si>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</si>
  <si>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</si>
  <si>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</si>
  <si>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</si>
  <si>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</si>
  <si>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</si>
  <si>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</si>
  <si>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</si>
  <si>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</si>
  <si>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</si>
  <si>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</si>
  <si>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</si>
  <si>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</si>
  <si>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</si>
  <si>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</si>
  <si>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</si>
  <si>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</si>
  <si>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</si>
  <si>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</si>
  <si>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</si>
  <si>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</si>
  <si>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</si>
  <si>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</si>
  <si>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</si>
  <si>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</si>
  <si>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</si>
  <si>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</si>
  <si>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</si>
  <si>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</si>
  <si>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</si>
  <si>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</si>
  <si>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</si>
  <si>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</si>
  <si>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</si>
  <si>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</si>
  <si>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</si>
  <si>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</si>
  <si>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</si>
  <si>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</si>
  <si>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</si>
  <si>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</si>
  <si>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</si>
  <si>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</si>
  <si>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</si>
  <si>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</si>
  <si>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</si>
  <si>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</si>
  <si>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</si>
  <si>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</si>
  <si>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</si>
  <si>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</si>
  <si>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</si>
  <si>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</si>
  <si>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</si>
  <si>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</si>
  <si>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</si>
  <si>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</si>
  <si>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</si>
  <si>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</si>
  <si>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</si>
  <si>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</si>
  <si>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</si>
  <si>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</si>
  <si>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</si>
  <si>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</si>
  <si>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</si>
  <si>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</si>
  <si>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</si>
  <si>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</si>
  <si>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</si>
  <si>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</si>
  <si>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</si>
  <si>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</si>
  <si>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</si>
  <si>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</si>
  <si>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</si>
  <si>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</si>
  <si>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</si>
  <si>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</si>
  <si>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</si>
  <si>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</si>
  <si>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</si>
  <si>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</si>
  <si>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</si>
  <si>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</si>
  <si>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</si>
  <si>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</si>
  <si>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</si>
  <si>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</si>
  <si>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</si>
  <si>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</si>
  <si>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</si>
  <si>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</si>
  <si>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</si>
  <si>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</si>
  <si>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</si>
  <si>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</si>
  <si>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</si>
  <si>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</si>
  <si>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</si>
  <si>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</si>
  <si>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</si>
  <si>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</si>
  <si>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</si>
  <si>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</si>
  <si>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</si>
  <si>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</si>
  <si>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</si>
  <si>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</si>
  <si>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</si>
  <si>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</si>
  <si>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</si>
  <si>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</si>
  <si>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</si>
  <si>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</si>
  <si>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</si>
  <si>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</si>
  <si>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</si>
  <si>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</si>
  <si>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</si>
  <si>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</si>
  <si>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</si>
  <si>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</si>
  <si>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</si>
  <si>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</si>
  <si>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</si>
  <si>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</si>
  <si>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</si>
  <si>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</si>
  <si>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</si>
  <si>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</si>
  <si>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</si>
  <si>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</si>
  <si>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</si>
  <si>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</si>
  <si>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</si>
  <si>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</si>
  <si>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</si>
  <si>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</si>
  <si>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</si>
  <si>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</si>
  <si>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</si>
  <si>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</si>
  <si>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</si>
  <si>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</si>
  <si>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</si>
  <si>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</si>
  <si>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</si>
  <si>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</si>
  <si>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</si>
  <si>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</si>
  <si>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</si>
  <si>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</si>
  <si>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</si>
  <si>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</si>
  <si>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</si>
  <si>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</si>
  <si>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</si>
  <si>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</si>
  <si>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</si>
  <si>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</si>
  <si>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</si>
  <si>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</si>
  <si>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</si>
  <si>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</si>
  <si>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</si>
  <si>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</si>
  <si>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</si>
  <si>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</si>
  <si>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</si>
  <si>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</si>
  <si>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</si>
  <si>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</si>
  <si>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</si>
  <si>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</si>
  <si>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</si>
  <si>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</si>
  <si>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</si>
  <si>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</si>
  <si>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</si>
  <si>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</si>
  <si>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</si>
  <si>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</si>
  <si>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</si>
  <si>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</si>
  <si>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</si>
  <si>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</si>
  <si>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</si>
  <si>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</si>
  <si>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</si>
  <si>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</si>
  <si>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</si>
  <si>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</si>
  <si>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</si>
  <si>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</si>
  <si>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</si>
  <si>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</si>
  <si>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</si>
  <si>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</si>
  <si>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</si>
  <si>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</si>
  <si>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</si>
  <si>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</si>
  <si>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</si>
  <si>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</si>
  <si>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</si>
  <si>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</si>
  <si>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</si>
  <si>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</si>
  <si>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</si>
  <si>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</si>
  <si>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</si>
  <si>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</si>
  <si>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</si>
  <si>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</si>
  <si>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</si>
  <si>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</si>
  <si>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</si>
  <si>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</si>
  <si>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</si>
  <si>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</si>
  <si>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</si>
  <si>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</si>
  <si>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</si>
  <si>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</si>
  <si>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</si>
  <si>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</si>
  <si>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</si>
  <si>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</si>
  <si>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</si>
  <si>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</si>
  <si>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</si>
  <si>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</si>
  <si>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</si>
  <si>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</si>
  <si>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</si>
  <si>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</si>
  <si>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</si>
  <si>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</si>
  <si>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</si>
  <si>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</si>
  <si>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</si>
  <si>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</si>
  <si>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</si>
  <si>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</si>
  <si>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</si>
  <si>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</si>
  <si>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</si>
  <si>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</si>
  <si>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</si>
  <si>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</si>
  <si>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</si>
  <si>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</si>
  <si>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</si>
  <si>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</si>
  <si>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</si>
  <si>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</si>
  <si>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</si>
  <si>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</si>
  <si>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</si>
  <si>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</si>
  <si>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</si>
  <si>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</si>
  <si>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</si>
  <si>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</si>
  <si>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</si>
  <si>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</si>
  <si>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</si>
  <si>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</si>
  <si>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</si>
  <si>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</si>
  <si>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</si>
  <si>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</si>
  <si>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</si>
  <si>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</si>
  <si>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</si>
  <si>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</si>
  <si>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</si>
  <si>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</si>
  <si>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</si>
  <si>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</si>
  <si>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</si>
  <si>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</si>
  <si>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</si>
  <si>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</si>
  <si>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</si>
  <si>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</si>
  <si>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</si>
  <si>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</si>
  <si>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</si>
  <si>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</si>
  <si>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</si>
  <si>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</si>
  <si>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</si>
  <si>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</si>
  <si>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</si>
  <si>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</si>
  <si>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</si>
  <si>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</si>
  <si>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</si>
  <si>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</si>
  <si>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</si>
  <si>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</si>
  <si>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</si>
  <si>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</si>
  <si>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</si>
  <si>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</si>
  <si>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</si>
  <si>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</si>
  <si>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</si>
  <si>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</si>
  <si>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</si>
  <si>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</si>
  <si>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</si>
  <si>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</si>
  <si>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</si>
  <si>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</si>
  <si>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</si>
  <si>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</si>
  <si>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</si>
  <si>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</si>
  <si>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</si>
  <si>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</si>
  <si>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</si>
  <si>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</si>
  <si>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</si>
  <si>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</si>
  <si>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</si>
  <si>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</si>
  <si>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</si>
  <si>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</si>
  <si>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</si>
  <si>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</si>
  <si>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</si>
  <si>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</si>
  <si>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</si>
  <si>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</si>
  <si>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</si>
  <si>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</si>
  <si>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</si>
  <si>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</si>
  <si>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</si>
  <si>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</si>
  <si>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</si>
  <si>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</si>
  <si>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</si>
  <si>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</si>
  <si>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</si>
  <si>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</si>
  <si>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</si>
  <si>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</si>
  <si>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</si>
  <si>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</si>
  <si>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</si>
  <si>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</si>
  <si>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</si>
  <si>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</si>
  <si>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</si>
  <si>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</si>
  <si>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</si>
  <si>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</si>
  <si>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</si>
  <si>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</si>
  <si>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</si>
  <si>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</si>
  <si>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</si>
  <si>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</si>
  <si>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</si>
  <si>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</si>
  <si>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</si>
  <si>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</si>
  <si>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</si>
  <si>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</si>
  <si>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</si>
  <si>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</si>
  <si>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</si>
  <si>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</si>
  <si>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</si>
  <si>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</si>
  <si>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</si>
  <si>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</si>
  <si>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</si>
  <si>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</si>
  <si>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</si>
  <si>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</si>
  <si>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</si>
  <si>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</si>
  <si>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</si>
  <si>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</si>
  <si>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</si>
  <si>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</si>
  <si>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</si>
  <si>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</si>
  <si>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</si>
  <si>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</si>
  <si>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</si>
  <si>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</si>
  <si>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</si>
  <si>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</si>
  <si>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</si>
  <si>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</si>
  <si>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</si>
  <si>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</si>
  <si>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</si>
  <si>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</si>
  <si>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</si>
  <si>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</si>
  <si>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</si>
  <si>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</si>
  <si>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</si>
  <si>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</si>
  <si>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</si>
  <si>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</si>
  <si>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</si>
  <si>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</si>
  <si>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</si>
  <si>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</si>
  <si>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</si>
  <si>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</si>
  <si>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</si>
  <si>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</si>
  <si>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</si>
  <si>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</si>
  <si>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</si>
  <si>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</si>
  <si>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</si>
  <si>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</si>
  <si>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</si>
  <si>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</si>
  <si>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</si>
  <si>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</si>
  <si>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</si>
  <si>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</si>
  <si>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</si>
  <si>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</si>
  <si>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</si>
  <si>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</si>
  <si>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</si>
  <si>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</si>
  <si>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</si>
  <si>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</si>
  <si>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</si>
  <si>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</si>
  <si>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</si>
  <si>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</si>
  <si>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</si>
  <si>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</si>
  <si>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</si>
  <si>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</si>
  <si>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</si>
  <si>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</si>
  <si>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</si>
  <si>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</si>
  <si>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</si>
  <si>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</si>
  <si>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</si>
  <si>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</si>
  <si>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</si>
  <si>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</si>
  <si>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</si>
  <si>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</si>
  <si>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</si>
  <si>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</si>
  <si>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</si>
  <si>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</si>
  <si>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</si>
  <si>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</si>
  <si>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</si>
  <si>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</si>
  <si>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</si>
  <si>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</si>
  <si>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</si>
  <si>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</si>
  <si>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</si>
  <si>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</si>
  <si>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</si>
  <si>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</si>
  <si>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</si>
  <si>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</si>
  <si>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</si>
  <si>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</si>
  <si>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</si>
  <si>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</si>
  <si>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</si>
  <si>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</si>
  <si>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</si>
  <si>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</si>
  <si>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</si>
  <si>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</si>
  <si>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</si>
  <si>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</si>
  <si>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</si>
  <si>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</si>
  <si>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</si>
  <si>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</si>
  <si>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</si>
  <si>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</si>
  <si>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</si>
  <si>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</si>
  <si>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</si>
  <si>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</si>
  <si>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</si>
  <si>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</si>
  <si>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</si>
  <si>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</si>
  <si>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</si>
  <si>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</si>
  <si>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</si>
  <si>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</si>
  <si>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</si>
  <si>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</si>
  <si>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</si>
  <si>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</si>
  <si>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</si>
  <si>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</si>
  <si>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</si>
  <si>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</si>
  <si>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</si>
  <si>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</si>
  <si>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</si>
  <si>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</si>
  <si>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</si>
  <si>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</si>
  <si>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</si>
  <si>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</si>
  <si>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</si>
  <si>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</si>
  <si>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</si>
  <si>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</si>
  <si>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</si>
  <si>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</si>
  <si>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</si>
  <si>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</si>
  <si>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</si>
  <si>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</si>
  <si>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</si>
  <si>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</si>
  <si>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</si>
  <si>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</si>
  <si>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</si>
  <si>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</si>
  <si>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</si>
  <si>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</si>
  <si>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</si>
  <si>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</si>
  <si>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</si>
  <si>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</si>
  <si>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</si>
  <si>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</si>
  <si>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</si>
  <si>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</si>
  <si>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</si>
  <si>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</si>
  <si>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</si>
  <si>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</si>
  <si>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</si>
  <si>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</si>
  <si>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</si>
  <si>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</si>
  <si>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</si>
  <si>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</si>
  <si>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</si>
  <si>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</si>
  <si>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</si>
  <si>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</si>
  <si>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</si>
  <si>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</si>
  <si>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</si>
  <si>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</si>
  <si>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</si>
  <si>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</si>
  <si>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</si>
  <si>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</si>
  <si>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</si>
  <si>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</si>
  <si>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</si>
  <si>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</si>
  <si>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</si>
  <si>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</si>
  <si>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</si>
  <si>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</si>
  <si>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</si>
  <si>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</si>
  <si>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</si>
  <si>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</si>
  <si>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</si>
  <si>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</si>
  <si>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</si>
  <si>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</si>
  <si>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</si>
  <si>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</si>
  <si>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</si>
  <si>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</si>
  <si>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</si>
  <si>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</si>
  <si>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</si>
  <si>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</si>
  <si>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</si>
  <si>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</si>
  <si>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</si>
  <si>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</si>
  <si>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</si>
  <si>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</si>
  <si>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</si>
  <si>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</si>
  <si>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</si>
  <si>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</si>
  <si>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</si>
  <si>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</si>
  <si>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</si>
  <si>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</si>
  <si>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</si>
  <si>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</si>
  <si>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</si>
  <si>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</si>
  <si>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</si>
  <si>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</si>
  <si>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</si>
  <si>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</si>
  <si>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</si>
  <si>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</si>
  <si>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</si>
  <si>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</si>
  <si>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</si>
  <si>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</si>
  <si>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</si>
  <si>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</si>
  <si>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</si>
  <si>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</si>
  <si>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</si>
  <si>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</si>
  <si>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</si>
  <si>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</si>
  <si>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</si>
  <si>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</si>
  <si>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</si>
  <si>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</si>
  <si>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</si>
  <si>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</si>
  <si>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</si>
  <si>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</si>
  <si>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</si>
  <si>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</si>
  <si>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</si>
  <si>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</si>
  <si>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</si>
  <si>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</si>
  <si>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</si>
  <si>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</si>
  <si>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</si>
  <si>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</si>
  <si>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</si>
  <si>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</si>
  <si>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</si>
  <si>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</si>
  <si>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</si>
  <si>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</si>
  <si>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</si>
  <si>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</si>
  <si>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</si>
  <si>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</si>
  <si>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</si>
  <si>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</si>
  <si>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</si>
  <si>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</si>
  <si>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</si>
  <si>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</si>
  <si>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</si>
  <si>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</si>
  <si>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</si>
  <si>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</si>
  <si>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</si>
  <si>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</si>
  <si>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</si>
  <si>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</si>
  <si>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</si>
  <si>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</si>
  <si>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</si>
  <si>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</si>
  <si>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</si>
  <si>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</si>
  <si>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</si>
  <si>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</si>
  <si>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</si>
  <si>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</si>
  <si>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</si>
  <si>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</si>
  <si>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</si>
  <si>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</si>
  <si>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</si>
  <si>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</si>
  <si>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</si>
  <si>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</si>
  <si>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</si>
  <si>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</si>
  <si>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</si>
  <si>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</si>
  <si>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</si>
  <si>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</si>
  <si>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</si>
  <si>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</si>
  <si>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</si>
  <si>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</si>
  <si>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</si>
  <si>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</si>
  <si>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</si>
  <si>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</si>
  <si>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</si>
  <si>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</si>
  <si>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</si>
  <si>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</si>
  <si>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</si>
  <si>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</si>
  <si>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</si>
  <si>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</si>
  <si>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</si>
  <si>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</si>
  <si>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</si>
  <si>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</si>
  <si>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</si>
  <si>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</si>
  <si>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</si>
  <si>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</si>
  <si>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</si>
  <si>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</si>
  <si>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</si>
  <si>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</si>
  <si>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</si>
  <si>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</si>
  <si>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</si>
  <si>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</si>
  <si>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</si>
  <si>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</si>
  <si>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</si>
  <si>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</si>
  <si>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</si>
  <si>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</si>
  <si>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</si>
  <si>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</si>
  <si>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</si>
  <si>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</si>
  <si>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</si>
  <si>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</si>
  <si>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</si>
  <si>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</si>
  <si>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</si>
  <si>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</si>
  <si>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</si>
  <si>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</si>
  <si>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</si>
  <si>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</si>
  <si>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</si>
  <si>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</si>
  <si>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</si>
  <si>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</si>
  <si>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</si>
  <si>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</si>
  <si>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</si>
  <si>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</si>
  <si>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</si>
  <si>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</si>
  <si>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</si>
  <si>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</si>
  <si>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</si>
  <si>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</si>
  <si>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</si>
  <si>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</si>
  <si>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</si>
  <si>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</si>
  <si>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</si>
  <si>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</si>
  <si>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</si>
  <si>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</si>
  <si>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</si>
  <si>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</si>
  <si>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</si>
  <si>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</si>
  <si>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</si>
  <si>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</si>
  <si>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</si>
  <si>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</si>
  <si>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</si>
  <si>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</si>
  <si>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</si>
  <si>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</si>
  <si>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</si>
  <si>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</si>
  <si>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</si>
  <si>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</si>
  <si>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</si>
  <si>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</si>
  <si>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</si>
  <si>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</si>
  <si>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</si>
  <si>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</si>
  <si>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</si>
  <si>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</si>
  <si>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</si>
  <si>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</si>
  <si>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</si>
  <si>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</si>
  <si>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</si>
  <si>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</si>
  <si>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</si>
  <si>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</si>
  <si>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</si>
  <si>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</si>
  <si>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</si>
  <si>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</si>
  <si>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</si>
  <si>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</si>
  <si>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</si>
  <si>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</si>
  <si>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</si>
  <si>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</si>
  <si>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</si>
  <si>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</si>
  <si>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</si>
  <si>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</si>
  <si>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</si>
  <si>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</si>
  <si>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</si>
  <si>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</si>
  <si>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</si>
  <si>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</si>
  <si>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</si>
  <si>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</si>
  <si>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</si>
  <si>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</si>
  <si>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</si>
  <si>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</si>
  <si>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</si>
  <si>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</si>
  <si>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</si>
  <si>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</si>
  <si>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</si>
  <si>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</si>
  <si>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</si>
  <si>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</si>
  <si>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</si>
  <si>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</si>
  <si>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</si>
  <si>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</si>
  <si>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</si>
  <si>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</si>
  <si>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</si>
  <si>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</si>
  <si>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</si>
  <si>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</si>
  <si>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</si>
  <si>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</si>
  <si>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</si>
  <si>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</si>
  <si>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</si>
  <si>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</si>
  <si>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</si>
  <si>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</si>
  <si>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</si>
  <si>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</si>
  <si>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</si>
  <si>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</si>
  <si>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</si>
  <si>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</si>
  <si>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</si>
  <si>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</si>
  <si>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</si>
  <si>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</si>
  <si>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</si>
  <si>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</si>
  <si>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</si>
  <si>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</si>
  <si>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</si>
  <si>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</si>
  <si>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</si>
  <si>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</si>
  <si>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</si>
  <si>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</si>
  <si>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</si>
  <si>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</si>
  <si>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</si>
  <si>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</si>
  <si>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</si>
  <si>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</si>
  <si>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</si>
  <si>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</si>
  <si>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</si>
  <si>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</si>
  <si>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</si>
  <si>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</si>
  <si>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</si>
  <si>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</si>
  <si>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</si>
  <si>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</si>
  <si>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</si>
  <si>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</si>
  <si>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</si>
  <si>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</si>
  <si>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</si>
  <si>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</si>
  <si>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</si>
  <si>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</si>
  <si>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</si>
  <si>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</si>
  <si>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</si>
  <si>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</si>
  <si>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</si>
  <si>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</si>
  <si>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</si>
  <si>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</si>
  <si>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</si>
  <si>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</si>
  <si>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</si>
  <si>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</si>
  <si>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</si>
  <si>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</si>
  <si>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</si>
  <si>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</si>
  <si>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</si>
  <si>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</si>
  <si>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</si>
  <si>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</si>
  <si>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</si>
  <si>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</si>
  <si>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</si>
  <si>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</si>
  <si>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</si>
  <si>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</si>
  <si>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</si>
  <si>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</si>
  <si>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</si>
  <si>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</si>
  <si>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</si>
  <si>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</si>
  <si>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</si>
  <si>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</si>
  <si>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</si>
  <si>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</si>
  <si>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</si>
  <si>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</si>
  <si>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</si>
  <si>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</si>
  <si>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</si>
  <si>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</si>
  <si>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</si>
  <si>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</si>
  <si>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</si>
  <si>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</si>
  <si>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</si>
  <si>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</si>
  <si>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</si>
  <si>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</si>
  <si>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</si>
  <si>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</si>
  <si>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</si>
  <si>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</si>
  <si>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</si>
  <si>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</si>
  <si>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</si>
  <si>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</si>
  <si>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</si>
  <si>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</si>
  <si>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</si>
  <si>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</si>
  <si>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</si>
  <si>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</si>
  <si>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</si>
  <si>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</si>
  <si>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</si>
  <si>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</si>
  <si>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</si>
  <si>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</si>
  <si>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</si>
  <si>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</si>
  <si>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</si>
  <si>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</si>
  <si>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</si>
  <si>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</si>
  <si>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</si>
  <si>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</si>
  <si>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</si>
  <si>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</si>
  <si>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</si>
  <si>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</si>
  <si>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</si>
  <si>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</si>
  <si>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</si>
  <si>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</si>
  <si>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</si>
  <si>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</si>
  <si>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</si>
  <si>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</si>
  <si>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</si>
  <si>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</si>
  <si>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</si>
  <si>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</si>
  <si>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</si>
  <si>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</si>
  <si>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</si>
  <si>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</si>
  <si>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</si>
  <si>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</si>
  <si>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</si>
  <si>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</si>
  <si>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</si>
  <si>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</si>
  <si>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</si>
  <si>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</si>
  <si>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</si>
  <si>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</si>
  <si>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</si>
  <si>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</si>
  <si>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</si>
  <si>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</si>
  <si>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</si>
  <si>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</si>
  <si>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</si>
  <si>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</si>
  <si>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</si>
  <si>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</si>
  <si>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</si>
  <si>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</si>
  <si>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</si>
  <si>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</si>
  <si>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</si>
  <si>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</si>
  <si>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</si>
  <si>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</si>
  <si>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</si>
  <si>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</si>
  <si>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</si>
  <si>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</si>
  <si>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</si>
  <si>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</si>
  <si>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</si>
  <si>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</si>
  <si>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</si>
  <si>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</si>
  <si>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</si>
  <si>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</si>
  <si>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</si>
  <si>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</si>
  <si>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</si>
  <si>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</si>
  <si>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</si>
  <si>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</si>
  <si>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</si>
  <si>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</si>
  <si>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</si>
  <si>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</si>
  <si>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</si>
  <si>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</si>
  <si>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</si>
  <si>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</si>
  <si>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</si>
  <si>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</si>
  <si>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</si>
  <si>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</si>
  <si>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</si>
  <si>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</si>
  <si>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</si>
  <si>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</si>
  <si>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</si>
  <si>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</si>
  <si>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</si>
  <si>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</si>
  <si>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</si>
  <si>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</si>
  <si>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</si>
  <si>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</si>
  <si>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</si>
  <si>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</si>
  <si>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</si>
  <si>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</si>
  <si>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</si>
  <si>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</si>
  <si>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</si>
  <si>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</si>
  <si>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</si>
  <si>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</si>
  <si>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</si>
  <si>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</si>
  <si>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</si>
  <si>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</si>
  <si>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</si>
  <si>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</si>
  <si>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</si>
  <si>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</si>
  <si>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</si>
  <si>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</si>
  <si>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</si>
  <si>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</si>
  <si>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</si>
  <si>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</si>
  <si>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</si>
  <si>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</si>
  <si>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</si>
  <si>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</si>
  <si>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</si>
  <si>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</si>
  <si>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</si>
  <si>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</si>
  <si>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</si>
  <si>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</si>
  <si>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</si>
  <si>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</si>
  <si>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</si>
  <si>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</si>
  <si>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</si>
  <si>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</si>
  <si>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</si>
  <si>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</si>
  <si>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</si>
  <si>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</si>
  <si>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</si>
  <si>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</si>
  <si>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</si>
  <si>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</si>
  <si>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</si>
  <si>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</si>
  <si>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</si>
  <si>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</si>
  <si>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</si>
  <si>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</si>
  <si>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</si>
  <si>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</si>
  <si>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</si>
  <si>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</si>
  <si>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</si>
  <si>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</si>
  <si>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</si>
  <si>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</si>
  <si>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</si>
  <si>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</si>
  <si>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</si>
  <si>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</si>
  <si>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</si>
  <si>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</si>
  <si>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</si>
  <si>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</si>
  <si>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</si>
  <si>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</si>
  <si>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</si>
  <si>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</si>
  <si>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</si>
  <si>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</si>
  <si>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</si>
  <si>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</si>
  <si>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</si>
  <si>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</si>
  <si>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</si>
  <si>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</si>
  <si>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</si>
  <si>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</si>
  <si>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</si>
  <si>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</si>
  <si>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</si>
  <si>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</si>
  <si>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</si>
  <si>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</si>
  <si>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</si>
  <si>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</si>
  <si>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</si>
  <si>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</si>
  <si>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</si>
  <si>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</si>
  <si>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</si>
  <si>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</si>
  <si>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</si>
  <si>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</si>
  <si>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</si>
  <si>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</si>
  <si>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</si>
  <si>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</si>
  <si>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</si>
  <si>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</si>
  <si>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</si>
  <si>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</si>
  <si>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</si>
  <si>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</si>
  <si>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</si>
  <si>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</si>
  <si>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</si>
  <si>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</si>
  <si>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</si>
  <si>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</si>
  <si>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</si>
  <si>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</si>
  <si>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</si>
  <si>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</si>
  <si>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</si>
  <si>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</si>
  <si>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</si>
  <si>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</si>
  <si>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</si>
  <si>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</si>
  <si>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</si>
  <si>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</si>
  <si>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</si>
  <si>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</si>
  <si>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</si>
  <si>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</si>
  <si>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</si>
  <si>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</si>
  <si>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</si>
  <si>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</si>
  <si>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</si>
  <si>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</si>
  <si>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</si>
  <si>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</si>
  <si>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</si>
  <si>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</si>
  <si>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</si>
  <si>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</si>
  <si>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</si>
  <si>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</si>
  <si>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</si>
  <si>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</si>
  <si>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</si>
  <si>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</si>
  <si>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</si>
  <si>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</si>
  <si>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</si>
  <si>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</si>
  <si>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</si>
  <si>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</si>
  <si>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</si>
  <si>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</si>
  <si>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</si>
  <si>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</si>
  <si>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</si>
  <si>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</si>
  <si>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</si>
  <si>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</si>
  <si>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</si>
  <si>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</si>
  <si>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</si>
  <si>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</si>
  <si>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</si>
  <si>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</si>
  <si>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</si>
  <si>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</si>
  <si>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</si>
  <si>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</si>
  <si>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</si>
  <si>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</si>
  <si>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</si>
  <si>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</si>
  <si>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</si>
  <si>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</si>
  <si>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</si>
  <si>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</si>
  <si>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</si>
  <si>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</si>
  <si>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</si>
  <si>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</si>
  <si>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</si>
  <si>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</si>
  <si>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</si>
  <si>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</si>
  <si>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</si>
  <si>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</si>
  <si>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</si>
  <si>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</si>
  <si>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</si>
  <si>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</si>
  <si>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</si>
  <si>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</si>
  <si>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</si>
  <si>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</si>
  <si>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</si>
  <si>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</si>
  <si>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</si>
  <si>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</si>
  <si>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</si>
  <si>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</si>
  <si>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</si>
  <si>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</si>
  <si>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</si>
  <si>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</si>
  <si>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</si>
  <si>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</si>
  <si>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</si>
  <si>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</si>
  <si>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</si>
  <si>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</si>
  <si>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</si>
  <si>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</si>
  <si>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</si>
  <si>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</si>
  <si>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</si>
  <si>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</si>
  <si>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</si>
  <si>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</si>
  <si>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</si>
  <si>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</si>
  <si>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</si>
  <si>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</si>
  <si>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</si>
  <si>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</si>
  <si>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</si>
  <si>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</si>
  <si>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</si>
  <si>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</si>
  <si>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</si>
  <si>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</si>
  <si>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</si>
  <si>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</si>
  <si>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</si>
  <si>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</si>
  <si>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</si>
  <si>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</si>
  <si>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</si>
  <si>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</si>
  <si>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</si>
  <si>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</si>
  <si>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</si>
  <si>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</si>
  <si>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</si>
  <si>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</si>
  <si>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</si>
  <si>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</si>
  <si>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</si>
  <si>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</si>
  <si>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</si>
  <si>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</si>
  <si>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</si>
  <si>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</si>
  <si>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</si>
  <si>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</si>
  <si>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</si>
  <si>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</si>
  <si>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</si>
  <si>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</si>
  <si>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</si>
  <si>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</si>
  <si>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</si>
  <si>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</si>
  <si>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</si>
  <si>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</si>
  <si>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</si>
  <si>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</si>
  <si>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</si>
  <si>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</si>
  <si>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</si>
  <si>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</si>
  <si>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</si>
  <si>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</si>
  <si>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</si>
  <si>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</si>
  <si>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</si>
  <si>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</si>
  <si>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</si>
  <si>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</si>
  <si>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</si>
  <si>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</si>
  <si>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</si>
  <si>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</si>
  <si>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</si>
  <si>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</si>
  <si>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</si>
  <si>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</si>
  <si>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</si>
  <si>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</si>
  <si>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</si>
  <si>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</si>
  <si>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</si>
  <si>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</si>
  <si>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</si>
  <si>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</si>
  <si>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</si>
  <si>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</si>
  <si>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</si>
  <si>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</si>
  <si>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</si>
  <si>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</si>
  <si>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</si>
  <si>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</si>
  <si>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</si>
  <si>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</si>
  <si>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</si>
  <si>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</si>
  <si>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</si>
  <si>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</si>
  <si>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</si>
  <si>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</si>
  <si>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</si>
  <si>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</si>
  <si>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</si>
  <si>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</si>
  <si>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</si>
  <si>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</si>
  <si>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</si>
  <si>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</si>
  <si>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</si>
  <si>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</si>
  <si>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</si>
  <si>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</si>
  <si>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</si>
  <si>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</si>
  <si>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</si>
  <si>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</si>
  <si>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</si>
  <si>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</si>
  <si>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</si>
  <si>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</si>
  <si>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</si>
  <si>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</si>
  <si>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</si>
  <si>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</si>
  <si>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</si>
  <si>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</si>
  <si>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</si>
  <si>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</si>
  <si>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</si>
  <si>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</si>
  <si>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</si>
  <si>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</si>
  <si>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</si>
  <si>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</si>
  <si>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</si>
  <si>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</si>
  <si>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</si>
  <si>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</si>
  <si>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</si>
  <si>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</si>
  <si>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</si>
  <si>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</si>
  <si>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</si>
  <si>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</si>
  <si>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</si>
  <si>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</si>
  <si>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</si>
  <si>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</si>
  <si>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</si>
  <si>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</si>
  <si>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</si>
  <si>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</si>
  <si>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</si>
  <si>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</si>
  <si>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</si>
  <si>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</si>
  <si>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</si>
  <si>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</si>
  <si>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</si>
  <si>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</si>
  <si>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</si>
  <si>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</si>
  <si>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</si>
  <si>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</si>
  <si>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</si>
  <si>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</si>
  <si>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</si>
  <si>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</si>
  <si>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</si>
  <si>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</si>
  <si>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</si>
  <si>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</si>
  <si>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</si>
  <si>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</si>
  <si>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</si>
  <si>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</si>
  <si>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</si>
  <si>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</si>
  <si>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</si>
  <si>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</si>
  <si>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</si>
  <si>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</si>
  <si>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</si>
  <si>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</si>
  <si>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</si>
  <si>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</si>
  <si>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</si>
  <si>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</si>
  <si>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</si>
  <si>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</si>
  <si>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</si>
  <si>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</si>
  <si>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</si>
  <si>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</si>
  <si>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</si>
  <si>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</si>
  <si>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</si>
  <si>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</si>
  <si>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</si>
  <si>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</si>
  <si>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</si>
  <si>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</si>
  <si>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</si>
  <si>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</si>
  <si>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</si>
  <si>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</si>
  <si>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</si>
  <si>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</si>
  <si>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</si>
  <si>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</si>
  <si>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</si>
  <si>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</si>
  <si>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</si>
  <si>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</si>
  <si>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</si>
  <si>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</si>
  <si>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</si>
  <si>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</si>
  <si>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</si>
  <si>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</si>
  <si>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</si>
  <si>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</si>
  <si>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</si>
  <si>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</si>
  <si>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</si>
  <si>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</si>
  <si>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</si>
  <si>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</si>
  <si>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</si>
  <si>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</si>
  <si>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</si>
  <si>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</si>
  <si>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</si>
  <si>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</si>
  <si>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</si>
  <si>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</si>
  <si>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</si>
  <si>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</si>
  <si>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</si>
  <si>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</si>
  <si>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</si>
  <si>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</si>
  <si>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</si>
  <si>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</si>
  <si>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</si>
  <si>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</si>
  <si>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</si>
  <si>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</si>
  <si>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</si>
  <si>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</si>
  <si>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</si>
  <si>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</si>
  <si>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</si>
  <si>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</si>
  <si>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</si>
  <si>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</si>
  <si>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</si>
  <si>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</si>
  <si>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</si>
  <si>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</si>
  <si>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</si>
  <si>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</si>
  <si>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</si>
  <si>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</si>
  <si>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</si>
  <si>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</si>
  <si>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</si>
  <si>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</si>
  <si>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</si>
  <si>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</si>
  <si>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</si>
  <si>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</si>
  <si>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</si>
  <si>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</si>
  <si>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</si>
  <si>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</si>
  <si>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</si>
  <si>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</si>
  <si>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</si>
  <si>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</si>
  <si>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</si>
  <si>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</si>
  <si>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</si>
  <si>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</si>
  <si>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</si>
  <si>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</si>
  <si>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</si>
  <si>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</si>
  <si>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</si>
  <si>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</si>
  <si>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</si>
  <si>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</si>
  <si>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</si>
  <si>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</si>
  <si>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</si>
  <si>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</si>
  <si>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</si>
  <si>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</si>
  <si>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</si>
  <si>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</si>
  <si>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</si>
  <si>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</si>
  <si>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</si>
  <si>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</si>
  <si>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</si>
  <si>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</si>
  <si>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</si>
  <si>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</si>
  <si>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</si>
  <si>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</si>
  <si>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</si>
  <si>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</si>
  <si>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</si>
  <si>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</si>
  <si>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</si>
  <si>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</si>
  <si>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</si>
  <si>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</si>
  <si>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</si>
  <si>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</si>
  <si>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</si>
  <si>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</si>
  <si>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</si>
  <si>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</si>
  <si>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</si>
  <si>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</si>
  <si>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</si>
  <si>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</si>
  <si>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</si>
  <si>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</si>
  <si>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</si>
  <si>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</si>
  <si>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</si>
  <si>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</si>
  <si>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</si>
  <si>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</si>
  <si>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</si>
  <si>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</si>
  <si>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</si>
  <si>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</si>
  <si>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</si>
  <si>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</si>
  <si>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</si>
  <si>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</si>
  <si>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</si>
  <si>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</si>
  <si>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</si>
  <si>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</si>
  <si>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</si>
  <si>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</si>
  <si>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</si>
  <si>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</si>
  <si>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</si>
  <si>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</si>
  <si>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</si>
  <si>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</si>
  <si>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</si>
  <si>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</si>
  <si>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</si>
  <si>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</si>
  <si>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</si>
  <si>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</si>
  <si>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</si>
  <si>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</si>
  <si>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</si>
  <si>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</si>
  <si>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</si>
  <si>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</si>
  <si>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</si>
  <si>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</si>
  <si>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</si>
  <si>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</si>
  <si>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</si>
  <si>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</si>
  <si>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</si>
  <si>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</si>
  <si>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</si>
  <si>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</si>
  <si>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</si>
  <si>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</si>
  <si>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</si>
  <si>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</si>
  <si>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</si>
  <si>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</si>
  <si>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</si>
  <si>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</si>
  <si>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</si>
  <si>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</si>
  <si>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</si>
  <si>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</si>
  <si>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</si>
  <si>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</si>
  <si>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</si>
  <si>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</si>
  <si>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</si>
  <si>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</si>
  <si>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</si>
  <si>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</si>
  <si>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</si>
  <si>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</si>
  <si>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</si>
  <si>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</si>
  <si>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</si>
  <si>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</si>
  <si>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</si>
  <si>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</si>
  <si>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</si>
  <si>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</si>
  <si>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</si>
  <si>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</si>
  <si>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</si>
  <si>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</si>
  <si>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</si>
  <si>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</si>
  <si>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</si>
  <si>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</si>
  <si>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</si>
  <si>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</si>
  <si>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</si>
  <si>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</si>
  <si>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</si>
  <si>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</si>
  <si>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</si>
  <si>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</si>
  <si>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</si>
  <si>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</si>
  <si>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</si>
  <si>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</si>
  <si>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</si>
  <si>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</si>
  <si>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</si>
  <si>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</si>
  <si>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</si>
  <si>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</si>
  <si>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</si>
  <si>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</si>
  <si>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</si>
  <si>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</si>
  <si>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</si>
  <si>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</si>
  <si>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</si>
  <si>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</si>
  <si>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</si>
  <si>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</si>
  <si>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</si>
  <si>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</si>
  <si>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</si>
  <si>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</si>
  <si>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</si>
  <si>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</si>
  <si>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</si>
  <si>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</si>
  <si>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</si>
  <si>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</si>
  <si>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</si>
  <si>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</si>
  <si>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</si>
  <si>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</si>
  <si>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</si>
  <si>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</si>
  <si>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</si>
  <si>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</si>
  <si>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</si>
  <si>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</si>
  <si>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</si>
  <si>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</si>
  <si>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</si>
  <si>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</si>
  <si>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</si>
  <si>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</si>
  <si>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</si>
  <si>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</si>
  <si>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</si>
  <si>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</si>
  <si>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</si>
  <si>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</si>
  <si>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</si>
  <si>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</si>
  <si>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</si>
  <si>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</si>
  <si>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</si>
  <si>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</si>
  <si>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</si>
  <si>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</si>
  <si>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</si>
  <si>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</si>
  <si>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</si>
  <si>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</si>
  <si>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</si>
  <si>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</si>
  <si>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</si>
  <si>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</si>
  <si>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</si>
  <si>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</si>
  <si>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</si>
  <si>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</si>
  <si>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</si>
  <si>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</si>
  <si>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Count of id</t>
  </si>
  <si>
    <t>date creation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</si>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</sst>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14" fontId="0" fillId="0" borderId="1" xfId="0" applyNumberFormat="1" applyBorder="1" applyAlignment="1">
      <alignment horizontal="left" vertical="top" wrapText="1"/>
    </xf>
    <xf numFmtId="1" fontId="0" fillId="0" borderId="1" xfId="2" applyNumberFormat="1" applyFont="1" applyBorder="1" applyAlignment="1">
      <alignment horizontal="left" vertical="top"/>
    </xf>
    <xf numFmtId="2" fontId="0" fillId="0" borderId="0" xfId="2" applyNumberFormat="1" applyFont="1" applyAlignment="1">
      <alignment horizontal="left" vertical="top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2" fontId="1" fillId="0" borderId="1" xfId="2" applyNumberFormat="1" applyFont="1" applyBorder="1" applyAlignment="1">
      <alignment horizontal="left" vertical="top"/>
    </xf>
    <xf numFmtId="44" fontId="0" fillId="0" borderId="1" xfId="1" applyFont="1" applyBorder="1" applyAlignment="1">
      <alignment horizontal="left" vertical="top"/>
    </xf>
    <xf numFmtId="14" fontId="0" fillId="0" borderId="1" xfId="0" applyNumberFormat="1" applyBorder="1" applyAlignment="1">
      <alignment horizontal="left" vertical="top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RE.xlsx]By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1-4283-8024-E60149121FC4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1-4283-8024-E60149121FC4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A1-4283-8024-E60149121FC4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A1-4283-8024-E60149121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4169000"/>
        <c:axId val="484168344"/>
      </c:barChart>
      <c:catAx>
        <c:axId val="48416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68344"/>
        <c:crosses val="autoZero"/>
        <c:auto val="1"/>
        <c:lblAlgn val="ctr"/>
        <c:lblOffset val="100"/>
        <c:noMultiLvlLbl val="0"/>
      </c:catAx>
      <c:valAx>
        <c:axId val="48416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6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RE.xlsx]By Sub 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 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6-4A41-A3E6-F1AA8F471C09}"/>
            </c:ext>
          </c:extLst>
        </c:ser>
        <c:ser>
          <c:idx val="1"/>
          <c:order val="1"/>
          <c:tx>
            <c:strRef>
              <c:f>'By Sub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26-4A41-A3E6-F1AA8F471C09}"/>
            </c:ext>
          </c:extLst>
        </c:ser>
        <c:ser>
          <c:idx val="2"/>
          <c:order val="2"/>
          <c:tx>
            <c:strRef>
              <c:f>'By Sub 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26-4A41-A3E6-F1AA8F471C09}"/>
            </c:ext>
          </c:extLst>
        </c:ser>
        <c:ser>
          <c:idx val="3"/>
          <c:order val="3"/>
          <c:tx>
            <c:strRef>
              <c:f>'By Sub 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26-4A41-A3E6-F1AA8F471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3237072"/>
        <c:axId val="663238712"/>
      </c:barChart>
      <c:catAx>
        <c:axId val="66323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38712"/>
        <c:crosses val="autoZero"/>
        <c:auto val="1"/>
        <c:lblAlgn val="ctr"/>
        <c:lblOffset val="100"/>
        <c:noMultiLvlLbl val="0"/>
      </c:catAx>
      <c:valAx>
        <c:axId val="66323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3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RE.xlsx]By date converted!PivotTable3</c:name>
    <c:fmtId val="1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converted'!$B$4:$B$5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'By 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converted'!$B$6:$B$18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5-4C6B-953C-D60F62155E3A}"/>
            </c:ext>
          </c:extLst>
        </c:ser>
        <c:ser>
          <c:idx val="1"/>
          <c:order val="1"/>
          <c:tx>
            <c:strRef>
              <c:f>'By date converted'!$C$4:$C$5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'By 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converted'!$C$6:$C$18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F5-4C6B-953C-D60F62155E3A}"/>
            </c:ext>
          </c:extLst>
        </c:ser>
        <c:ser>
          <c:idx val="2"/>
          <c:order val="2"/>
          <c:tx>
            <c:strRef>
              <c:f>'By date converted'!$D$4:$D$5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'By 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converted'!$D$6:$D$18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F5-4C6B-953C-D60F62155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565568"/>
        <c:axId val="672566552"/>
      </c:lineChart>
      <c:catAx>
        <c:axId val="672565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66552"/>
        <c:crosses val="autoZero"/>
        <c:auto val="1"/>
        <c:lblAlgn val="ctr"/>
        <c:lblOffset val="100"/>
        <c:noMultiLvlLbl val="0"/>
      </c:catAx>
      <c:valAx>
        <c:axId val="67256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6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C8-4391-91C1-69E5D3C2F14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C8-4391-91C1-69E5D3C2F14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C8-4391-91C1-69E5D3C2F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143664"/>
        <c:axId val="663144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3C8-4391-91C1-69E5D3C2F14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3C8-4391-91C1-69E5D3C2F14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3C8-4391-91C1-69E5D3C2F14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3C8-4391-91C1-69E5D3C2F14C}"/>
                  </c:ext>
                </c:extLst>
              </c15:ser>
            </c15:filteredLineSeries>
          </c:ext>
        </c:extLst>
      </c:lineChart>
      <c:catAx>
        <c:axId val="66314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44976"/>
        <c:crosses val="autoZero"/>
        <c:auto val="1"/>
        <c:lblAlgn val="ctr"/>
        <c:lblOffset val="100"/>
        <c:noMultiLvlLbl val="0"/>
      </c:catAx>
      <c:valAx>
        <c:axId val="66314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4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222885</xdr:colOff>
      <xdr:row>3</xdr:row>
      <xdr:rowOff>72390</xdr:rowOff>
    </xdr:from>
    <xdr:to>
      <xdr:col>13</xdr:col>
      <xdr:colOff>314325</xdr:colOff>
      <xdr:row>18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2A589-A0F0-4B15-AAC4-045168BAD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241934</xdr:colOff>
      <xdr:row>3</xdr:row>
      <xdr:rowOff>114300</xdr:rowOff>
    </xdr:from>
    <xdr:to>
      <xdr:col>15</xdr:col>
      <xdr:colOff>3809</xdr:colOff>
      <xdr:row>22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4E271-55BC-48EC-8CCB-B8FBBD55F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382905</xdr:colOff>
      <xdr:row>3</xdr:row>
      <xdr:rowOff>95250</xdr:rowOff>
    </xdr:from>
    <xdr:to>
      <xdr:col>12</xdr:col>
      <xdr:colOff>375285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4D493-1A14-4ADB-9A78-B85FBE1F0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544830</xdr:colOff>
      <xdr:row>13</xdr:row>
      <xdr:rowOff>60960</xdr:rowOff>
    </xdr:from>
    <xdr:to>
      <xdr:col>6</xdr:col>
      <xdr:colOff>1024890</xdr:colOff>
      <xdr:row>28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3D5AF-7870-4627-B65C-1FE39F0E2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b" refreshedDate="43418.807360416664" createdVersion="6" refreshedVersion="6" minRefreshableVersion="3" recordCount="4114" xr:uid="{15680746-BC3A-44C1-9F1F-CFA533530AF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b" refreshedDate="43418.820290856478" createdVersion="6" refreshedVersion="6" minRefreshableVersion="3" recordCount="4114" xr:uid="{ECBEF94F-0E3A-4AC8-B820-F8E48F7AC53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ion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5CF37-22E7-422F-AB7F-2FCDC90FEF3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8D7E5-CB02-4AE6-9796-8D847993BB83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1424426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2BFFF-C404-43F6-BA94-FC83F910E8CF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J4" sqref="J4"/>
    </sheetView>
  </sheetViews>
  <sheetFormatPr defaultColWidth="10.578125" defaultRowHeight="23.7" customHeight="1" x14ac:dyDescent="0.55000000000000004"/>
  <cols>
    <col min="1" max="1" width="10.578125" style="2"/>
    <col min="2" max="3" width="10.578125" style="3"/>
    <col min="4" max="8" width="10.578125" style="2"/>
    <col min="9" max="9" width="10.9453125" style="2" bestFit="1" customWidth="1"/>
    <col min="10" max="10" width="14.05078125" style="2" bestFit="1" customWidth="1"/>
    <col min="11" max="13" width="10.578125" style="2"/>
    <col min="14" max="14" width="26.20703125" style="2" bestFit="1" customWidth="1"/>
    <col min="15" max="15" width="10.578125" style="10"/>
    <col min="16" max="16" width="10.578125" style="2"/>
    <col min="17" max="17" width="11.15625" style="2" bestFit="1" customWidth="1"/>
    <col min="18" max="18" width="15" style="2" bestFit="1" customWidth="1"/>
    <col min="19" max="19" width="20.9453125" style="2" bestFit="1" customWidth="1"/>
    <col min="20" max="20" width="22.5234375" style="2" bestFit="1" customWidth="1"/>
    <col min="21" max="16384" width="10.578125" style="2"/>
  </cols>
  <sheetData>
    <row r="1" spans="1:20" ht="23.7" customHeight="1" x14ac:dyDescent="0.55000000000000004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15" t="s">
        <v>8306</v>
      </c>
      <c r="P1" s="4" t="s">
        <v>8307</v>
      </c>
      <c r="Q1" s="4" t="s">
        <v>8308</v>
      </c>
      <c r="R1" s="4" t="s">
        <v>8309</v>
      </c>
      <c r="S1" s="4" t="s">
        <v>8366</v>
      </c>
      <c r="T1" s="4" t="s">
        <v>8367</v>
      </c>
    </row>
    <row r="2" spans="1:20" ht="23.7" customHeight="1" x14ac:dyDescent="0.55000000000000004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9">
        <f>(E2/D2)*100</f>
        <v>136.85882352941178</v>
      </c>
      <c r="P2" s="16">
        <f>E2/L2</f>
        <v>63.917582417582416</v>
      </c>
      <c r="Q2" s="6" t="s">
        <v>8310</v>
      </c>
      <c r="R2" s="6" t="s">
        <v>8311</v>
      </c>
      <c r="S2" s="17">
        <f>(J2/86400)+25569+(-5/24)</f>
        <v>42176.798738425925</v>
      </c>
      <c r="T2" s="17">
        <f>(I2/86400)+25569+(-5/24)</f>
        <v>42207.916666666664</v>
      </c>
    </row>
    <row r="3" spans="1:20" ht="23.7" customHeight="1" x14ac:dyDescent="0.55000000000000004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9">
        <f>(E3/D3)*100</f>
        <v>142.60827250608273</v>
      </c>
      <c r="P3" s="16">
        <f>E3/L3</f>
        <v>185.48101265822785</v>
      </c>
      <c r="Q3" s="6" t="s">
        <v>8310</v>
      </c>
      <c r="R3" s="6" t="s">
        <v>8311</v>
      </c>
      <c r="S3" s="17">
        <f>(J3/86400)+25569+(-5/24)</f>
        <v>42766.392164351848</v>
      </c>
      <c r="T3" s="17">
        <f>(I3/86400)+25569+(-5/24)</f>
        <v>42796.392164351848</v>
      </c>
    </row>
    <row r="4" spans="1:20" ht="23.7" customHeight="1" x14ac:dyDescent="0.55000000000000004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9">
        <f>(E4/D4)*100</f>
        <v>105</v>
      </c>
      <c r="P4" s="16">
        <f>E4/L4</f>
        <v>15</v>
      </c>
      <c r="Q4" s="6" t="s">
        <v>8310</v>
      </c>
      <c r="R4" s="6" t="s">
        <v>8311</v>
      </c>
      <c r="S4" s="17">
        <f>(J4/86400)+25569+(-5/24)</f>
        <v>42405.494016203702</v>
      </c>
      <c r="T4" s="17">
        <f>(I4/86400)+25569+(-5/24)</f>
        <v>42415.494016203702</v>
      </c>
    </row>
    <row r="5" spans="1:20" ht="23.7" customHeight="1" x14ac:dyDescent="0.55000000000000004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9">
        <f>(E5/D5)*100</f>
        <v>103.89999999999999</v>
      </c>
      <c r="P5" s="16">
        <f>E5/L5</f>
        <v>69.266666666666666</v>
      </c>
      <c r="Q5" s="6" t="s">
        <v>8310</v>
      </c>
      <c r="R5" s="6" t="s">
        <v>8311</v>
      </c>
      <c r="S5" s="17">
        <f>(J5/86400)+25569+(-5/24)</f>
        <v>41828.306793981479</v>
      </c>
      <c r="T5" s="17">
        <f>(I5/86400)+25569+(-5/24)</f>
        <v>41858.306793981479</v>
      </c>
    </row>
    <row r="6" spans="1:20" ht="23.7" customHeight="1" x14ac:dyDescent="0.55000000000000004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9">
        <f>(E6/D6)*100</f>
        <v>122.99154545454545</v>
      </c>
      <c r="P6" s="16">
        <f>E6/L6</f>
        <v>190.55028169014085</v>
      </c>
      <c r="Q6" s="6" t="s">
        <v>8310</v>
      </c>
      <c r="R6" s="6" t="s">
        <v>8311</v>
      </c>
      <c r="S6" s="17">
        <f>(J6/86400)+25569+(-5/24)</f>
        <v>42327.625914351847</v>
      </c>
      <c r="T6" s="17">
        <f>(I6/86400)+25569+(-5/24)</f>
        <v>42357.625914351847</v>
      </c>
    </row>
    <row r="7" spans="1:20" ht="23.7" customHeight="1" x14ac:dyDescent="0.55000000000000004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9">
        <f>(E7/D7)*100</f>
        <v>109.77744436109028</v>
      </c>
      <c r="P7" s="16">
        <f>E7/L7</f>
        <v>93.40425531914893</v>
      </c>
      <c r="Q7" s="6" t="s">
        <v>8310</v>
      </c>
      <c r="R7" s="6" t="s">
        <v>8311</v>
      </c>
      <c r="S7" s="17">
        <f>(J7/86400)+25569+(-5/24)</f>
        <v>42563.724618055552</v>
      </c>
      <c r="T7" s="17">
        <f>(I7/86400)+25569+(-5/24)</f>
        <v>42580.024305555555</v>
      </c>
    </row>
    <row r="8" spans="1:20" ht="23.7" customHeight="1" x14ac:dyDescent="0.55000000000000004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9">
        <f>(E8/D8)*100</f>
        <v>106.4875</v>
      </c>
      <c r="P8" s="16">
        <f>E8/L8</f>
        <v>146.87931034482759</v>
      </c>
      <c r="Q8" s="6" t="s">
        <v>8310</v>
      </c>
      <c r="R8" s="6" t="s">
        <v>8311</v>
      </c>
      <c r="S8" s="17">
        <f>(J8/86400)+25569+(-5/24)</f>
        <v>41793.864004629628</v>
      </c>
      <c r="T8" s="17">
        <f>(I8/86400)+25569+(-5/24)</f>
        <v>41803.864004629628</v>
      </c>
    </row>
    <row r="9" spans="1:20" ht="23.7" customHeight="1" x14ac:dyDescent="0.55000000000000004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9">
        <f>(E9/D9)*100</f>
        <v>101.22222222222221</v>
      </c>
      <c r="P9" s="16">
        <f>E9/L9</f>
        <v>159.82456140350877</v>
      </c>
      <c r="Q9" s="6" t="s">
        <v>8310</v>
      </c>
      <c r="R9" s="6" t="s">
        <v>8311</v>
      </c>
      <c r="S9" s="17">
        <f>(J9/86400)+25569+(-5/24)</f>
        <v>42515.838738425919</v>
      </c>
      <c r="T9" s="17">
        <f>(I9/86400)+25569+(-5/24)</f>
        <v>42555.838738425919</v>
      </c>
    </row>
    <row r="10" spans="1:20" ht="23.7" customHeight="1" x14ac:dyDescent="0.55000000000000004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9">
        <f>(E10/D10)*100</f>
        <v>100.04342857142856</v>
      </c>
      <c r="P10" s="16">
        <f>E10/L10</f>
        <v>291.79333333333335</v>
      </c>
      <c r="Q10" s="6" t="s">
        <v>8310</v>
      </c>
      <c r="R10" s="6" t="s">
        <v>8311</v>
      </c>
      <c r="S10" s="17">
        <f>(J10/86400)+25569+(-5/24)</f>
        <v>42468.736249999994</v>
      </c>
      <c r="T10" s="17">
        <f>(I10/86400)+25569+(-5/24)</f>
        <v>42475.666666666664</v>
      </c>
    </row>
    <row r="11" spans="1:20" ht="23.7" customHeight="1" x14ac:dyDescent="0.55000000000000004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9">
        <f>(E11/D11)*100</f>
        <v>125.998</v>
      </c>
      <c r="P11" s="16">
        <f>E11/L11</f>
        <v>31.499500000000001</v>
      </c>
      <c r="Q11" s="6" t="s">
        <v>8310</v>
      </c>
      <c r="R11" s="6" t="s">
        <v>8311</v>
      </c>
      <c r="S11" s="17">
        <f>(J11/86400)+25569+(-5/24)</f>
        <v>42446.895185185182</v>
      </c>
      <c r="T11" s="17">
        <f>(I11/86400)+25569+(-5/24)</f>
        <v>42476.895185185182</v>
      </c>
    </row>
    <row r="12" spans="1:20" ht="23.7" customHeight="1" x14ac:dyDescent="0.55000000000000004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9">
        <f>(E12/D12)*100</f>
        <v>100.49999999999999</v>
      </c>
      <c r="P12" s="16">
        <f>E12/L12</f>
        <v>158.68421052631578</v>
      </c>
      <c r="Q12" s="6" t="s">
        <v>8310</v>
      </c>
      <c r="R12" s="6" t="s">
        <v>8311</v>
      </c>
      <c r="S12" s="17">
        <f>(J12/86400)+25569+(-5/24)</f>
        <v>41779.859710648147</v>
      </c>
      <c r="T12" s="17">
        <f>(I12/86400)+25569+(-5/24)</f>
        <v>41814.859710648147</v>
      </c>
    </row>
    <row r="13" spans="1:20" ht="23.7" customHeight="1" x14ac:dyDescent="0.55000000000000004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9">
        <f>(E13/D13)*100</f>
        <v>120.5</v>
      </c>
      <c r="P13" s="16">
        <f>E13/L13</f>
        <v>80.333333333333329</v>
      </c>
      <c r="Q13" s="6" t="s">
        <v>8310</v>
      </c>
      <c r="R13" s="6" t="s">
        <v>8311</v>
      </c>
      <c r="S13" s="17">
        <f>(J13/86400)+25569+(-5/24)</f>
        <v>42572.570162037031</v>
      </c>
      <c r="T13" s="17">
        <f>(I13/86400)+25569+(-5/24)</f>
        <v>42603.916666666664</v>
      </c>
    </row>
    <row r="14" spans="1:20" ht="23.7" customHeight="1" x14ac:dyDescent="0.55000000000000004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9">
        <f>(E14/D14)*100</f>
        <v>165.29333333333335</v>
      </c>
      <c r="P14" s="16">
        <f>E14/L14</f>
        <v>59.961305925030231</v>
      </c>
      <c r="Q14" s="6" t="s">
        <v>8310</v>
      </c>
      <c r="R14" s="6" t="s">
        <v>8311</v>
      </c>
      <c r="S14" s="17">
        <f>(J14/86400)+25569+(-5/24)</f>
        <v>41791.504918981482</v>
      </c>
      <c r="T14" s="17">
        <f>(I14/86400)+25569+(-5/24)</f>
        <v>41835.916666666664</v>
      </c>
    </row>
    <row r="15" spans="1:20" ht="23.7" customHeight="1" x14ac:dyDescent="0.55000000000000004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9">
        <f>(E15/D15)*100</f>
        <v>159.97142857142856</v>
      </c>
      <c r="P15" s="16">
        <f>E15/L15</f>
        <v>109.78431372549019</v>
      </c>
      <c r="Q15" s="6" t="s">
        <v>8310</v>
      </c>
      <c r="R15" s="6" t="s">
        <v>8311</v>
      </c>
      <c r="S15" s="17">
        <f>(J15/86400)+25569+(-5/24)</f>
        <v>42508.468854166662</v>
      </c>
      <c r="T15" s="17">
        <f>(I15/86400)+25569+(-5/24)</f>
        <v>42544.643749999996</v>
      </c>
    </row>
    <row r="16" spans="1:20" ht="23.7" customHeight="1" x14ac:dyDescent="0.55000000000000004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9">
        <f>(E16/D16)*100</f>
        <v>100.93333333333334</v>
      </c>
      <c r="P16" s="16">
        <f>E16/L16</f>
        <v>147.70731707317074</v>
      </c>
      <c r="Q16" s="6" t="s">
        <v>8310</v>
      </c>
      <c r="R16" s="6" t="s">
        <v>8311</v>
      </c>
      <c r="S16" s="17">
        <f>(J16/86400)+25569+(-5/24)</f>
        <v>41807.818148148144</v>
      </c>
      <c r="T16" s="17">
        <f>(I16/86400)+25569+(-5/24)</f>
        <v>41833.374305555553</v>
      </c>
    </row>
    <row r="17" spans="1:20" ht="23.7" customHeight="1" x14ac:dyDescent="0.55000000000000004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9">
        <f>(E17/D17)*100</f>
        <v>106.60000000000001</v>
      </c>
      <c r="P17" s="16">
        <f>E17/L17</f>
        <v>21.755102040816325</v>
      </c>
      <c r="Q17" s="6" t="s">
        <v>8310</v>
      </c>
      <c r="R17" s="6" t="s">
        <v>8311</v>
      </c>
      <c r="S17" s="17">
        <f>(J17/86400)+25569+(-5/24)</f>
        <v>42256.183541666665</v>
      </c>
      <c r="T17" s="17">
        <f>(I17/86400)+25569+(-5/24)</f>
        <v>42274.634722222218</v>
      </c>
    </row>
    <row r="18" spans="1:20" ht="23.7" customHeight="1" x14ac:dyDescent="0.55000000000000004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9">
        <f>(E18/D18)*100</f>
        <v>100.24166666666667</v>
      </c>
      <c r="P18" s="16">
        <f>E18/L18</f>
        <v>171.84285714285716</v>
      </c>
      <c r="Q18" s="6" t="s">
        <v>8310</v>
      </c>
      <c r="R18" s="6" t="s">
        <v>8311</v>
      </c>
      <c r="S18" s="17">
        <f>(J18/86400)+25569+(-5/24)</f>
        <v>41760.588090277779</v>
      </c>
      <c r="T18" s="17">
        <f>(I18/86400)+25569+(-5/24)</f>
        <v>41806.020833333328</v>
      </c>
    </row>
    <row r="19" spans="1:20" ht="23.7" customHeight="1" x14ac:dyDescent="0.55000000000000004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9">
        <f>(E19/D19)*100</f>
        <v>100.66666666666666</v>
      </c>
      <c r="P19" s="16">
        <f>E19/L19</f>
        <v>41.944444444444443</v>
      </c>
      <c r="Q19" s="6" t="s">
        <v>8310</v>
      </c>
      <c r="R19" s="6" t="s">
        <v>8311</v>
      </c>
      <c r="S19" s="17">
        <f>(J19/86400)+25569+(-5/24)</f>
        <v>41917.523402777777</v>
      </c>
      <c r="T19" s="17">
        <f>(I19/86400)+25569+(-5/24)</f>
        <v>41947.565069444441</v>
      </c>
    </row>
    <row r="20" spans="1:20" ht="23.7" customHeight="1" x14ac:dyDescent="0.55000000000000004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9">
        <f>(E20/D20)*100</f>
        <v>106.32110000000002</v>
      </c>
      <c r="P20" s="16">
        <f>E20/L20</f>
        <v>93.264122807017543</v>
      </c>
      <c r="Q20" s="6" t="s">
        <v>8310</v>
      </c>
      <c r="R20" s="6" t="s">
        <v>8311</v>
      </c>
      <c r="S20" s="17">
        <f>(J20/86400)+25569+(-5/24)</f>
        <v>41869.333981481475</v>
      </c>
      <c r="T20" s="17">
        <f>(I20/86400)+25569+(-5/24)</f>
        <v>41899.333981481475</v>
      </c>
    </row>
    <row r="21" spans="1:20" ht="23.7" customHeight="1" x14ac:dyDescent="0.55000000000000004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9">
        <f>(E21/D21)*100</f>
        <v>145.29411764705881</v>
      </c>
      <c r="P21" s="16">
        <f>E21/L21</f>
        <v>56.136363636363633</v>
      </c>
      <c r="Q21" s="6" t="s">
        <v>8310</v>
      </c>
      <c r="R21" s="6" t="s">
        <v>8311</v>
      </c>
      <c r="S21" s="17">
        <f>(J21/86400)+25569+(-5/24)</f>
        <v>42175.608032407406</v>
      </c>
      <c r="T21" s="17">
        <f>(I21/86400)+25569+(-5/24)</f>
        <v>42205.608032407406</v>
      </c>
    </row>
    <row r="22" spans="1:20" ht="23.7" customHeight="1" x14ac:dyDescent="0.55000000000000004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9">
        <f>(E22/D22)*100</f>
        <v>100.2</v>
      </c>
      <c r="P22" s="16">
        <f>E22/L22</f>
        <v>80.16</v>
      </c>
      <c r="Q22" s="6" t="s">
        <v>8310</v>
      </c>
      <c r="R22" s="6" t="s">
        <v>8311</v>
      </c>
      <c r="S22" s="17">
        <f>(J22/86400)+25569+(-5/24)</f>
        <v>42200.549907407403</v>
      </c>
      <c r="T22" s="17">
        <f>(I22/86400)+25569+(-5/24)</f>
        <v>42260.549907407403</v>
      </c>
    </row>
    <row r="23" spans="1:20" ht="23.7" customHeight="1" x14ac:dyDescent="0.55000000000000004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9">
        <f>(E23/D23)*100</f>
        <v>109.13513513513513</v>
      </c>
      <c r="P23" s="16">
        <f>E23/L23</f>
        <v>199.9009900990099</v>
      </c>
      <c r="Q23" s="6" t="s">
        <v>8310</v>
      </c>
      <c r="R23" s="6" t="s">
        <v>8311</v>
      </c>
      <c r="S23" s="17">
        <f>(J23/86400)+25569+(-5/24)</f>
        <v>41878.418854166666</v>
      </c>
      <c r="T23" s="17">
        <f>(I23/86400)+25569+(-5/24)</f>
        <v>41908.418854166666</v>
      </c>
    </row>
    <row r="24" spans="1:20" ht="23.7" customHeight="1" x14ac:dyDescent="0.55000000000000004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9">
        <f>(E24/D24)*100</f>
        <v>117.14285714285715</v>
      </c>
      <c r="P24" s="16">
        <f>E24/L24</f>
        <v>51.25</v>
      </c>
      <c r="Q24" s="6" t="s">
        <v>8310</v>
      </c>
      <c r="R24" s="6" t="s">
        <v>8311</v>
      </c>
      <c r="S24" s="17">
        <f>(J24/86400)+25569+(-5/24)</f>
        <v>41989.703009259254</v>
      </c>
      <c r="T24" s="17">
        <f>(I24/86400)+25569+(-5/24)</f>
        <v>42005.124305555553</v>
      </c>
    </row>
    <row r="25" spans="1:20" ht="23.7" customHeight="1" x14ac:dyDescent="0.55000000000000004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9">
        <f>(E25/D25)*100</f>
        <v>118.5</v>
      </c>
      <c r="P25" s="16">
        <f>E25/L25</f>
        <v>103.04347826086956</v>
      </c>
      <c r="Q25" s="6" t="s">
        <v>8310</v>
      </c>
      <c r="R25" s="6" t="s">
        <v>8311</v>
      </c>
      <c r="S25" s="17">
        <f>(J25/86400)+25569+(-5/24)</f>
        <v>42097.570613425924</v>
      </c>
      <c r="T25" s="17">
        <f>(I25/86400)+25569+(-5/24)</f>
        <v>42124.430555555555</v>
      </c>
    </row>
    <row r="26" spans="1:20" ht="23.7" customHeight="1" x14ac:dyDescent="0.55000000000000004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9">
        <f>(E26/D26)*100</f>
        <v>108.80768571428572</v>
      </c>
      <c r="P26" s="16">
        <f>E26/L26</f>
        <v>66.346149825783982</v>
      </c>
      <c r="Q26" s="6" t="s">
        <v>8310</v>
      </c>
      <c r="R26" s="6" t="s">
        <v>8311</v>
      </c>
      <c r="S26" s="17">
        <f>(J26/86400)+25569+(-5/24)</f>
        <v>42229.611840277772</v>
      </c>
      <c r="T26" s="17">
        <f>(I26/86400)+25569+(-5/24)</f>
        <v>42262.610416666663</v>
      </c>
    </row>
    <row r="27" spans="1:20" ht="23.7" customHeight="1" x14ac:dyDescent="0.55000000000000004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9">
        <f>(E27/D27)*100</f>
        <v>133.33333333333331</v>
      </c>
      <c r="P27" s="16">
        <f>E27/L27</f>
        <v>57.142857142857146</v>
      </c>
      <c r="Q27" s="6" t="s">
        <v>8310</v>
      </c>
      <c r="R27" s="6" t="s">
        <v>8311</v>
      </c>
      <c r="S27" s="17">
        <f>(J27/86400)+25569+(-5/24)</f>
        <v>42317.816678240742</v>
      </c>
      <c r="T27" s="17">
        <f>(I27/86400)+25569+(-5/24)</f>
        <v>42377.816678240742</v>
      </c>
    </row>
    <row r="28" spans="1:20" ht="23.7" customHeight="1" x14ac:dyDescent="0.55000000000000004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9">
        <f>(E28/D28)*100</f>
        <v>155.20000000000002</v>
      </c>
      <c r="P28" s="16">
        <f>E28/L28</f>
        <v>102.10526315789474</v>
      </c>
      <c r="Q28" s="6" t="s">
        <v>8310</v>
      </c>
      <c r="R28" s="6" t="s">
        <v>8311</v>
      </c>
      <c r="S28" s="17">
        <f>(J28/86400)+25569+(-5/24)</f>
        <v>41828.307222222218</v>
      </c>
      <c r="T28" s="17">
        <f>(I28/86400)+25569+(-5/24)</f>
        <v>41868.307222222218</v>
      </c>
    </row>
    <row r="29" spans="1:20" ht="23.7" customHeight="1" x14ac:dyDescent="0.55000000000000004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9">
        <f>(E29/D29)*100</f>
        <v>111.72500000000001</v>
      </c>
      <c r="P29" s="16">
        <f>E29/L29</f>
        <v>148.96666666666667</v>
      </c>
      <c r="Q29" s="6" t="s">
        <v>8310</v>
      </c>
      <c r="R29" s="6" t="s">
        <v>8311</v>
      </c>
      <c r="S29" s="17">
        <f>(J29/86400)+25569+(-5/24)</f>
        <v>41928.956400462957</v>
      </c>
      <c r="T29" s="17">
        <f>(I29/86400)+25569+(-5/24)</f>
        <v>41958.998067129629</v>
      </c>
    </row>
    <row r="30" spans="1:20" ht="23.7" customHeight="1" x14ac:dyDescent="0.55000000000000004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9">
        <f>(E30/D30)*100</f>
        <v>100.35000000000001</v>
      </c>
      <c r="P30" s="16">
        <f>E30/L30</f>
        <v>169.6056338028169</v>
      </c>
      <c r="Q30" s="6" t="s">
        <v>8310</v>
      </c>
      <c r="R30" s="6" t="s">
        <v>8311</v>
      </c>
      <c r="S30" s="17">
        <f>(J30/86400)+25569+(-5/24)</f>
        <v>42324.755601851844</v>
      </c>
      <c r="T30" s="17">
        <f>(I30/86400)+25569+(-5/24)</f>
        <v>42354.755601851844</v>
      </c>
    </row>
    <row r="31" spans="1:20" ht="23.7" customHeight="1" x14ac:dyDescent="0.55000000000000004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9">
        <f>(E31/D31)*100</f>
        <v>123.33333333333334</v>
      </c>
      <c r="P31" s="16">
        <f>E31/L31</f>
        <v>31.623931623931625</v>
      </c>
      <c r="Q31" s="6" t="s">
        <v>8310</v>
      </c>
      <c r="R31" s="6" t="s">
        <v>8311</v>
      </c>
      <c r="S31" s="17">
        <f>(J31/86400)+25569+(-5/24)</f>
        <v>41812.464907407404</v>
      </c>
      <c r="T31" s="17">
        <f>(I31/86400)+25569+(-5/24)</f>
        <v>41842.464907407404</v>
      </c>
    </row>
    <row r="32" spans="1:20" ht="23.7" customHeight="1" x14ac:dyDescent="0.55000000000000004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9">
        <f>(E32/D32)*100</f>
        <v>101.29975</v>
      </c>
      <c r="P32" s="16">
        <f>E32/L32</f>
        <v>76.45264150943396</v>
      </c>
      <c r="Q32" s="6" t="s">
        <v>8310</v>
      </c>
      <c r="R32" s="6" t="s">
        <v>8311</v>
      </c>
      <c r="S32" s="17">
        <f>(J32/86400)+25569+(-5/24)</f>
        <v>41842.084664351853</v>
      </c>
      <c r="T32" s="17">
        <f>(I32/86400)+25569+(-5/24)</f>
        <v>41872.084664351853</v>
      </c>
    </row>
    <row r="33" spans="1:20" ht="23.7" customHeight="1" x14ac:dyDescent="0.55000000000000004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9">
        <f>(E33/D33)*100</f>
        <v>100</v>
      </c>
      <c r="P33" s="16">
        <f>E33/L33</f>
        <v>13</v>
      </c>
      <c r="Q33" s="6" t="s">
        <v>8310</v>
      </c>
      <c r="R33" s="6" t="s">
        <v>8311</v>
      </c>
      <c r="S33" s="17">
        <f>(J33/86400)+25569+(-5/24)</f>
        <v>42376.583726851844</v>
      </c>
      <c r="T33" s="17">
        <f>(I33/86400)+25569+(-5/24)</f>
        <v>42394.583726851844</v>
      </c>
    </row>
    <row r="34" spans="1:20" ht="23.7" customHeight="1" x14ac:dyDescent="0.55000000000000004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9">
        <f>(E34/D34)*100</f>
        <v>100.24604569420035</v>
      </c>
      <c r="P34" s="16">
        <f>E34/L34</f>
        <v>320.44943820224717</v>
      </c>
      <c r="Q34" s="6" t="s">
        <v>8310</v>
      </c>
      <c r="R34" s="6" t="s">
        <v>8311</v>
      </c>
      <c r="S34" s="17">
        <f>(J34/86400)+25569+(-5/24)</f>
        <v>42461.419178240736</v>
      </c>
      <c r="T34" s="17">
        <f>(I34/86400)+25569+(-5/24)</f>
        <v>42502.957638888889</v>
      </c>
    </row>
    <row r="35" spans="1:20" ht="23.7" customHeight="1" x14ac:dyDescent="0.55000000000000004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9">
        <f>(E35/D35)*100</f>
        <v>102.0952380952381</v>
      </c>
      <c r="P35" s="16">
        <f>E35/L35</f>
        <v>83.75</v>
      </c>
      <c r="Q35" s="6" t="s">
        <v>8310</v>
      </c>
      <c r="R35" s="6" t="s">
        <v>8311</v>
      </c>
      <c r="S35" s="17">
        <f>(J35/86400)+25569+(-5/24)</f>
        <v>42286.452557870369</v>
      </c>
      <c r="T35" s="17">
        <f>(I35/86400)+25569+(-5/24)</f>
        <v>42316.494224537033</v>
      </c>
    </row>
    <row r="36" spans="1:20" ht="23.7" customHeight="1" x14ac:dyDescent="0.55000000000000004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9">
        <f>(E36/D36)*100</f>
        <v>130.46153846153845</v>
      </c>
      <c r="P36" s="16">
        <f>E36/L36</f>
        <v>49.882352941176471</v>
      </c>
      <c r="Q36" s="6" t="s">
        <v>8310</v>
      </c>
      <c r="R36" s="6" t="s">
        <v>8311</v>
      </c>
      <c r="S36" s="17">
        <f>(J36/86400)+25569+(-5/24)</f>
        <v>41841.113437499997</v>
      </c>
      <c r="T36" s="17">
        <f>(I36/86400)+25569+(-5/24)</f>
        <v>41856.113437499997</v>
      </c>
    </row>
    <row r="37" spans="1:20" ht="23.7" customHeight="1" x14ac:dyDescent="0.55000000000000004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9">
        <f>(E37/D37)*100</f>
        <v>166.5</v>
      </c>
      <c r="P37" s="16">
        <f>E37/L37</f>
        <v>59.464285714285715</v>
      </c>
      <c r="Q37" s="6" t="s">
        <v>8310</v>
      </c>
      <c r="R37" s="6" t="s">
        <v>8311</v>
      </c>
      <c r="S37" s="17">
        <f>(J37/86400)+25569+(-5/24)</f>
        <v>42098.083495370367</v>
      </c>
      <c r="T37" s="17">
        <f>(I37/86400)+25569+(-5/24)</f>
        <v>42121.791666666664</v>
      </c>
    </row>
    <row r="38" spans="1:20" ht="23.7" customHeight="1" x14ac:dyDescent="0.55000000000000004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9">
        <f>(E38/D38)*100</f>
        <v>142.15</v>
      </c>
      <c r="P38" s="16">
        <f>E38/L38</f>
        <v>193.84090909090909</v>
      </c>
      <c r="Q38" s="6" t="s">
        <v>8310</v>
      </c>
      <c r="R38" s="6" t="s">
        <v>8311</v>
      </c>
      <c r="S38" s="17">
        <f>(J38/86400)+25569+(-5/24)</f>
        <v>42068.098668981482</v>
      </c>
      <c r="T38" s="17">
        <f>(I38/86400)+25569+(-5/24)</f>
        <v>42098.05700231481</v>
      </c>
    </row>
    <row r="39" spans="1:20" ht="23.7" customHeight="1" x14ac:dyDescent="0.55000000000000004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9">
        <f>(E39/D39)*100</f>
        <v>183.44090909090909</v>
      </c>
      <c r="P39" s="16">
        <f>E39/L39</f>
        <v>159.51383399209487</v>
      </c>
      <c r="Q39" s="6" t="s">
        <v>8310</v>
      </c>
      <c r="R39" s="6" t="s">
        <v>8311</v>
      </c>
      <c r="S39" s="17">
        <f>(J39/86400)+25569+(-5/24)</f>
        <v>42032.484710648147</v>
      </c>
      <c r="T39" s="17">
        <f>(I39/86400)+25569+(-5/24)</f>
        <v>42062.484710648147</v>
      </c>
    </row>
    <row r="40" spans="1:20" ht="23.7" customHeight="1" x14ac:dyDescent="0.55000000000000004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9">
        <f>(E40/D40)*100</f>
        <v>110.04</v>
      </c>
      <c r="P40" s="16">
        <f>E40/L40</f>
        <v>41.68181818181818</v>
      </c>
      <c r="Q40" s="6" t="s">
        <v>8310</v>
      </c>
      <c r="R40" s="6" t="s">
        <v>8311</v>
      </c>
      <c r="S40" s="17">
        <f>(J40/86400)+25569+(-5/24)</f>
        <v>41374.84888888889</v>
      </c>
      <c r="T40" s="17">
        <f>(I40/86400)+25569+(-5/24)</f>
        <v>41404.84888888889</v>
      </c>
    </row>
    <row r="41" spans="1:20" ht="23.7" customHeight="1" x14ac:dyDescent="0.55000000000000004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9">
        <f>(E41/D41)*100</f>
        <v>130.98000000000002</v>
      </c>
      <c r="P41" s="16">
        <f>E41/L41</f>
        <v>150.89861751152074</v>
      </c>
      <c r="Q41" s="6" t="s">
        <v>8310</v>
      </c>
      <c r="R41" s="6" t="s">
        <v>8311</v>
      </c>
      <c r="S41" s="17">
        <f>(J41/86400)+25569+(-5/24)</f>
        <v>41753.838749999995</v>
      </c>
      <c r="T41" s="17">
        <f>(I41/86400)+25569+(-5/24)</f>
        <v>41784.749305555553</v>
      </c>
    </row>
    <row r="42" spans="1:20" ht="23.7" customHeight="1" x14ac:dyDescent="0.55000000000000004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9">
        <f>(E42/D42)*100</f>
        <v>101.35000000000001</v>
      </c>
      <c r="P42" s="16">
        <f>E42/L42</f>
        <v>126.6875</v>
      </c>
      <c r="Q42" s="6" t="s">
        <v>8310</v>
      </c>
      <c r="R42" s="6" t="s">
        <v>8311</v>
      </c>
      <c r="S42" s="17">
        <f>(J42/86400)+25569+(-5/24)</f>
        <v>41789.005648148144</v>
      </c>
      <c r="T42" s="17">
        <f>(I42/86400)+25569+(-5/24)</f>
        <v>41808.958333333328</v>
      </c>
    </row>
    <row r="43" spans="1:20" ht="23.7" customHeight="1" x14ac:dyDescent="0.55000000000000004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9">
        <f>(E43/D43)*100</f>
        <v>100</v>
      </c>
      <c r="P43" s="16">
        <f>E43/L43</f>
        <v>105.26315789473684</v>
      </c>
      <c r="Q43" s="6" t="s">
        <v>8310</v>
      </c>
      <c r="R43" s="6" t="s">
        <v>8311</v>
      </c>
      <c r="S43" s="17">
        <f>(J43/86400)+25569+(-5/24)</f>
        <v>41887.360578703701</v>
      </c>
      <c r="T43" s="17">
        <f>(I43/86400)+25569+(-5/24)</f>
        <v>41917.360578703701</v>
      </c>
    </row>
    <row r="44" spans="1:20" ht="23.7" customHeight="1" x14ac:dyDescent="0.55000000000000004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9">
        <f>(E44/D44)*100</f>
        <v>141.85714285714286</v>
      </c>
      <c r="P44" s="16">
        <f>E44/L44</f>
        <v>117.51479289940828</v>
      </c>
      <c r="Q44" s="6" t="s">
        <v>8310</v>
      </c>
      <c r="R44" s="6" t="s">
        <v>8311</v>
      </c>
      <c r="S44" s="17">
        <f>(J44/86400)+25569+(-5/24)</f>
        <v>41971.430856481478</v>
      </c>
      <c r="T44" s="17">
        <f>(I44/86400)+25569+(-5/24)</f>
        <v>42001.430856481478</v>
      </c>
    </row>
    <row r="45" spans="1:20" ht="23.7" customHeight="1" x14ac:dyDescent="0.55000000000000004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9">
        <f>(E45/D45)*100</f>
        <v>308.65999999999997</v>
      </c>
      <c r="P45" s="16">
        <f>E45/L45</f>
        <v>117.36121673003802</v>
      </c>
      <c r="Q45" s="6" t="s">
        <v>8310</v>
      </c>
      <c r="R45" s="6" t="s">
        <v>8311</v>
      </c>
      <c r="S45" s="17">
        <f>(J45/86400)+25569+(-5/24)</f>
        <v>41802.582013888888</v>
      </c>
      <c r="T45" s="17">
        <f>(I45/86400)+25569+(-5/24)</f>
        <v>41832.791666666664</v>
      </c>
    </row>
    <row r="46" spans="1:20" ht="23.7" customHeight="1" x14ac:dyDescent="0.55000000000000004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9">
        <f>(E46/D46)*100</f>
        <v>100</v>
      </c>
      <c r="P46" s="16">
        <f>E46/L46</f>
        <v>133.33333333333334</v>
      </c>
      <c r="Q46" s="6" t="s">
        <v>8310</v>
      </c>
      <c r="R46" s="6" t="s">
        <v>8311</v>
      </c>
      <c r="S46" s="17">
        <f>(J46/86400)+25569+(-5/24)</f>
        <v>41873.890474537031</v>
      </c>
      <c r="T46" s="17">
        <f>(I46/86400)+25569+(-5/24)</f>
        <v>41918.890474537031</v>
      </c>
    </row>
    <row r="47" spans="1:20" ht="23.7" customHeight="1" x14ac:dyDescent="0.55000000000000004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9">
        <f>(E47/D47)*100</f>
        <v>120</v>
      </c>
      <c r="P47" s="16">
        <f>E47/L47</f>
        <v>98.360655737704917</v>
      </c>
      <c r="Q47" s="6" t="s">
        <v>8310</v>
      </c>
      <c r="R47" s="6" t="s">
        <v>8311</v>
      </c>
      <c r="S47" s="17">
        <f>(J47/86400)+25569+(-5/24)</f>
        <v>42457.415590277778</v>
      </c>
      <c r="T47" s="17">
        <f>(I47/86400)+25569+(-5/24)</f>
        <v>42487.415590277778</v>
      </c>
    </row>
    <row r="48" spans="1:20" ht="23.7" customHeight="1" x14ac:dyDescent="0.55000000000000004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9">
        <f>(E48/D48)*100</f>
        <v>104.16666666666667</v>
      </c>
      <c r="P48" s="16">
        <f>E48/L48</f>
        <v>194.44444444444446</v>
      </c>
      <c r="Q48" s="6" t="s">
        <v>8310</v>
      </c>
      <c r="R48" s="6" t="s">
        <v>8311</v>
      </c>
      <c r="S48" s="17">
        <f>(J48/86400)+25569+(-5/24)</f>
        <v>42323.756643518514</v>
      </c>
      <c r="T48" s="17">
        <f>(I48/86400)+25569+(-5/24)</f>
        <v>42353.756643518514</v>
      </c>
    </row>
    <row r="49" spans="1:20" ht="23.7" customHeight="1" x14ac:dyDescent="0.55000000000000004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9">
        <f>(E49/D49)*100</f>
        <v>107.61100000000002</v>
      </c>
      <c r="P49" s="16">
        <f>E49/L49</f>
        <v>76.865000000000009</v>
      </c>
      <c r="Q49" s="6" t="s">
        <v>8310</v>
      </c>
      <c r="R49" s="6" t="s">
        <v>8311</v>
      </c>
      <c r="S49" s="17">
        <f>(J49/86400)+25569+(-5/24)</f>
        <v>41932.611192129625</v>
      </c>
      <c r="T49" s="17">
        <f>(I49/86400)+25569+(-5/24)</f>
        <v>41992.652858796289</v>
      </c>
    </row>
    <row r="50" spans="1:20" ht="23.7" customHeight="1" x14ac:dyDescent="0.55000000000000004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9">
        <f>(E50/D50)*100</f>
        <v>107.94999999999999</v>
      </c>
      <c r="P50" s="16">
        <f>E50/L50</f>
        <v>56.815789473684212</v>
      </c>
      <c r="Q50" s="6" t="s">
        <v>8310</v>
      </c>
      <c r="R50" s="6" t="s">
        <v>8311</v>
      </c>
      <c r="S50" s="17">
        <f>(J50/86400)+25569+(-5/24)</f>
        <v>42033.308564814812</v>
      </c>
      <c r="T50" s="17">
        <f>(I50/86400)+25569+(-5/24)</f>
        <v>42064.291666666664</v>
      </c>
    </row>
    <row r="51" spans="1:20" ht="23.7" customHeight="1" x14ac:dyDescent="0.55000000000000004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9">
        <f>(E51/D51)*100</f>
        <v>100</v>
      </c>
      <c r="P51" s="16">
        <f>E51/L51</f>
        <v>137.93103448275863</v>
      </c>
      <c r="Q51" s="6" t="s">
        <v>8310</v>
      </c>
      <c r="R51" s="6" t="s">
        <v>8311</v>
      </c>
      <c r="S51" s="17">
        <f>(J51/86400)+25569+(-5/24)</f>
        <v>42270.968113425923</v>
      </c>
      <c r="T51" s="17">
        <f>(I51/86400)+25569+(-5/24)</f>
        <v>42300.968113425923</v>
      </c>
    </row>
    <row r="52" spans="1:20" ht="23.7" customHeight="1" x14ac:dyDescent="0.55000000000000004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9">
        <f>(E52/D52)*100</f>
        <v>100</v>
      </c>
      <c r="P52" s="16">
        <f>E52/L52</f>
        <v>27.272727272727273</v>
      </c>
      <c r="Q52" s="6" t="s">
        <v>8310</v>
      </c>
      <c r="R52" s="6" t="s">
        <v>8311</v>
      </c>
      <c r="S52" s="17">
        <f>(J52/86400)+25569+(-5/24)</f>
        <v>41995.544652777775</v>
      </c>
      <c r="T52" s="17">
        <f>(I52/86400)+25569+(-5/24)</f>
        <v>42034.499999999993</v>
      </c>
    </row>
    <row r="53" spans="1:20" ht="23.7" customHeight="1" x14ac:dyDescent="0.55000000000000004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9">
        <f>(E53/D53)*100</f>
        <v>128.0181818181818</v>
      </c>
      <c r="P53" s="16">
        <f>E53/L53</f>
        <v>118.33613445378151</v>
      </c>
      <c r="Q53" s="6" t="s">
        <v>8310</v>
      </c>
      <c r="R53" s="6" t="s">
        <v>8311</v>
      </c>
      <c r="S53" s="17">
        <f>(J53/86400)+25569+(-5/24)</f>
        <v>42196.72033564814</v>
      </c>
      <c r="T53" s="17">
        <f>(I53/86400)+25569+(-5/24)</f>
        <v>42226.72033564814</v>
      </c>
    </row>
    <row r="54" spans="1:20" ht="23.7" customHeight="1" x14ac:dyDescent="0.55000000000000004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9">
        <f>(E54/D54)*100</f>
        <v>116.21</v>
      </c>
      <c r="P54" s="16">
        <f>E54/L54</f>
        <v>223.48076923076923</v>
      </c>
      <c r="Q54" s="6" t="s">
        <v>8310</v>
      </c>
      <c r="R54" s="6" t="s">
        <v>8311</v>
      </c>
      <c r="S54" s="17">
        <f>(J54/86400)+25569+(-5/24)</f>
        <v>41807.493587962963</v>
      </c>
      <c r="T54" s="17">
        <f>(I54/86400)+25569+(-5/24)</f>
        <v>41837.493587962963</v>
      </c>
    </row>
    <row r="55" spans="1:20" ht="23.7" customHeight="1" x14ac:dyDescent="0.55000000000000004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9">
        <f>(E55/D55)*100</f>
        <v>109.63333333333334</v>
      </c>
      <c r="P55" s="16">
        <f>E55/L55</f>
        <v>28.111111111111111</v>
      </c>
      <c r="Q55" s="6" t="s">
        <v>8310</v>
      </c>
      <c r="R55" s="6" t="s">
        <v>8311</v>
      </c>
      <c r="S55" s="17">
        <f>(J55/86400)+25569+(-5/24)</f>
        <v>41719.340798611105</v>
      </c>
      <c r="T55" s="17">
        <f>(I55/86400)+25569+(-5/24)</f>
        <v>41733.708333333328</v>
      </c>
    </row>
    <row r="56" spans="1:20" ht="23.7" customHeight="1" x14ac:dyDescent="0.55000000000000004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9">
        <f>(E56/D56)*100</f>
        <v>101</v>
      </c>
      <c r="P56" s="16">
        <f>E56/L56</f>
        <v>194.23076923076923</v>
      </c>
      <c r="Q56" s="6" t="s">
        <v>8310</v>
      </c>
      <c r="R56" s="6" t="s">
        <v>8311</v>
      </c>
      <c r="S56" s="17">
        <f>(J56/86400)+25569+(-5/24)</f>
        <v>42333.504872685182</v>
      </c>
      <c r="T56" s="17">
        <f>(I56/86400)+25569+(-5/24)</f>
        <v>42363.504872685182</v>
      </c>
    </row>
    <row r="57" spans="1:20" ht="23.7" customHeight="1" x14ac:dyDescent="0.55000000000000004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9">
        <f>(E57/D57)*100</f>
        <v>128.95348837209301</v>
      </c>
      <c r="P57" s="16">
        <f>E57/L57</f>
        <v>128.95348837209303</v>
      </c>
      <c r="Q57" s="6" t="s">
        <v>8310</v>
      </c>
      <c r="R57" s="6" t="s">
        <v>8311</v>
      </c>
      <c r="S57" s="17">
        <f>(J57/86400)+25569+(-5/24)</f>
        <v>42496.760601851849</v>
      </c>
      <c r="T57" s="17">
        <f>(I57/86400)+25569+(-5/24)</f>
        <v>42517.760601851849</v>
      </c>
    </row>
    <row r="58" spans="1:20" ht="23.7" customHeight="1" x14ac:dyDescent="0.55000000000000004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9">
        <f>(E58/D58)*100</f>
        <v>107.26249999999999</v>
      </c>
      <c r="P58" s="16">
        <f>E58/L58</f>
        <v>49.316091954022987</v>
      </c>
      <c r="Q58" s="6" t="s">
        <v>8310</v>
      </c>
      <c r="R58" s="6" t="s">
        <v>8311</v>
      </c>
      <c r="S58" s="17">
        <f>(J58/86400)+25569+(-5/24)</f>
        <v>42149.340555555558</v>
      </c>
      <c r="T58" s="17">
        <f>(I58/86400)+25569+(-5/24)</f>
        <v>42163.458333333336</v>
      </c>
    </row>
    <row r="59" spans="1:20" ht="23.7" customHeight="1" x14ac:dyDescent="0.55000000000000004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9">
        <f>(E59/D59)*100</f>
        <v>101.89999999999999</v>
      </c>
      <c r="P59" s="16">
        <f>E59/L59</f>
        <v>221.52173913043478</v>
      </c>
      <c r="Q59" s="6" t="s">
        <v>8310</v>
      </c>
      <c r="R59" s="6" t="s">
        <v>8311</v>
      </c>
      <c r="S59" s="17">
        <f>(J59/86400)+25569+(-5/24)</f>
        <v>42089.624560185184</v>
      </c>
      <c r="T59" s="17">
        <f>(I59/86400)+25569+(-5/24)</f>
        <v>42119.624560185184</v>
      </c>
    </row>
    <row r="60" spans="1:20" ht="23.7" customHeight="1" x14ac:dyDescent="0.55000000000000004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9">
        <f>(E60/D60)*100</f>
        <v>102.91</v>
      </c>
      <c r="P60" s="16">
        <f>E60/L60</f>
        <v>137.21333333333334</v>
      </c>
      <c r="Q60" s="6" t="s">
        <v>8310</v>
      </c>
      <c r="R60" s="6" t="s">
        <v>8311</v>
      </c>
      <c r="S60" s="17">
        <f>(J60/86400)+25569+(-5/24)</f>
        <v>41932.536712962959</v>
      </c>
      <c r="T60" s="17">
        <f>(I60/86400)+25569+(-5/24)</f>
        <v>41962.578379629624</v>
      </c>
    </row>
    <row r="61" spans="1:20" ht="23.7" customHeight="1" x14ac:dyDescent="0.55000000000000004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9">
        <f>(E61/D61)*100</f>
        <v>100.12570000000001</v>
      </c>
      <c r="P61" s="16">
        <f>E61/L61</f>
        <v>606.82242424242418</v>
      </c>
      <c r="Q61" s="6" t="s">
        <v>8310</v>
      </c>
      <c r="R61" s="6" t="s">
        <v>8311</v>
      </c>
      <c r="S61" s="17">
        <f>(J61/86400)+25569+(-5/24)</f>
        <v>42230.027499999997</v>
      </c>
      <c r="T61" s="17">
        <f>(I61/86400)+25569+(-5/24)</f>
        <v>42261.666666666664</v>
      </c>
    </row>
    <row r="62" spans="1:20" ht="23.7" customHeight="1" x14ac:dyDescent="0.55000000000000004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9">
        <f>(E62/D62)*100</f>
        <v>103.29622222222221</v>
      </c>
      <c r="P62" s="16">
        <f>E62/L62</f>
        <v>43.040092592592593</v>
      </c>
      <c r="Q62" s="6" t="s">
        <v>8310</v>
      </c>
      <c r="R62" s="6" t="s">
        <v>8312</v>
      </c>
      <c r="S62" s="17">
        <f>(J62/86400)+25569+(-5/24)</f>
        <v>41701.693483796298</v>
      </c>
      <c r="T62" s="17">
        <f>(I62/86400)+25569+(-5/24)</f>
        <v>41720.791666666664</v>
      </c>
    </row>
    <row r="63" spans="1:20" ht="23.7" customHeight="1" x14ac:dyDescent="0.55000000000000004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9">
        <f>(E63/D63)*100</f>
        <v>148.30000000000001</v>
      </c>
      <c r="P63" s="16">
        <f>E63/L63</f>
        <v>322.39130434782606</v>
      </c>
      <c r="Q63" s="6" t="s">
        <v>8310</v>
      </c>
      <c r="R63" s="6" t="s">
        <v>8312</v>
      </c>
      <c r="S63" s="17">
        <f>(J63/86400)+25569+(-5/24)</f>
        <v>41409.605983796289</v>
      </c>
      <c r="T63" s="17">
        <f>(I63/86400)+25569+(-5/24)</f>
        <v>41431.605983796289</v>
      </c>
    </row>
    <row r="64" spans="1:20" ht="23.7" customHeight="1" x14ac:dyDescent="0.55000000000000004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9">
        <f>(E64/D64)*100</f>
        <v>154.73333333333332</v>
      </c>
      <c r="P64" s="16">
        <f>E64/L64</f>
        <v>96.708333333333329</v>
      </c>
      <c r="Q64" s="6" t="s">
        <v>8310</v>
      </c>
      <c r="R64" s="6" t="s">
        <v>8312</v>
      </c>
      <c r="S64" s="17">
        <f>(J64/86400)+25569+(-5/24)</f>
        <v>41311.591180555552</v>
      </c>
      <c r="T64" s="17">
        <f>(I64/86400)+25569+(-5/24)</f>
        <v>41336.591180555552</v>
      </c>
    </row>
    <row r="65" spans="1:20" ht="23.7" customHeight="1" x14ac:dyDescent="0.55000000000000004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9">
        <f>(E65/D65)*100</f>
        <v>113.51849999999999</v>
      </c>
      <c r="P65" s="16">
        <f>E65/L65</f>
        <v>35.474531249999998</v>
      </c>
      <c r="Q65" s="6" t="s">
        <v>8310</v>
      </c>
      <c r="R65" s="6" t="s">
        <v>8312</v>
      </c>
      <c r="S65" s="17">
        <f>(J65/86400)+25569+(-5/24)</f>
        <v>41612.703854166662</v>
      </c>
      <c r="T65" s="17">
        <f>(I65/86400)+25569+(-5/24)</f>
        <v>41635.999305555553</v>
      </c>
    </row>
    <row r="66" spans="1:20" ht="23.7" customHeight="1" x14ac:dyDescent="0.55000000000000004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9">
        <f>(E66/D66)*100</f>
        <v>173.33333333333334</v>
      </c>
      <c r="P66" s="16">
        <f>E66/L66</f>
        <v>86.666666666666671</v>
      </c>
      <c r="Q66" s="6" t="s">
        <v>8310</v>
      </c>
      <c r="R66" s="6" t="s">
        <v>8312</v>
      </c>
      <c r="S66" s="17">
        <f>(J66/86400)+25569+(-5/24)</f>
        <v>41432.809965277775</v>
      </c>
      <c r="T66" s="17">
        <f>(I66/86400)+25569+(-5/24)</f>
        <v>41462.809965277775</v>
      </c>
    </row>
    <row r="67" spans="1:20" ht="23.7" customHeight="1" x14ac:dyDescent="0.55000000000000004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9">
        <f>(E67/D67)*100</f>
        <v>107.52857142857141</v>
      </c>
      <c r="P67" s="16">
        <f>E67/L67</f>
        <v>132.05263157894737</v>
      </c>
      <c r="Q67" s="6" t="s">
        <v>8310</v>
      </c>
      <c r="R67" s="6" t="s">
        <v>8312</v>
      </c>
      <c r="S67" s="17">
        <f>(J67/86400)+25569+(-5/24)</f>
        <v>41835.612893518519</v>
      </c>
      <c r="T67" s="17">
        <f>(I67/86400)+25569+(-5/24)</f>
        <v>41862.040972222218</v>
      </c>
    </row>
    <row r="68" spans="1:20" ht="23.7" customHeight="1" x14ac:dyDescent="0.55000000000000004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9">
        <f>(E68/D68)*100</f>
        <v>118.6</v>
      </c>
      <c r="P68" s="16">
        <f>E68/L68</f>
        <v>91.230769230769226</v>
      </c>
      <c r="Q68" s="6" t="s">
        <v>8310</v>
      </c>
      <c r="R68" s="6" t="s">
        <v>8312</v>
      </c>
      <c r="S68" s="17">
        <f>(J68/86400)+25569+(-5/24)</f>
        <v>42539.641435185178</v>
      </c>
      <c r="T68" s="17">
        <f>(I68/86400)+25569+(-5/24)</f>
        <v>42569.641435185178</v>
      </c>
    </row>
    <row r="69" spans="1:20" ht="23.7" customHeight="1" x14ac:dyDescent="0.55000000000000004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9">
        <f>(E69/D69)*100</f>
        <v>116.25000000000001</v>
      </c>
      <c r="P69" s="16">
        <f>E69/L69</f>
        <v>116.25</v>
      </c>
      <c r="Q69" s="6" t="s">
        <v>8310</v>
      </c>
      <c r="R69" s="6" t="s">
        <v>8312</v>
      </c>
      <c r="S69" s="17">
        <f>(J69/86400)+25569+(-5/24)</f>
        <v>41075.375046296293</v>
      </c>
      <c r="T69" s="17">
        <f>(I69/86400)+25569+(-5/24)</f>
        <v>41105.375046296293</v>
      </c>
    </row>
    <row r="70" spans="1:20" ht="23.7" customHeight="1" x14ac:dyDescent="0.55000000000000004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9">
        <f>(E70/D70)*100</f>
        <v>127.16666666666667</v>
      </c>
      <c r="P70" s="16">
        <f>E70/L70</f>
        <v>21.194444444444443</v>
      </c>
      <c r="Q70" s="6" t="s">
        <v>8310</v>
      </c>
      <c r="R70" s="6" t="s">
        <v>8312</v>
      </c>
      <c r="S70" s="17">
        <f>(J70/86400)+25569+(-5/24)</f>
        <v>41663.36100694444</v>
      </c>
      <c r="T70" s="17">
        <f>(I70/86400)+25569+(-5/24)</f>
        <v>41693.36100694444</v>
      </c>
    </row>
    <row r="71" spans="1:20" ht="23.7" customHeight="1" x14ac:dyDescent="0.55000000000000004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9">
        <f>(E71/D71)*100</f>
        <v>110.9423</v>
      </c>
      <c r="P71" s="16">
        <f>E71/L71</f>
        <v>62.327134831460668</v>
      </c>
      <c r="Q71" s="6" t="s">
        <v>8310</v>
      </c>
      <c r="R71" s="6" t="s">
        <v>8312</v>
      </c>
      <c r="S71" s="17">
        <f>(J71/86400)+25569+(-5/24)</f>
        <v>40785.979456018518</v>
      </c>
      <c r="T71" s="17">
        <f>(I71/86400)+25569+(-5/24)</f>
        <v>40818.082638888889</v>
      </c>
    </row>
    <row r="72" spans="1:20" ht="23.7" customHeight="1" x14ac:dyDescent="0.55000000000000004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9">
        <f>(E72/D72)*100</f>
        <v>127.2</v>
      </c>
      <c r="P72" s="16">
        <f>E72/L72</f>
        <v>37.411764705882355</v>
      </c>
      <c r="Q72" s="6" t="s">
        <v>8310</v>
      </c>
      <c r="R72" s="6" t="s">
        <v>8312</v>
      </c>
      <c r="S72" s="17">
        <f>(J72/86400)+25569+(-5/24)</f>
        <v>40730.688020833331</v>
      </c>
      <c r="T72" s="17">
        <f>(I72/86400)+25569+(-5/24)</f>
        <v>40790.688020833331</v>
      </c>
    </row>
    <row r="73" spans="1:20" ht="23.7" customHeight="1" x14ac:dyDescent="0.55000000000000004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9">
        <f>(E73/D73)*100</f>
        <v>123.94444444444443</v>
      </c>
      <c r="P73" s="16">
        <f>E73/L73</f>
        <v>69.71875</v>
      </c>
      <c r="Q73" s="6" t="s">
        <v>8310</v>
      </c>
      <c r="R73" s="6" t="s">
        <v>8312</v>
      </c>
      <c r="S73" s="17">
        <f>(J73/86400)+25569+(-5/24)</f>
        <v>40997.063159722216</v>
      </c>
      <c r="T73" s="17">
        <f>(I73/86400)+25569+(-5/24)</f>
        <v>41057.063159722216</v>
      </c>
    </row>
    <row r="74" spans="1:20" ht="23.7" customHeight="1" x14ac:dyDescent="0.55000000000000004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9">
        <f>(E74/D74)*100</f>
        <v>108.40909090909091</v>
      </c>
      <c r="P74" s="16">
        <f>E74/L74</f>
        <v>58.170731707317074</v>
      </c>
      <c r="Q74" s="6" t="s">
        <v>8310</v>
      </c>
      <c r="R74" s="6" t="s">
        <v>8312</v>
      </c>
      <c r="S74" s="17">
        <f>(J74/86400)+25569+(-5/24)</f>
        <v>41207.801863425928</v>
      </c>
      <c r="T74" s="17">
        <f>(I74/86400)+25569+(-5/24)</f>
        <v>41227.791666666664</v>
      </c>
    </row>
    <row r="75" spans="1:20" ht="23.7" customHeight="1" x14ac:dyDescent="0.55000000000000004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9">
        <f>(E75/D75)*100</f>
        <v>100</v>
      </c>
      <c r="P75" s="16">
        <f>E75/L75</f>
        <v>50</v>
      </c>
      <c r="Q75" s="6" t="s">
        <v>8310</v>
      </c>
      <c r="R75" s="6" t="s">
        <v>8312</v>
      </c>
      <c r="S75" s="17">
        <f>(J75/86400)+25569+(-5/24)</f>
        <v>40587.548425925925</v>
      </c>
      <c r="T75" s="17">
        <f>(I75/86400)+25569+(-5/24)</f>
        <v>40665.957638888889</v>
      </c>
    </row>
    <row r="76" spans="1:20" ht="23.7" customHeight="1" x14ac:dyDescent="0.55000000000000004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9">
        <f>(E76/D76)*100</f>
        <v>112.93199999999999</v>
      </c>
      <c r="P76" s="16">
        <f>E76/L76</f>
        <v>19.471034482758618</v>
      </c>
      <c r="Q76" s="6" t="s">
        <v>8310</v>
      </c>
      <c r="R76" s="6" t="s">
        <v>8312</v>
      </c>
      <c r="S76" s="17">
        <f>(J76/86400)+25569+(-5/24)</f>
        <v>42360.278877314813</v>
      </c>
      <c r="T76" s="17">
        <f>(I76/86400)+25569+(-5/24)</f>
        <v>42390.278877314813</v>
      </c>
    </row>
    <row r="77" spans="1:20" ht="23.7" customHeight="1" x14ac:dyDescent="0.55000000000000004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9">
        <f>(E77/D77)*100</f>
        <v>115.42857142857143</v>
      </c>
      <c r="P77" s="16">
        <f>E77/L77</f>
        <v>85.957446808510639</v>
      </c>
      <c r="Q77" s="6" t="s">
        <v>8310</v>
      </c>
      <c r="R77" s="6" t="s">
        <v>8312</v>
      </c>
      <c r="S77" s="17">
        <f>(J77/86400)+25569+(-5/24)</f>
        <v>41357.000833333332</v>
      </c>
      <c r="T77" s="17">
        <f>(I77/86400)+25569+(-5/24)</f>
        <v>41387.000833333332</v>
      </c>
    </row>
    <row r="78" spans="1:20" ht="23.7" customHeight="1" x14ac:dyDescent="0.55000000000000004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9">
        <f>(E78/D78)*100</f>
        <v>153.33333333333334</v>
      </c>
      <c r="P78" s="16">
        <f>E78/L78</f>
        <v>30.666666666666668</v>
      </c>
      <c r="Q78" s="6" t="s">
        <v>8310</v>
      </c>
      <c r="R78" s="6" t="s">
        <v>8312</v>
      </c>
      <c r="S78" s="17">
        <f>(J78/86400)+25569+(-5/24)</f>
        <v>40844.483310185184</v>
      </c>
      <c r="T78" s="17">
        <f>(I78/86400)+25569+(-5/24)</f>
        <v>40904.524976851848</v>
      </c>
    </row>
    <row r="79" spans="1:20" ht="23.7" customHeight="1" x14ac:dyDescent="0.55000000000000004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9">
        <f>(E79/D79)*100</f>
        <v>392.5</v>
      </c>
      <c r="P79" s="16">
        <f>E79/L79</f>
        <v>60.384615384615387</v>
      </c>
      <c r="Q79" s="6" t="s">
        <v>8310</v>
      </c>
      <c r="R79" s="6" t="s">
        <v>8312</v>
      </c>
      <c r="S79" s="17">
        <f>(J79/86400)+25569+(-5/24)</f>
        <v>40996.936539351846</v>
      </c>
      <c r="T79" s="17">
        <f>(I79/86400)+25569+(-5/24)</f>
        <v>41049.915972222218</v>
      </c>
    </row>
    <row r="80" spans="1:20" ht="23.7" customHeight="1" x14ac:dyDescent="0.55000000000000004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9">
        <f>(E80/D80)*100</f>
        <v>2702</v>
      </c>
      <c r="P80" s="16">
        <f>E80/L80</f>
        <v>38.6</v>
      </c>
      <c r="Q80" s="6" t="s">
        <v>8310</v>
      </c>
      <c r="R80" s="6" t="s">
        <v>8312</v>
      </c>
      <c r="S80" s="17">
        <f>(J80/86400)+25569+(-5/24)</f>
        <v>42604.522233796299</v>
      </c>
      <c r="T80" s="17">
        <f>(I80/86400)+25569+(-5/24)</f>
        <v>42614.522233796299</v>
      </c>
    </row>
    <row r="81" spans="1:20" ht="23.7" customHeight="1" x14ac:dyDescent="0.55000000000000004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9">
        <f>(E81/D81)*100</f>
        <v>127</v>
      </c>
      <c r="P81" s="16">
        <f>E81/L81</f>
        <v>40.268292682926827</v>
      </c>
      <c r="Q81" s="6" t="s">
        <v>8310</v>
      </c>
      <c r="R81" s="6" t="s">
        <v>8312</v>
      </c>
      <c r="S81" s="17">
        <f>(J81/86400)+25569+(-5/24)</f>
        <v>41724.568206018514</v>
      </c>
      <c r="T81" s="17">
        <f>(I81/86400)+25569+(-5/24)</f>
        <v>41754.568206018514</v>
      </c>
    </row>
    <row r="82" spans="1:20" ht="23.7" customHeight="1" x14ac:dyDescent="0.55000000000000004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9">
        <f>(E82/D82)*100</f>
        <v>107.25</v>
      </c>
      <c r="P82" s="16">
        <f>E82/L82</f>
        <v>273.82978723404256</v>
      </c>
      <c r="Q82" s="6" t="s">
        <v>8310</v>
      </c>
      <c r="R82" s="6" t="s">
        <v>8312</v>
      </c>
      <c r="S82" s="17">
        <f>(J82/86400)+25569+(-5/24)</f>
        <v>41582.875648148147</v>
      </c>
      <c r="T82" s="17">
        <f>(I82/86400)+25569+(-5/24)</f>
        <v>41617.875648148147</v>
      </c>
    </row>
    <row r="83" spans="1:20" ht="23.7" customHeight="1" x14ac:dyDescent="0.55000000000000004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9">
        <f>(E83/D83)*100</f>
        <v>198</v>
      </c>
      <c r="P83" s="16">
        <f>E83/L83</f>
        <v>53.035714285714285</v>
      </c>
      <c r="Q83" s="6" t="s">
        <v>8310</v>
      </c>
      <c r="R83" s="6" t="s">
        <v>8312</v>
      </c>
      <c r="S83" s="17">
        <f>(J83/86400)+25569+(-5/24)</f>
        <v>41099.950543981475</v>
      </c>
      <c r="T83" s="17">
        <f>(I83/86400)+25569+(-5/24)</f>
        <v>41103.918055555558</v>
      </c>
    </row>
    <row r="84" spans="1:20" ht="23.7" customHeight="1" x14ac:dyDescent="0.55000000000000004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9">
        <f>(E84/D84)*100</f>
        <v>100.01249999999999</v>
      </c>
      <c r="P84" s="16">
        <f>E84/L84</f>
        <v>40.005000000000003</v>
      </c>
      <c r="Q84" s="6" t="s">
        <v>8310</v>
      </c>
      <c r="R84" s="6" t="s">
        <v>8312</v>
      </c>
      <c r="S84" s="17">
        <f>(J84/86400)+25569+(-5/24)</f>
        <v>40795.611817129626</v>
      </c>
      <c r="T84" s="17">
        <f>(I84/86400)+25569+(-5/24)</f>
        <v>40825.611817129626</v>
      </c>
    </row>
    <row r="85" spans="1:20" ht="23.7" customHeight="1" x14ac:dyDescent="0.55000000000000004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9">
        <f>(E85/D85)*100</f>
        <v>102.49999999999999</v>
      </c>
      <c r="P85" s="16">
        <f>E85/L85</f>
        <v>15.76923076923077</v>
      </c>
      <c r="Q85" s="6" t="s">
        <v>8310</v>
      </c>
      <c r="R85" s="6" t="s">
        <v>8312</v>
      </c>
      <c r="S85" s="17">
        <f>(J85/86400)+25569+(-5/24)</f>
        <v>42042.407280092586</v>
      </c>
      <c r="T85" s="17">
        <f>(I85/86400)+25569+(-5/24)</f>
        <v>42057.270833333336</v>
      </c>
    </row>
    <row r="86" spans="1:20" ht="23.7" customHeight="1" x14ac:dyDescent="0.55000000000000004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9">
        <f>(E86/D86)*100</f>
        <v>100</v>
      </c>
      <c r="P86" s="16">
        <f>E86/L86</f>
        <v>71.428571428571431</v>
      </c>
      <c r="Q86" s="6" t="s">
        <v>8310</v>
      </c>
      <c r="R86" s="6" t="s">
        <v>8312</v>
      </c>
      <c r="S86" s="17">
        <f>(J86/86400)+25569+(-5/24)</f>
        <v>40648.54960648148</v>
      </c>
      <c r="T86" s="17">
        <f>(I86/86400)+25569+(-5/24)</f>
        <v>40678.54960648148</v>
      </c>
    </row>
    <row r="87" spans="1:20" ht="23.7" customHeight="1" x14ac:dyDescent="0.55000000000000004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9">
        <f>(E87/D87)*100</f>
        <v>125.49999999999999</v>
      </c>
      <c r="P87" s="16">
        <f>E87/L87</f>
        <v>71.714285714285708</v>
      </c>
      <c r="Q87" s="6" t="s">
        <v>8310</v>
      </c>
      <c r="R87" s="6" t="s">
        <v>8312</v>
      </c>
      <c r="S87" s="17">
        <f>(J87/86400)+25569+(-5/24)</f>
        <v>40778.917094907403</v>
      </c>
      <c r="T87" s="17">
        <f>(I87/86400)+25569+(-5/24)</f>
        <v>40808.917094907403</v>
      </c>
    </row>
    <row r="88" spans="1:20" ht="23.7" customHeight="1" x14ac:dyDescent="0.55000000000000004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9">
        <f>(E88/D88)*100</f>
        <v>106.46666666666667</v>
      </c>
      <c r="P88" s="16">
        <f>E88/L88</f>
        <v>375.76470588235293</v>
      </c>
      <c r="Q88" s="6" t="s">
        <v>8310</v>
      </c>
      <c r="R88" s="6" t="s">
        <v>8312</v>
      </c>
      <c r="S88" s="17">
        <f>(J88/86400)+25569+(-5/24)</f>
        <v>42291.347743055558</v>
      </c>
      <c r="T88" s="17">
        <f>(I88/86400)+25569+(-5/24)</f>
        <v>42365.389409722215</v>
      </c>
    </row>
    <row r="89" spans="1:20" ht="23.7" customHeight="1" x14ac:dyDescent="0.55000000000000004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9">
        <f>(E89/D89)*100</f>
        <v>104.60000000000001</v>
      </c>
      <c r="P89" s="16">
        <f>E89/L89</f>
        <v>104.6</v>
      </c>
      <c r="Q89" s="6" t="s">
        <v>8310</v>
      </c>
      <c r="R89" s="6" t="s">
        <v>8312</v>
      </c>
      <c r="S89" s="17">
        <f>(J89/86400)+25569+(-5/24)</f>
        <v>40322.331053240741</v>
      </c>
      <c r="T89" s="17">
        <f>(I89/86400)+25569+(-5/24)</f>
        <v>40331.861805555549</v>
      </c>
    </row>
    <row r="90" spans="1:20" ht="23.7" customHeight="1" x14ac:dyDescent="0.55000000000000004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9">
        <f>(E90/D90)*100</f>
        <v>102.85714285714285</v>
      </c>
      <c r="P90" s="16">
        <f>E90/L90</f>
        <v>60</v>
      </c>
      <c r="Q90" s="6" t="s">
        <v>8310</v>
      </c>
      <c r="R90" s="6" t="s">
        <v>8312</v>
      </c>
      <c r="S90" s="17">
        <f>(J90/86400)+25569+(-5/24)</f>
        <v>41786.450590277775</v>
      </c>
      <c r="T90" s="17">
        <f>(I90/86400)+25569+(-5/24)</f>
        <v>41812.450590277775</v>
      </c>
    </row>
    <row r="91" spans="1:20" ht="23.7" customHeight="1" x14ac:dyDescent="0.55000000000000004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9">
        <f>(E91/D91)*100</f>
        <v>115.06666666666668</v>
      </c>
      <c r="P91" s="16">
        <f>E91/L91</f>
        <v>123.28571428571429</v>
      </c>
      <c r="Q91" s="6" t="s">
        <v>8310</v>
      </c>
      <c r="R91" s="6" t="s">
        <v>8312</v>
      </c>
      <c r="S91" s="17">
        <f>(J91/86400)+25569+(-5/24)</f>
        <v>41402.543888888882</v>
      </c>
      <c r="T91" s="17">
        <f>(I91/86400)+25569+(-5/24)</f>
        <v>41427.543888888882</v>
      </c>
    </row>
    <row r="92" spans="1:20" ht="23.7" customHeight="1" x14ac:dyDescent="0.55000000000000004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9">
        <f>(E92/D92)*100</f>
        <v>100.4</v>
      </c>
      <c r="P92" s="16">
        <f>E92/L92</f>
        <v>31.375</v>
      </c>
      <c r="Q92" s="6" t="s">
        <v>8310</v>
      </c>
      <c r="R92" s="6" t="s">
        <v>8312</v>
      </c>
      <c r="S92" s="17">
        <f>(J92/86400)+25569+(-5/24)</f>
        <v>40706.089108796295</v>
      </c>
      <c r="T92" s="17">
        <f>(I92/86400)+25569+(-5/24)</f>
        <v>40736.089108796295</v>
      </c>
    </row>
    <row r="93" spans="1:20" ht="23.7" customHeight="1" x14ac:dyDescent="0.55000000000000004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9">
        <f>(E93/D93)*100</f>
        <v>120</v>
      </c>
      <c r="P93" s="16">
        <f>E93/L93</f>
        <v>78.260869565217391</v>
      </c>
      <c r="Q93" s="6" t="s">
        <v>8310</v>
      </c>
      <c r="R93" s="6" t="s">
        <v>8312</v>
      </c>
      <c r="S93" s="17">
        <f>(J93/86400)+25569+(-5/24)</f>
        <v>40619.194027777776</v>
      </c>
      <c r="T93" s="17">
        <f>(I93/86400)+25569+(-5/24)</f>
        <v>40680.194027777776</v>
      </c>
    </row>
    <row r="94" spans="1:20" ht="23.7" customHeight="1" x14ac:dyDescent="0.55000000000000004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9">
        <f>(E94/D94)*100</f>
        <v>105.2</v>
      </c>
      <c r="P94" s="16">
        <f>E94/L94</f>
        <v>122.32558139534883</v>
      </c>
      <c r="Q94" s="6" t="s">
        <v>8310</v>
      </c>
      <c r="R94" s="6" t="s">
        <v>8312</v>
      </c>
      <c r="S94" s="17">
        <f>(J94/86400)+25569+(-5/24)</f>
        <v>42720.990543981483</v>
      </c>
      <c r="T94" s="17">
        <f>(I94/86400)+25569+(-5/24)</f>
        <v>42767.124999999993</v>
      </c>
    </row>
    <row r="95" spans="1:20" ht="23.7" customHeight="1" x14ac:dyDescent="0.55000000000000004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9">
        <f>(E95/D95)*100</f>
        <v>110.60000000000001</v>
      </c>
      <c r="P95" s="16">
        <f>E95/L95</f>
        <v>73.733333333333334</v>
      </c>
      <c r="Q95" s="6" t="s">
        <v>8310</v>
      </c>
      <c r="R95" s="6" t="s">
        <v>8312</v>
      </c>
      <c r="S95" s="17">
        <f>(J95/86400)+25569+(-5/24)</f>
        <v>41065.649733796294</v>
      </c>
      <c r="T95" s="17">
        <f>(I95/86400)+25569+(-5/24)</f>
        <v>41093.666666666664</v>
      </c>
    </row>
    <row r="96" spans="1:20" ht="23.7" customHeight="1" x14ac:dyDescent="0.55000000000000004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9">
        <f>(E96/D96)*100</f>
        <v>104</v>
      </c>
      <c r="P96" s="16">
        <f>E96/L96</f>
        <v>21.666666666666668</v>
      </c>
      <c r="Q96" s="6" t="s">
        <v>8310</v>
      </c>
      <c r="R96" s="6" t="s">
        <v>8312</v>
      </c>
      <c r="S96" s="17">
        <f>(J96/86400)+25569+(-5/24)</f>
        <v>41716.509513888886</v>
      </c>
      <c r="T96" s="17">
        <f>(I96/86400)+25569+(-5/24)</f>
        <v>41736.509513888886</v>
      </c>
    </row>
    <row r="97" spans="1:20" ht="23.7" customHeight="1" x14ac:dyDescent="0.55000000000000004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9">
        <f>(E97/D97)*100</f>
        <v>131.42857142857142</v>
      </c>
      <c r="P97" s="16">
        <f>E97/L97</f>
        <v>21.904761904761905</v>
      </c>
      <c r="Q97" s="6" t="s">
        <v>8310</v>
      </c>
      <c r="R97" s="6" t="s">
        <v>8312</v>
      </c>
      <c r="S97" s="17">
        <f>(J97/86400)+25569+(-5/24)</f>
        <v>40934.796770833331</v>
      </c>
      <c r="T97" s="17">
        <f>(I97/86400)+25569+(-5/24)</f>
        <v>40964.796770833331</v>
      </c>
    </row>
    <row r="98" spans="1:20" ht="23.7" customHeight="1" x14ac:dyDescent="0.55000000000000004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9">
        <f>(E98/D98)*100</f>
        <v>114.66666666666667</v>
      </c>
      <c r="P98" s="16">
        <f>E98/L98</f>
        <v>50.588235294117645</v>
      </c>
      <c r="Q98" s="6" t="s">
        <v>8310</v>
      </c>
      <c r="R98" s="6" t="s">
        <v>8312</v>
      </c>
      <c r="S98" s="17">
        <f>(J98/86400)+25569+(-5/24)</f>
        <v>40324.45417824074</v>
      </c>
      <c r="T98" s="17">
        <f>(I98/86400)+25569+(-5/24)</f>
        <v>40390.916666666664</v>
      </c>
    </row>
    <row r="99" spans="1:20" ht="23.7" customHeight="1" x14ac:dyDescent="0.55000000000000004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9">
        <f>(E99/D99)*100</f>
        <v>106.25</v>
      </c>
      <c r="P99" s="16">
        <f>E99/L99</f>
        <v>53.125</v>
      </c>
      <c r="Q99" s="6" t="s">
        <v>8310</v>
      </c>
      <c r="R99" s="6" t="s">
        <v>8312</v>
      </c>
      <c r="S99" s="17">
        <f>(J99/86400)+25569+(-5/24)</f>
        <v>40705.926874999997</v>
      </c>
      <c r="T99" s="17">
        <f>(I99/86400)+25569+(-5/24)</f>
        <v>40735.926874999997</v>
      </c>
    </row>
    <row r="100" spans="1:20" ht="23.7" customHeight="1" x14ac:dyDescent="0.55000000000000004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9">
        <f>(E100/D100)*100</f>
        <v>106.25</v>
      </c>
      <c r="P100" s="16">
        <f>E100/L100</f>
        <v>56.666666666666664</v>
      </c>
      <c r="Q100" s="6" t="s">
        <v>8310</v>
      </c>
      <c r="R100" s="6" t="s">
        <v>8312</v>
      </c>
      <c r="S100" s="17">
        <f>(J100/86400)+25569+(-5/24)</f>
        <v>41214.586504629631</v>
      </c>
      <c r="T100" s="17">
        <f>(I100/86400)+25569+(-5/24)</f>
        <v>41250.770833333328</v>
      </c>
    </row>
    <row r="101" spans="1:20" ht="23.7" customHeight="1" x14ac:dyDescent="0.55000000000000004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9">
        <f>(E101/D101)*100</f>
        <v>106.01933333333334</v>
      </c>
      <c r="P101" s="16">
        <f>E101/L101</f>
        <v>40.776666666666664</v>
      </c>
      <c r="Q101" s="6" t="s">
        <v>8310</v>
      </c>
      <c r="R101" s="6" t="s">
        <v>8312</v>
      </c>
      <c r="S101" s="17">
        <f>(J101/86400)+25569+(-5/24)</f>
        <v>41631.694432870368</v>
      </c>
      <c r="T101" s="17">
        <f>(I101/86400)+25569+(-5/24)</f>
        <v>41661.694432870368</v>
      </c>
    </row>
    <row r="102" spans="1:20" ht="23.7" customHeight="1" x14ac:dyDescent="0.55000000000000004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9">
        <f>(E102/D102)*100</f>
        <v>100</v>
      </c>
      <c r="P102" s="16">
        <f>E102/L102</f>
        <v>192.30769230769232</v>
      </c>
      <c r="Q102" s="6" t="s">
        <v>8310</v>
      </c>
      <c r="R102" s="6" t="s">
        <v>8312</v>
      </c>
      <c r="S102" s="17">
        <f>(J102/86400)+25569+(-5/24)</f>
        <v>41197.544976851852</v>
      </c>
      <c r="T102" s="17">
        <f>(I102/86400)+25569+(-5/24)</f>
        <v>41217.586643518516</v>
      </c>
    </row>
    <row r="103" spans="1:20" ht="23.7" customHeight="1" x14ac:dyDescent="0.55000000000000004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9">
        <f>(E103/D103)*100</f>
        <v>100</v>
      </c>
      <c r="P103" s="16">
        <f>E103/L103</f>
        <v>100</v>
      </c>
      <c r="Q103" s="6" t="s">
        <v>8310</v>
      </c>
      <c r="R103" s="6" t="s">
        <v>8312</v>
      </c>
      <c r="S103" s="17">
        <f>(J103/86400)+25569+(-5/24)</f>
        <v>41274.568402777775</v>
      </c>
      <c r="T103" s="17">
        <f>(I103/86400)+25569+(-5/24)</f>
        <v>41298.568402777775</v>
      </c>
    </row>
    <row r="104" spans="1:20" ht="23.7" customHeight="1" x14ac:dyDescent="0.55000000000000004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9">
        <f>(E104/D104)*100</f>
        <v>127.75000000000001</v>
      </c>
      <c r="P104" s="16">
        <f>E104/L104</f>
        <v>117.92307692307692</v>
      </c>
      <c r="Q104" s="6" t="s">
        <v>8310</v>
      </c>
      <c r="R104" s="6" t="s">
        <v>8312</v>
      </c>
      <c r="S104" s="17">
        <f>(J104/86400)+25569+(-5/24)</f>
        <v>40504.922835648147</v>
      </c>
      <c r="T104" s="17">
        <f>(I104/86400)+25569+(-5/24)</f>
        <v>40534.922835648147</v>
      </c>
    </row>
    <row r="105" spans="1:20" ht="23.7" customHeight="1" x14ac:dyDescent="0.55000000000000004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9">
        <f>(E105/D105)*100</f>
        <v>105.15384615384616</v>
      </c>
      <c r="P105" s="16">
        <f>E105/L105</f>
        <v>27.897959183673468</v>
      </c>
      <c r="Q105" s="6" t="s">
        <v>8310</v>
      </c>
      <c r="R105" s="6" t="s">
        <v>8312</v>
      </c>
      <c r="S105" s="17">
        <f>(J105/86400)+25569+(-5/24)</f>
        <v>41682.597569444442</v>
      </c>
      <c r="T105" s="17">
        <f>(I105/86400)+25569+(-5/24)</f>
        <v>41705.597569444442</v>
      </c>
    </row>
    <row r="106" spans="1:20" ht="23.7" customHeight="1" x14ac:dyDescent="0.55000000000000004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9">
        <f>(E106/D106)*100</f>
        <v>120</v>
      </c>
      <c r="P106" s="16">
        <f>E106/L106</f>
        <v>60</v>
      </c>
      <c r="Q106" s="6" t="s">
        <v>8310</v>
      </c>
      <c r="R106" s="6" t="s">
        <v>8312</v>
      </c>
      <c r="S106" s="17">
        <f>(J106/86400)+25569+(-5/24)</f>
        <v>40612.486874999995</v>
      </c>
      <c r="T106" s="17">
        <f>(I106/86400)+25569+(-5/24)</f>
        <v>40635.833333333328</v>
      </c>
    </row>
    <row r="107" spans="1:20" ht="23.7" customHeight="1" x14ac:dyDescent="0.55000000000000004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9">
        <f>(E107/D107)*100</f>
        <v>107.40909090909089</v>
      </c>
      <c r="P107" s="16">
        <f>E107/L107</f>
        <v>39.383333333333333</v>
      </c>
      <c r="Q107" s="6" t="s">
        <v>8310</v>
      </c>
      <c r="R107" s="6" t="s">
        <v>8312</v>
      </c>
      <c r="S107" s="17">
        <f>(J107/86400)+25569+(-5/24)</f>
        <v>42485.516435185178</v>
      </c>
      <c r="T107" s="17">
        <f>(I107/86400)+25569+(-5/24)</f>
        <v>42503.791666666664</v>
      </c>
    </row>
    <row r="108" spans="1:20" ht="23.7" customHeight="1" x14ac:dyDescent="0.55000000000000004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9">
        <f>(E108/D108)*100</f>
        <v>100.49999999999999</v>
      </c>
      <c r="P108" s="16">
        <f>E108/L108</f>
        <v>186.11111111111111</v>
      </c>
      <c r="Q108" s="6" t="s">
        <v>8310</v>
      </c>
      <c r="R108" s="6" t="s">
        <v>8312</v>
      </c>
      <c r="S108" s="17">
        <f>(J108/86400)+25569+(-5/24)</f>
        <v>40987.568298611106</v>
      </c>
      <c r="T108" s="17">
        <f>(I108/86400)+25569+(-5/24)</f>
        <v>41001.568298611106</v>
      </c>
    </row>
    <row r="109" spans="1:20" ht="23.7" customHeight="1" x14ac:dyDescent="0.55000000000000004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9">
        <f>(E109/D109)*100</f>
        <v>102.46666666666667</v>
      </c>
      <c r="P109" s="16">
        <f>E109/L109</f>
        <v>111.37681159420291</v>
      </c>
      <c r="Q109" s="6" t="s">
        <v>8310</v>
      </c>
      <c r="R109" s="6" t="s">
        <v>8312</v>
      </c>
      <c r="S109" s="17">
        <f>(J109/86400)+25569+(-5/24)</f>
        <v>40635.774155092593</v>
      </c>
      <c r="T109" s="17">
        <f>(I109/86400)+25569+(-5/24)</f>
        <v>40657.774155092593</v>
      </c>
    </row>
    <row r="110" spans="1:20" ht="23.7" customHeight="1" x14ac:dyDescent="0.55000000000000004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9">
        <f>(E110/D110)*100</f>
        <v>246.66666666666669</v>
      </c>
      <c r="P110" s="16">
        <f>E110/L110</f>
        <v>78.723404255319153</v>
      </c>
      <c r="Q110" s="6" t="s">
        <v>8310</v>
      </c>
      <c r="R110" s="6" t="s">
        <v>8312</v>
      </c>
      <c r="S110" s="17">
        <f>(J110/86400)+25569+(-5/24)</f>
        <v>41365.404745370368</v>
      </c>
      <c r="T110" s="17">
        <f>(I110/86400)+25569+(-5/24)</f>
        <v>41425.404745370368</v>
      </c>
    </row>
    <row r="111" spans="1:20" ht="23.7" customHeight="1" x14ac:dyDescent="0.55000000000000004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9">
        <f>(E111/D111)*100</f>
        <v>219.49999999999997</v>
      </c>
      <c r="P111" s="16">
        <f>E111/L111</f>
        <v>46.702127659574465</v>
      </c>
      <c r="Q111" s="6" t="s">
        <v>8310</v>
      </c>
      <c r="R111" s="6" t="s">
        <v>8312</v>
      </c>
      <c r="S111" s="17">
        <f>(J111/86400)+25569+(-5/24)</f>
        <v>40569.817476851851</v>
      </c>
      <c r="T111" s="17">
        <f>(I111/86400)+25569+(-5/24)</f>
        <v>40599.817476851851</v>
      </c>
    </row>
    <row r="112" spans="1:20" ht="23.7" customHeight="1" x14ac:dyDescent="0.55000000000000004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9">
        <f>(E112/D112)*100</f>
        <v>130.76923076923077</v>
      </c>
      <c r="P112" s="16">
        <f>E112/L112</f>
        <v>65.384615384615387</v>
      </c>
      <c r="Q112" s="6" t="s">
        <v>8310</v>
      </c>
      <c r="R112" s="6" t="s">
        <v>8312</v>
      </c>
      <c r="S112" s="17">
        <f>(J112/86400)+25569+(-5/24)</f>
        <v>41557.741354166668</v>
      </c>
      <c r="T112" s="17">
        <f>(I112/86400)+25569+(-5/24)</f>
        <v>41592.040972222218</v>
      </c>
    </row>
    <row r="113" spans="1:20" ht="23.7" customHeight="1" x14ac:dyDescent="0.55000000000000004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9">
        <f>(E113/D113)*100</f>
        <v>154.57142857142858</v>
      </c>
      <c r="P113" s="16">
        <f>E113/L113</f>
        <v>102.0754716981132</v>
      </c>
      <c r="Q113" s="6" t="s">
        <v>8310</v>
      </c>
      <c r="R113" s="6" t="s">
        <v>8312</v>
      </c>
      <c r="S113" s="17">
        <f>(J113/86400)+25569+(-5/24)</f>
        <v>42125.124849537031</v>
      </c>
      <c r="T113" s="17">
        <f>(I113/86400)+25569+(-5/24)</f>
        <v>42155.124849537031</v>
      </c>
    </row>
    <row r="114" spans="1:20" ht="23.7" customHeight="1" x14ac:dyDescent="0.55000000000000004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9">
        <f>(E114/D114)*100</f>
        <v>104</v>
      </c>
      <c r="P114" s="16">
        <f>E114/L114</f>
        <v>64.197530864197532</v>
      </c>
      <c r="Q114" s="6" t="s">
        <v>8310</v>
      </c>
      <c r="R114" s="6" t="s">
        <v>8312</v>
      </c>
      <c r="S114" s="17">
        <f>(J114/86400)+25569+(-5/24)</f>
        <v>41717.834699074076</v>
      </c>
      <c r="T114" s="17">
        <f>(I114/86400)+25569+(-5/24)</f>
        <v>41741.875</v>
      </c>
    </row>
    <row r="115" spans="1:20" ht="23.7" customHeight="1" x14ac:dyDescent="0.55000000000000004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9">
        <f>(E115/D115)*100</f>
        <v>141</v>
      </c>
      <c r="P115" s="16">
        <f>E115/L115</f>
        <v>90.384615384615387</v>
      </c>
      <c r="Q115" s="6" t="s">
        <v>8310</v>
      </c>
      <c r="R115" s="6" t="s">
        <v>8312</v>
      </c>
      <c r="S115" s="17">
        <f>(J115/86400)+25569+(-5/24)</f>
        <v>40753.550092592588</v>
      </c>
      <c r="T115" s="17">
        <f>(I115/86400)+25569+(-5/24)</f>
        <v>40761.416666666664</v>
      </c>
    </row>
    <row r="116" spans="1:20" ht="23.7" customHeight="1" x14ac:dyDescent="0.55000000000000004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9">
        <f>(E116/D116)*100</f>
        <v>103.33333333333334</v>
      </c>
      <c r="P116" s="16">
        <f>E116/L116</f>
        <v>88.571428571428569</v>
      </c>
      <c r="Q116" s="6" t="s">
        <v>8310</v>
      </c>
      <c r="R116" s="6" t="s">
        <v>8312</v>
      </c>
      <c r="S116" s="17">
        <f>(J116/86400)+25569+(-5/24)</f>
        <v>40861.065833333334</v>
      </c>
      <c r="T116" s="17">
        <f>(I116/86400)+25569+(-5/24)</f>
        <v>40921.065833333334</v>
      </c>
    </row>
    <row r="117" spans="1:20" ht="23.7" customHeight="1" x14ac:dyDescent="0.55000000000000004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9">
        <f>(E117/D117)*100</f>
        <v>140.44444444444443</v>
      </c>
      <c r="P117" s="16">
        <f>E117/L117</f>
        <v>28.727272727272727</v>
      </c>
      <c r="Q117" s="6" t="s">
        <v>8310</v>
      </c>
      <c r="R117" s="6" t="s">
        <v>8312</v>
      </c>
      <c r="S117" s="17">
        <f>(J117/86400)+25569+(-5/24)</f>
        <v>40918.530601851853</v>
      </c>
      <c r="T117" s="17">
        <f>(I117/86400)+25569+(-5/24)</f>
        <v>40943.530601851853</v>
      </c>
    </row>
    <row r="118" spans="1:20" ht="23.7" customHeight="1" x14ac:dyDescent="0.55000000000000004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9">
        <f>(E118/D118)*100</f>
        <v>113.65714285714286</v>
      </c>
      <c r="P118" s="16">
        <f>E118/L118</f>
        <v>69.78947368421052</v>
      </c>
      <c r="Q118" s="6" t="s">
        <v>8310</v>
      </c>
      <c r="R118" s="6" t="s">
        <v>8312</v>
      </c>
      <c r="S118" s="17">
        <f>(J118/86400)+25569+(-5/24)</f>
        <v>40595.288831018515</v>
      </c>
      <c r="T118" s="17">
        <f>(I118/86400)+25569+(-5/24)</f>
        <v>40641.247164351851</v>
      </c>
    </row>
    <row r="119" spans="1:20" ht="23.7" customHeight="1" x14ac:dyDescent="0.55000000000000004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9">
        <f>(E119/D119)*100</f>
        <v>100.49377777777779</v>
      </c>
      <c r="P119" s="16">
        <f>E119/L119</f>
        <v>167.48962962962963</v>
      </c>
      <c r="Q119" s="6" t="s">
        <v>8310</v>
      </c>
      <c r="R119" s="6" t="s">
        <v>8312</v>
      </c>
      <c r="S119" s="17">
        <f>(J119/86400)+25569+(-5/24)</f>
        <v>40248.626666666663</v>
      </c>
      <c r="T119" s="17">
        <f>(I119/86400)+25569+(-5/24)</f>
        <v>40338.583333333328</v>
      </c>
    </row>
    <row r="120" spans="1:20" ht="23.7" customHeight="1" x14ac:dyDescent="0.55000000000000004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9">
        <f>(E120/D120)*100</f>
        <v>113.03159999999998</v>
      </c>
      <c r="P120" s="16">
        <f>E120/L120</f>
        <v>144.91230769230768</v>
      </c>
      <c r="Q120" s="6" t="s">
        <v>8310</v>
      </c>
      <c r="R120" s="6" t="s">
        <v>8312</v>
      </c>
      <c r="S120" s="17">
        <f>(J120/86400)+25569+(-5/24)</f>
        <v>40722.845324074071</v>
      </c>
      <c r="T120" s="17">
        <f>(I120/86400)+25569+(-5/24)</f>
        <v>40752.845324074071</v>
      </c>
    </row>
    <row r="121" spans="1:20" ht="23.7" customHeight="1" x14ac:dyDescent="0.55000000000000004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9">
        <f>(E121/D121)*100</f>
        <v>104.55692307692308</v>
      </c>
      <c r="P121" s="16">
        <f>E121/L121</f>
        <v>91.840540540540545</v>
      </c>
      <c r="Q121" s="6" t="s">
        <v>8310</v>
      </c>
      <c r="R121" s="6" t="s">
        <v>8312</v>
      </c>
      <c r="S121" s="17">
        <f>(J121/86400)+25569+(-5/24)</f>
        <v>40738.860949074071</v>
      </c>
      <c r="T121" s="17">
        <f>(I121/86400)+25569+(-5/24)</f>
        <v>40768.75</v>
      </c>
    </row>
    <row r="122" spans="1:20" ht="23.7" customHeight="1" x14ac:dyDescent="0.55000000000000004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9">
        <f>(E122/D122)*100</f>
        <v>1.4285714285714287E-2</v>
      </c>
      <c r="P122" s="16">
        <f>E122/L122</f>
        <v>10</v>
      </c>
      <c r="Q122" s="6" t="s">
        <v>8310</v>
      </c>
      <c r="R122" s="6" t="s">
        <v>8313</v>
      </c>
      <c r="S122" s="17">
        <f>(J122/86400)+25569+(-5/24)</f>
        <v>42615.841516203705</v>
      </c>
      <c r="T122" s="17">
        <f>(I122/86400)+25569+(-5/24)</f>
        <v>42645.841516203705</v>
      </c>
    </row>
    <row r="123" spans="1:20" ht="23.7" customHeight="1" x14ac:dyDescent="0.55000000000000004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9">
        <f>(E123/D123)*100</f>
        <v>3.3333333333333333E-2</v>
      </c>
      <c r="P123" s="16">
        <f>E123/L123</f>
        <v>1</v>
      </c>
      <c r="Q123" s="6" t="s">
        <v>8310</v>
      </c>
      <c r="R123" s="6" t="s">
        <v>8313</v>
      </c>
      <c r="S123" s="17">
        <f>(J123/86400)+25569+(-5/24)</f>
        <v>42096.496643518512</v>
      </c>
      <c r="T123" s="17">
        <f>(I123/86400)+25569+(-5/24)</f>
        <v>42112.219444444439</v>
      </c>
    </row>
    <row r="124" spans="1:20" ht="23.7" customHeight="1" x14ac:dyDescent="0.55000000000000004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9">
        <f>(E124/D124)*100</f>
        <v>0</v>
      </c>
      <c r="P124" s="16" t="e">
        <f>E124/L124</f>
        <v>#DIV/0!</v>
      </c>
      <c r="Q124" s="6" t="s">
        <v>8310</v>
      </c>
      <c r="R124" s="6" t="s">
        <v>8313</v>
      </c>
      <c r="S124" s="17">
        <f>(J124/86400)+25569+(-5/24)</f>
        <v>42593.223460648143</v>
      </c>
      <c r="T124" s="17">
        <f>(I124/86400)+25569+(-5/24)</f>
        <v>42653.223460648143</v>
      </c>
    </row>
    <row r="125" spans="1:20" ht="23.7" customHeight="1" x14ac:dyDescent="0.55000000000000004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9">
        <f>(E125/D125)*100</f>
        <v>0.27454545454545454</v>
      </c>
      <c r="P125" s="16">
        <f>E125/L125</f>
        <v>25.166666666666668</v>
      </c>
      <c r="Q125" s="6" t="s">
        <v>8310</v>
      </c>
      <c r="R125" s="6" t="s">
        <v>8313</v>
      </c>
      <c r="S125" s="17">
        <f>(J125/86400)+25569+(-5/24)</f>
        <v>41904.573657407404</v>
      </c>
      <c r="T125" s="17">
        <f>(I125/86400)+25569+(-5/24)</f>
        <v>41940.708333333328</v>
      </c>
    </row>
    <row r="126" spans="1:20" ht="23.7" customHeight="1" x14ac:dyDescent="0.55000000000000004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9">
        <f>(E126/D126)*100</f>
        <v>0</v>
      </c>
      <c r="P126" s="16" t="e">
        <f>E126/L126</f>
        <v>#DIV/0!</v>
      </c>
      <c r="Q126" s="6" t="s">
        <v>8310</v>
      </c>
      <c r="R126" s="6" t="s">
        <v>8313</v>
      </c>
      <c r="S126" s="17">
        <f>(J126/86400)+25569+(-5/24)</f>
        <v>42114.720393518517</v>
      </c>
      <c r="T126" s="17">
        <f>(I126/86400)+25569+(-5/24)</f>
        <v>42139.720393518517</v>
      </c>
    </row>
    <row r="127" spans="1:20" ht="23.7" customHeight="1" x14ac:dyDescent="0.55000000000000004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9">
        <f>(E127/D127)*100</f>
        <v>14.000000000000002</v>
      </c>
      <c r="P127" s="16">
        <f>E127/L127</f>
        <v>11.666666666666666</v>
      </c>
      <c r="Q127" s="6" t="s">
        <v>8310</v>
      </c>
      <c r="R127" s="6" t="s">
        <v>8313</v>
      </c>
      <c r="S127" s="17">
        <f>(J127/86400)+25569+(-5/24)</f>
        <v>42709.78564814815</v>
      </c>
      <c r="T127" s="17">
        <f>(I127/86400)+25569+(-5/24)</f>
        <v>42769.78564814815</v>
      </c>
    </row>
    <row r="128" spans="1:20" ht="23.7" customHeight="1" x14ac:dyDescent="0.55000000000000004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9">
        <f>(E128/D128)*100</f>
        <v>5.548</v>
      </c>
      <c r="P128" s="16">
        <f>E128/L128</f>
        <v>106.69230769230769</v>
      </c>
      <c r="Q128" s="6" t="s">
        <v>8310</v>
      </c>
      <c r="R128" s="6" t="s">
        <v>8313</v>
      </c>
      <c r="S128" s="17">
        <f>(J128/86400)+25569+(-5/24)</f>
        <v>42135.381215277775</v>
      </c>
      <c r="T128" s="17">
        <f>(I128/86400)+25569+(-5/24)</f>
        <v>42165.874999999993</v>
      </c>
    </row>
    <row r="129" spans="1:20" ht="23.7" customHeight="1" x14ac:dyDescent="0.55000000000000004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9">
        <f>(E129/D129)*100</f>
        <v>2.375</v>
      </c>
      <c r="P129" s="16">
        <f>E129/L129</f>
        <v>47.5</v>
      </c>
      <c r="Q129" s="6" t="s">
        <v>8310</v>
      </c>
      <c r="R129" s="6" t="s">
        <v>8313</v>
      </c>
      <c r="S129" s="17">
        <f>(J129/86400)+25569+(-5/24)</f>
        <v>42067.415983796294</v>
      </c>
      <c r="T129" s="17">
        <f>(I129/86400)+25569+(-5/24)</f>
        <v>42097.37431712963</v>
      </c>
    </row>
    <row r="130" spans="1:20" ht="23.7" customHeight="1" x14ac:dyDescent="0.55000000000000004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9">
        <f>(E130/D130)*100</f>
        <v>1.867</v>
      </c>
      <c r="P130" s="16">
        <f>E130/L130</f>
        <v>311.16666666666669</v>
      </c>
      <c r="Q130" s="6" t="s">
        <v>8310</v>
      </c>
      <c r="R130" s="6" t="s">
        <v>8313</v>
      </c>
      <c r="S130" s="17">
        <f>(J130/86400)+25569+(-5/24)</f>
        <v>42628.019594907404</v>
      </c>
      <c r="T130" s="17">
        <f>(I130/86400)+25569+(-5/24)</f>
        <v>42663.019594907404</v>
      </c>
    </row>
    <row r="131" spans="1:20" ht="23.7" customHeight="1" x14ac:dyDescent="0.55000000000000004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9">
        <f>(E131/D131)*100</f>
        <v>0</v>
      </c>
      <c r="P131" s="16" t="e">
        <f>E131/L131</f>
        <v>#DIV/0!</v>
      </c>
      <c r="Q131" s="6" t="s">
        <v>8310</v>
      </c>
      <c r="R131" s="6" t="s">
        <v>8313</v>
      </c>
      <c r="S131" s="17">
        <f>(J131/86400)+25569+(-5/24)</f>
        <v>41882.728969907403</v>
      </c>
      <c r="T131" s="17">
        <f>(I131/86400)+25569+(-5/24)</f>
        <v>41942.728969907403</v>
      </c>
    </row>
    <row r="132" spans="1:20" ht="23.7" customHeight="1" x14ac:dyDescent="0.55000000000000004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9">
        <f>(E132/D132)*100</f>
        <v>0</v>
      </c>
      <c r="P132" s="16" t="e">
        <f>E132/L132</f>
        <v>#DIV/0!</v>
      </c>
      <c r="Q132" s="6" t="s">
        <v>8310</v>
      </c>
      <c r="R132" s="6" t="s">
        <v>8313</v>
      </c>
      <c r="S132" s="17">
        <f>(J132/86400)+25569+(-5/24)</f>
        <v>41778.707083333335</v>
      </c>
      <c r="T132" s="17">
        <f>(I132/86400)+25569+(-5/24)</f>
        <v>41806.636111111111</v>
      </c>
    </row>
    <row r="133" spans="1:20" ht="23.7" customHeight="1" x14ac:dyDescent="0.55000000000000004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9">
        <f>(E133/D133)*100</f>
        <v>0</v>
      </c>
      <c r="P133" s="16" t="e">
        <f>E133/L133</f>
        <v>#DIV/0!</v>
      </c>
      <c r="Q133" s="6" t="s">
        <v>8310</v>
      </c>
      <c r="R133" s="6" t="s">
        <v>8313</v>
      </c>
      <c r="S133" s="17">
        <f>(J133/86400)+25569+(-5/24)</f>
        <v>42541.629178240742</v>
      </c>
      <c r="T133" s="17">
        <f>(I133/86400)+25569+(-5/24)</f>
        <v>42556.791666666664</v>
      </c>
    </row>
    <row r="134" spans="1:20" ht="23.7" customHeight="1" x14ac:dyDescent="0.55000000000000004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9">
        <f>(E134/D134)*100</f>
        <v>9.5687499999999996</v>
      </c>
      <c r="P134" s="16">
        <f>E134/L134</f>
        <v>94.506172839506178</v>
      </c>
      <c r="Q134" s="6" t="s">
        <v>8310</v>
      </c>
      <c r="R134" s="6" t="s">
        <v>8313</v>
      </c>
      <c r="S134" s="17">
        <f>(J134/86400)+25569+(-5/24)</f>
        <v>41905.60424768518</v>
      </c>
      <c r="T134" s="17">
        <f>(I134/86400)+25569+(-5/24)</f>
        <v>41950.645914351851</v>
      </c>
    </row>
    <row r="135" spans="1:20" ht="23.7" customHeight="1" x14ac:dyDescent="0.55000000000000004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9">
        <f>(E135/D135)*100</f>
        <v>0</v>
      </c>
      <c r="P135" s="16" t="e">
        <f>E135/L135</f>
        <v>#DIV/0!</v>
      </c>
      <c r="Q135" s="6" t="s">
        <v>8310</v>
      </c>
      <c r="R135" s="6" t="s">
        <v>8313</v>
      </c>
      <c r="S135" s="17">
        <f>(J135/86400)+25569+(-5/24)</f>
        <v>42491.599351851844</v>
      </c>
      <c r="T135" s="17">
        <f>(I135/86400)+25569+(-5/24)</f>
        <v>42521.521527777775</v>
      </c>
    </row>
    <row r="136" spans="1:20" ht="23.7" customHeight="1" x14ac:dyDescent="0.55000000000000004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9">
        <f>(E136/D136)*100</f>
        <v>0</v>
      </c>
      <c r="P136" s="16" t="e">
        <f>E136/L136</f>
        <v>#DIV/0!</v>
      </c>
      <c r="Q136" s="6" t="s">
        <v>8310</v>
      </c>
      <c r="R136" s="6" t="s">
        <v>8313</v>
      </c>
      <c r="S136" s="17">
        <f>(J136/86400)+25569+(-5/24)</f>
        <v>42221.701597222222</v>
      </c>
      <c r="T136" s="17">
        <f>(I136/86400)+25569+(-5/24)</f>
        <v>42251.499999999993</v>
      </c>
    </row>
    <row r="137" spans="1:20" ht="23.7" customHeight="1" x14ac:dyDescent="0.55000000000000004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9">
        <f>(E137/D137)*100</f>
        <v>13.433333333333334</v>
      </c>
      <c r="P137" s="16">
        <f>E137/L137</f>
        <v>80.599999999999994</v>
      </c>
      <c r="Q137" s="6" t="s">
        <v>8310</v>
      </c>
      <c r="R137" s="6" t="s">
        <v>8313</v>
      </c>
      <c r="S137" s="17">
        <f>(J137/86400)+25569+(-5/24)</f>
        <v>41788.173576388886</v>
      </c>
      <c r="T137" s="17">
        <f>(I137/86400)+25569+(-5/24)</f>
        <v>41821.583333333328</v>
      </c>
    </row>
    <row r="138" spans="1:20" ht="23.7" customHeight="1" x14ac:dyDescent="0.55000000000000004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9">
        <f>(E138/D138)*100</f>
        <v>0</v>
      </c>
      <c r="P138" s="16" t="e">
        <f>E138/L138</f>
        <v>#DIV/0!</v>
      </c>
      <c r="Q138" s="6" t="s">
        <v>8310</v>
      </c>
      <c r="R138" s="6" t="s">
        <v>8313</v>
      </c>
      <c r="S138" s="17">
        <f>(J138/86400)+25569+(-5/24)</f>
        <v>42096.201782407406</v>
      </c>
      <c r="T138" s="17">
        <f>(I138/86400)+25569+(-5/24)</f>
        <v>42140.219444444439</v>
      </c>
    </row>
    <row r="139" spans="1:20" ht="23.7" customHeight="1" x14ac:dyDescent="0.55000000000000004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9">
        <f>(E139/D139)*100</f>
        <v>0</v>
      </c>
      <c r="P139" s="16" t="e">
        <f>E139/L139</f>
        <v>#DIV/0!</v>
      </c>
      <c r="Q139" s="6" t="s">
        <v>8310</v>
      </c>
      <c r="R139" s="6" t="s">
        <v>8313</v>
      </c>
      <c r="S139" s="17">
        <f>(J139/86400)+25569+(-5/24)</f>
        <v>42239.365659722222</v>
      </c>
      <c r="T139" s="17">
        <f>(I139/86400)+25569+(-5/24)</f>
        <v>42289.365659722222</v>
      </c>
    </row>
    <row r="140" spans="1:20" ht="23.7" customHeight="1" x14ac:dyDescent="0.55000000000000004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9">
        <f>(E140/D140)*100</f>
        <v>3.1413333333333333</v>
      </c>
      <c r="P140" s="16">
        <f>E140/L140</f>
        <v>81.241379310344826</v>
      </c>
      <c r="Q140" s="6" t="s">
        <v>8310</v>
      </c>
      <c r="R140" s="6" t="s">
        <v>8313</v>
      </c>
      <c r="S140" s="17">
        <f>(J140/86400)+25569+(-5/24)</f>
        <v>42186.049085648141</v>
      </c>
      <c r="T140" s="17">
        <f>(I140/86400)+25569+(-5/24)</f>
        <v>42216.999305555553</v>
      </c>
    </row>
    <row r="141" spans="1:20" ht="23.7" customHeight="1" x14ac:dyDescent="0.55000000000000004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9">
        <f>(E141/D141)*100</f>
        <v>100</v>
      </c>
      <c r="P141" s="16">
        <f>E141/L141</f>
        <v>500</v>
      </c>
      <c r="Q141" s="6" t="s">
        <v>8310</v>
      </c>
      <c r="R141" s="6" t="s">
        <v>8313</v>
      </c>
      <c r="S141" s="17">
        <f>(J141/86400)+25569+(-5/24)</f>
        <v>42187.712638888886</v>
      </c>
      <c r="T141" s="17">
        <f>(I141/86400)+25569+(-5/24)</f>
        <v>42197.712638888886</v>
      </c>
    </row>
    <row r="142" spans="1:20" ht="23.7" customHeight="1" x14ac:dyDescent="0.55000000000000004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9">
        <f>(E142/D142)*100</f>
        <v>0</v>
      </c>
      <c r="P142" s="16" t="e">
        <f>E142/L142</f>
        <v>#DIV/0!</v>
      </c>
      <c r="Q142" s="6" t="s">
        <v>8310</v>
      </c>
      <c r="R142" s="6" t="s">
        <v>8313</v>
      </c>
      <c r="S142" s="17">
        <f>(J142/86400)+25569+(-5/24)</f>
        <v>42052.989953703705</v>
      </c>
      <c r="T142" s="17">
        <f>(I142/86400)+25569+(-5/24)</f>
        <v>42082.948287037034</v>
      </c>
    </row>
    <row r="143" spans="1:20" ht="23.7" customHeight="1" x14ac:dyDescent="0.55000000000000004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9">
        <f>(E143/D143)*100</f>
        <v>10.775</v>
      </c>
      <c r="P143" s="16">
        <f>E143/L143</f>
        <v>46.178571428571431</v>
      </c>
      <c r="Q143" s="6" t="s">
        <v>8310</v>
      </c>
      <c r="R143" s="6" t="s">
        <v>8313</v>
      </c>
      <c r="S143" s="17">
        <f>(J143/86400)+25569+(-5/24)</f>
        <v>42109.944710648146</v>
      </c>
      <c r="T143" s="17">
        <f>(I143/86400)+25569+(-5/24)</f>
        <v>42154.944710648146</v>
      </c>
    </row>
    <row r="144" spans="1:20" ht="23.7" customHeight="1" x14ac:dyDescent="0.55000000000000004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9">
        <f>(E144/D144)*100</f>
        <v>0.33333333333333337</v>
      </c>
      <c r="P144" s="16">
        <f>E144/L144</f>
        <v>10</v>
      </c>
      <c r="Q144" s="6" t="s">
        <v>8310</v>
      </c>
      <c r="R144" s="6" t="s">
        <v>8313</v>
      </c>
      <c r="S144" s="17">
        <f>(J144/86400)+25569+(-5/24)</f>
        <v>41938.684930555552</v>
      </c>
      <c r="T144" s="17">
        <f>(I144/86400)+25569+(-5/24)</f>
        <v>41959.726597222216</v>
      </c>
    </row>
    <row r="145" spans="1:20" ht="23.7" customHeight="1" x14ac:dyDescent="0.55000000000000004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9">
        <f>(E145/D145)*100</f>
        <v>0</v>
      </c>
      <c r="P145" s="16" t="e">
        <f>E145/L145</f>
        <v>#DIV/0!</v>
      </c>
      <c r="Q145" s="6" t="s">
        <v>8310</v>
      </c>
      <c r="R145" s="6" t="s">
        <v>8313</v>
      </c>
      <c r="S145" s="17">
        <f>(J145/86400)+25569+(-5/24)</f>
        <v>42558.855810185181</v>
      </c>
      <c r="T145" s="17">
        <f>(I145/86400)+25569+(-5/24)</f>
        <v>42616.038194444445</v>
      </c>
    </row>
    <row r="146" spans="1:20" ht="23.7" customHeight="1" x14ac:dyDescent="0.55000000000000004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9">
        <f>(E146/D146)*100</f>
        <v>27.6</v>
      </c>
      <c r="P146" s="16">
        <f>E146/L146</f>
        <v>55.945945945945944</v>
      </c>
      <c r="Q146" s="6" t="s">
        <v>8310</v>
      </c>
      <c r="R146" s="6" t="s">
        <v>8313</v>
      </c>
      <c r="S146" s="17">
        <f>(J146/86400)+25569+(-5/24)</f>
        <v>42047.554074074076</v>
      </c>
      <c r="T146" s="17">
        <f>(I146/86400)+25569+(-5/24)</f>
        <v>42107.512407407405</v>
      </c>
    </row>
    <row r="147" spans="1:20" ht="23.7" customHeight="1" x14ac:dyDescent="0.55000000000000004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9">
        <f>(E147/D147)*100</f>
        <v>7.5111111111111111</v>
      </c>
      <c r="P147" s="16">
        <f>E147/L147</f>
        <v>37.555555555555557</v>
      </c>
      <c r="Q147" s="6" t="s">
        <v>8310</v>
      </c>
      <c r="R147" s="6" t="s">
        <v>8313</v>
      </c>
      <c r="S147" s="17">
        <f>(J147/86400)+25569+(-5/24)</f>
        <v>42200.333935185183</v>
      </c>
      <c r="T147" s="17">
        <f>(I147/86400)+25569+(-5/24)</f>
        <v>42227.333935185183</v>
      </c>
    </row>
    <row r="148" spans="1:20" ht="23.7" customHeight="1" x14ac:dyDescent="0.55000000000000004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9">
        <f>(E148/D148)*100</f>
        <v>0.57499999999999996</v>
      </c>
      <c r="P148" s="16">
        <f>E148/L148</f>
        <v>38.333333333333336</v>
      </c>
      <c r="Q148" s="6" t="s">
        <v>8310</v>
      </c>
      <c r="R148" s="6" t="s">
        <v>8313</v>
      </c>
      <c r="S148" s="17">
        <f>(J148/86400)+25569+(-5/24)</f>
        <v>42692.807847222219</v>
      </c>
      <c r="T148" s="17">
        <f>(I148/86400)+25569+(-5/24)</f>
        <v>42752.807847222219</v>
      </c>
    </row>
    <row r="149" spans="1:20" ht="23.7" customHeight="1" x14ac:dyDescent="0.55000000000000004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9">
        <f>(E149/D149)*100</f>
        <v>0</v>
      </c>
      <c r="P149" s="16" t="e">
        <f>E149/L149</f>
        <v>#DIV/0!</v>
      </c>
      <c r="Q149" s="6" t="s">
        <v>8310</v>
      </c>
      <c r="R149" s="6" t="s">
        <v>8313</v>
      </c>
      <c r="S149" s="17">
        <f>(J149/86400)+25569+(-5/24)</f>
        <v>41969.559490740743</v>
      </c>
      <c r="T149" s="17">
        <f>(I149/86400)+25569+(-5/24)</f>
        <v>42012.554166666661</v>
      </c>
    </row>
    <row r="150" spans="1:20" ht="23.7" customHeight="1" x14ac:dyDescent="0.55000000000000004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9">
        <f>(E150/D150)*100</f>
        <v>0.08</v>
      </c>
      <c r="P150" s="16">
        <f>E150/L150</f>
        <v>20</v>
      </c>
      <c r="Q150" s="6" t="s">
        <v>8310</v>
      </c>
      <c r="R150" s="6" t="s">
        <v>8313</v>
      </c>
      <c r="S150" s="17">
        <f>(J150/86400)+25569+(-5/24)</f>
        <v>42397.073333333326</v>
      </c>
      <c r="T150" s="17">
        <f>(I150/86400)+25569+(-5/24)</f>
        <v>42427.073333333326</v>
      </c>
    </row>
    <row r="151" spans="1:20" ht="23.7" customHeight="1" x14ac:dyDescent="0.55000000000000004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9">
        <f>(E151/D151)*100</f>
        <v>0.91999999999999993</v>
      </c>
      <c r="P151" s="16">
        <f>E151/L151</f>
        <v>15.333333333333334</v>
      </c>
      <c r="Q151" s="6" t="s">
        <v>8310</v>
      </c>
      <c r="R151" s="6" t="s">
        <v>8313</v>
      </c>
      <c r="S151" s="17">
        <f>(J151/86400)+25569+(-5/24)</f>
        <v>41967.963773148142</v>
      </c>
      <c r="T151" s="17">
        <f>(I151/86400)+25569+(-5/24)</f>
        <v>41998.124999999993</v>
      </c>
    </row>
    <row r="152" spans="1:20" ht="23.7" customHeight="1" x14ac:dyDescent="0.55000000000000004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9">
        <f>(E152/D152)*100</f>
        <v>23.163076923076922</v>
      </c>
      <c r="P152" s="16">
        <f>E152/L152</f>
        <v>449.43283582089555</v>
      </c>
      <c r="Q152" s="6" t="s">
        <v>8310</v>
      </c>
      <c r="R152" s="6" t="s">
        <v>8313</v>
      </c>
      <c r="S152" s="17">
        <f>(J152/86400)+25569+(-5/24)</f>
        <v>42089.95349537037</v>
      </c>
      <c r="T152" s="17">
        <f>(I152/86400)+25569+(-5/24)</f>
        <v>42149.95349537037</v>
      </c>
    </row>
    <row r="153" spans="1:20" ht="23.7" customHeight="1" x14ac:dyDescent="0.55000000000000004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9">
        <f>(E153/D153)*100</f>
        <v>5.5999999999999994E-2</v>
      </c>
      <c r="P153" s="16">
        <f>E153/L153</f>
        <v>28</v>
      </c>
      <c r="Q153" s="6" t="s">
        <v>8310</v>
      </c>
      <c r="R153" s="6" t="s">
        <v>8313</v>
      </c>
      <c r="S153" s="17">
        <f>(J153/86400)+25569+(-5/24)</f>
        <v>42113.342488425922</v>
      </c>
      <c r="T153" s="17">
        <f>(I153/86400)+25569+(-5/24)</f>
        <v>42173.342488425922</v>
      </c>
    </row>
    <row r="154" spans="1:20" ht="23.7" customHeight="1" x14ac:dyDescent="0.55000000000000004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9">
        <f>(E154/D154)*100</f>
        <v>7.8947368421052634E-3</v>
      </c>
      <c r="P154" s="16">
        <f>E154/L154</f>
        <v>15</v>
      </c>
      <c r="Q154" s="6" t="s">
        <v>8310</v>
      </c>
      <c r="R154" s="6" t="s">
        <v>8313</v>
      </c>
      <c r="S154" s="17">
        <f>(J154/86400)+25569+(-5/24)</f>
        <v>41874.869212962956</v>
      </c>
      <c r="T154" s="17">
        <f>(I154/86400)+25569+(-5/24)</f>
        <v>41904.869212962956</v>
      </c>
    </row>
    <row r="155" spans="1:20" ht="23.7" customHeight="1" x14ac:dyDescent="0.55000000000000004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9">
        <f>(E155/D155)*100</f>
        <v>0.71799999999999997</v>
      </c>
      <c r="P155" s="16">
        <f>E155/L155</f>
        <v>35.9</v>
      </c>
      <c r="Q155" s="6" t="s">
        <v>8310</v>
      </c>
      <c r="R155" s="6" t="s">
        <v>8313</v>
      </c>
      <c r="S155" s="17">
        <f>(J155/86400)+25569+(-5/24)</f>
        <v>41933.377824074072</v>
      </c>
      <c r="T155" s="17">
        <f>(I155/86400)+25569+(-5/24)</f>
        <v>41975.419490740744</v>
      </c>
    </row>
    <row r="156" spans="1:20" ht="23.7" customHeight="1" x14ac:dyDescent="0.55000000000000004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9">
        <f>(E156/D156)*100</f>
        <v>2.666666666666667</v>
      </c>
      <c r="P156" s="16">
        <f>E156/L156</f>
        <v>13.333333333333334</v>
      </c>
      <c r="Q156" s="6" t="s">
        <v>8310</v>
      </c>
      <c r="R156" s="6" t="s">
        <v>8313</v>
      </c>
      <c r="S156" s="17">
        <f>(J156/86400)+25569+(-5/24)</f>
        <v>42115.339062499996</v>
      </c>
      <c r="T156" s="17">
        <f>(I156/86400)+25569+(-5/24)</f>
        <v>42158.339062499996</v>
      </c>
    </row>
    <row r="157" spans="1:20" ht="23.7" customHeight="1" x14ac:dyDescent="0.55000000000000004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9">
        <f>(E157/D157)*100</f>
        <v>6.0000000000000001E-3</v>
      </c>
      <c r="P157" s="16">
        <f>E157/L157</f>
        <v>20.25</v>
      </c>
      <c r="Q157" s="6" t="s">
        <v>8310</v>
      </c>
      <c r="R157" s="6" t="s">
        <v>8313</v>
      </c>
      <c r="S157" s="17">
        <f>(J157/86400)+25569+(-5/24)</f>
        <v>42168.351099537038</v>
      </c>
      <c r="T157" s="17">
        <f>(I157/86400)+25569+(-5/24)</f>
        <v>42208.351099537038</v>
      </c>
    </row>
    <row r="158" spans="1:20" ht="23.7" customHeight="1" x14ac:dyDescent="0.55000000000000004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9">
        <f>(E158/D158)*100</f>
        <v>5.0999999999999996</v>
      </c>
      <c r="P158" s="16">
        <f>E158/L158</f>
        <v>119</v>
      </c>
      <c r="Q158" s="6" t="s">
        <v>8310</v>
      </c>
      <c r="R158" s="6" t="s">
        <v>8313</v>
      </c>
      <c r="S158" s="17">
        <f>(J158/86400)+25569+(-5/24)</f>
        <v>41793.916620370372</v>
      </c>
      <c r="T158" s="17">
        <f>(I158/86400)+25569+(-5/24)</f>
        <v>41853.916620370372</v>
      </c>
    </row>
    <row r="159" spans="1:20" ht="23.7" customHeight="1" x14ac:dyDescent="0.55000000000000004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9">
        <f>(E159/D159)*100</f>
        <v>0.26711185308848079</v>
      </c>
      <c r="P159" s="16">
        <f>E159/L159</f>
        <v>4</v>
      </c>
      <c r="Q159" s="6" t="s">
        <v>8310</v>
      </c>
      <c r="R159" s="6" t="s">
        <v>8313</v>
      </c>
      <c r="S159" s="17">
        <f>(J159/86400)+25569+(-5/24)</f>
        <v>42396.703379629624</v>
      </c>
      <c r="T159" s="17">
        <f>(I159/86400)+25569+(-5/24)</f>
        <v>42426.703379629624</v>
      </c>
    </row>
    <row r="160" spans="1:20" ht="23.7" customHeight="1" x14ac:dyDescent="0.55000000000000004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9">
        <f>(E160/D160)*100</f>
        <v>0</v>
      </c>
      <c r="P160" s="16" t="e">
        <f>E160/L160</f>
        <v>#DIV/0!</v>
      </c>
      <c r="Q160" s="6" t="s">
        <v>8310</v>
      </c>
      <c r="R160" s="6" t="s">
        <v>8313</v>
      </c>
      <c r="S160" s="17">
        <f>(J160/86400)+25569+(-5/24)</f>
        <v>41903.868379629625</v>
      </c>
      <c r="T160" s="17">
        <f>(I160/86400)+25569+(-5/24)</f>
        <v>41933.868379629625</v>
      </c>
    </row>
    <row r="161" spans="1:20" ht="23.7" customHeight="1" x14ac:dyDescent="0.55000000000000004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9">
        <f>(E161/D161)*100</f>
        <v>2E-3</v>
      </c>
      <c r="P161" s="16">
        <f>E161/L161</f>
        <v>10</v>
      </c>
      <c r="Q161" s="6" t="s">
        <v>8310</v>
      </c>
      <c r="R161" s="6" t="s">
        <v>8313</v>
      </c>
      <c r="S161" s="17">
        <f>(J161/86400)+25569+(-5/24)</f>
        <v>42514.226215277777</v>
      </c>
      <c r="T161" s="17">
        <f>(I161/86400)+25569+(-5/24)</f>
        <v>42554.226215277777</v>
      </c>
    </row>
    <row r="162" spans="1:20" ht="23.7" customHeight="1" x14ac:dyDescent="0.55000000000000004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9">
        <f>(E162/D162)*100</f>
        <v>0</v>
      </c>
      <c r="P162" s="16" t="e">
        <f>E162/L162</f>
        <v>#DIV/0!</v>
      </c>
      <c r="Q162" s="6" t="s">
        <v>8310</v>
      </c>
      <c r="R162" s="6" t="s">
        <v>8314</v>
      </c>
      <c r="S162" s="17">
        <f>(J162/86400)+25569+(-5/24)</f>
        <v>42171.70475694444</v>
      </c>
      <c r="T162" s="17">
        <f>(I162/86400)+25569+(-5/24)</f>
        <v>42231.70475694444</v>
      </c>
    </row>
    <row r="163" spans="1:20" ht="23.7" customHeight="1" x14ac:dyDescent="0.55000000000000004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9">
        <f>(E163/D163)*100</f>
        <v>0.01</v>
      </c>
      <c r="P163" s="16">
        <f>E163/L163</f>
        <v>5</v>
      </c>
      <c r="Q163" s="6" t="s">
        <v>8310</v>
      </c>
      <c r="R163" s="6" t="s">
        <v>8314</v>
      </c>
      <c r="S163" s="17">
        <f>(J163/86400)+25569+(-5/24)</f>
        <v>41792.479108796295</v>
      </c>
      <c r="T163" s="17">
        <f>(I163/86400)+25569+(-5/24)</f>
        <v>41822.479108796295</v>
      </c>
    </row>
    <row r="164" spans="1:20" ht="23.7" customHeight="1" x14ac:dyDescent="0.55000000000000004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9">
        <f>(E164/D164)*100</f>
        <v>15.535714285714286</v>
      </c>
      <c r="P164" s="16">
        <f>E164/L164</f>
        <v>43.5</v>
      </c>
      <c r="Q164" s="6" t="s">
        <v>8310</v>
      </c>
      <c r="R164" s="6" t="s">
        <v>8314</v>
      </c>
      <c r="S164" s="17">
        <f>(J164/86400)+25569+(-5/24)</f>
        <v>41834.91847222222</v>
      </c>
      <c r="T164" s="17">
        <f>(I164/86400)+25569+(-5/24)</f>
        <v>41867.779166666667</v>
      </c>
    </row>
    <row r="165" spans="1:20" ht="23.7" customHeight="1" x14ac:dyDescent="0.55000000000000004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9">
        <f>(E165/D165)*100</f>
        <v>0</v>
      </c>
      <c r="P165" s="16" t="e">
        <f>E165/L165</f>
        <v>#DIV/0!</v>
      </c>
      <c r="Q165" s="6" t="s">
        <v>8310</v>
      </c>
      <c r="R165" s="6" t="s">
        <v>8314</v>
      </c>
      <c r="S165" s="17">
        <f>(J165/86400)+25569+(-5/24)</f>
        <v>42243.752939814811</v>
      </c>
      <c r="T165" s="17">
        <f>(I165/86400)+25569+(-5/24)</f>
        <v>42277.791666666664</v>
      </c>
    </row>
    <row r="166" spans="1:20" ht="23.7" customHeight="1" x14ac:dyDescent="0.55000000000000004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9">
        <f>(E166/D166)*100</f>
        <v>0.53333333333333333</v>
      </c>
      <c r="P166" s="16">
        <f>E166/L166</f>
        <v>91.428571428571431</v>
      </c>
      <c r="Q166" s="6" t="s">
        <v>8310</v>
      </c>
      <c r="R166" s="6" t="s">
        <v>8314</v>
      </c>
      <c r="S166" s="17">
        <f>(J166/86400)+25569+(-5/24)</f>
        <v>41841.554409722223</v>
      </c>
      <c r="T166" s="17">
        <f>(I166/86400)+25569+(-5/24)</f>
        <v>41901.554409722223</v>
      </c>
    </row>
    <row r="167" spans="1:20" ht="23.7" customHeight="1" x14ac:dyDescent="0.55000000000000004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9">
        <f>(E167/D167)*100</f>
        <v>0</v>
      </c>
      <c r="P167" s="16" t="e">
        <f>E167/L167</f>
        <v>#DIV/0!</v>
      </c>
      <c r="Q167" s="6" t="s">
        <v>8310</v>
      </c>
      <c r="R167" s="6" t="s">
        <v>8314</v>
      </c>
      <c r="S167" s="17">
        <f>(J167/86400)+25569+(-5/24)</f>
        <v>42351.450509259252</v>
      </c>
      <c r="T167" s="17">
        <f>(I167/86400)+25569+(-5/24)</f>
        <v>42381.450509259252</v>
      </c>
    </row>
    <row r="168" spans="1:20" ht="23.7" customHeight="1" x14ac:dyDescent="0.55000000000000004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9">
        <f>(E168/D168)*100</f>
        <v>60</v>
      </c>
      <c r="P168" s="16">
        <f>E168/L168</f>
        <v>3000</v>
      </c>
      <c r="Q168" s="6" t="s">
        <v>8310</v>
      </c>
      <c r="R168" s="6" t="s">
        <v>8314</v>
      </c>
      <c r="S168" s="17">
        <f>(J168/86400)+25569+(-5/24)</f>
        <v>42720.867615740739</v>
      </c>
      <c r="T168" s="17">
        <f>(I168/86400)+25569+(-5/24)</f>
        <v>42750.867615740739</v>
      </c>
    </row>
    <row r="169" spans="1:20" ht="23.7" customHeight="1" x14ac:dyDescent="0.55000000000000004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9">
        <f>(E169/D169)*100</f>
        <v>0.01</v>
      </c>
      <c r="P169" s="16">
        <f>E169/L169</f>
        <v>5.5</v>
      </c>
      <c r="Q169" s="6" t="s">
        <v>8310</v>
      </c>
      <c r="R169" s="6" t="s">
        <v>8314</v>
      </c>
      <c r="S169" s="17">
        <f>(J169/86400)+25569+(-5/24)</f>
        <v>42160.719155092585</v>
      </c>
      <c r="T169" s="17">
        <f>(I169/86400)+25569+(-5/24)</f>
        <v>42220.719155092585</v>
      </c>
    </row>
    <row r="170" spans="1:20" ht="23.7" customHeight="1" x14ac:dyDescent="0.55000000000000004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9">
        <f>(E170/D170)*100</f>
        <v>4.0625</v>
      </c>
      <c r="P170" s="16">
        <f>E170/L170</f>
        <v>108.33333333333333</v>
      </c>
      <c r="Q170" s="6" t="s">
        <v>8310</v>
      </c>
      <c r="R170" s="6" t="s">
        <v>8314</v>
      </c>
      <c r="S170" s="17">
        <f>(J170/86400)+25569+(-5/24)</f>
        <v>42052.626967592594</v>
      </c>
      <c r="T170" s="17">
        <f>(I170/86400)+25569+(-5/24)</f>
        <v>42082.585300925923</v>
      </c>
    </row>
    <row r="171" spans="1:20" ht="23.7" customHeight="1" x14ac:dyDescent="0.55000000000000004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9">
        <f>(E171/D171)*100</f>
        <v>22.400000000000002</v>
      </c>
      <c r="P171" s="16">
        <f>E171/L171</f>
        <v>56</v>
      </c>
      <c r="Q171" s="6" t="s">
        <v>8310</v>
      </c>
      <c r="R171" s="6" t="s">
        <v>8314</v>
      </c>
      <c r="S171" s="17">
        <f>(J171/86400)+25569+(-5/24)</f>
        <v>41900.296979166662</v>
      </c>
      <c r="T171" s="17">
        <f>(I171/86400)+25569+(-5/24)</f>
        <v>41930.296979166662</v>
      </c>
    </row>
    <row r="172" spans="1:20" ht="23.7" customHeight="1" x14ac:dyDescent="0.55000000000000004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9">
        <f>(E172/D172)*100</f>
        <v>3.25</v>
      </c>
      <c r="P172" s="16">
        <f>E172/L172</f>
        <v>32.5</v>
      </c>
      <c r="Q172" s="6" t="s">
        <v>8310</v>
      </c>
      <c r="R172" s="6" t="s">
        <v>8314</v>
      </c>
      <c r="S172" s="17">
        <f>(J172/86400)+25569+(-5/24)</f>
        <v>42216.769479166665</v>
      </c>
      <c r="T172" s="17">
        <f>(I172/86400)+25569+(-5/24)</f>
        <v>42246.019444444442</v>
      </c>
    </row>
    <row r="173" spans="1:20" ht="23.7" customHeight="1" x14ac:dyDescent="0.55000000000000004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9">
        <f>(E173/D173)*100</f>
        <v>2E-3</v>
      </c>
      <c r="P173" s="16">
        <f>E173/L173</f>
        <v>1</v>
      </c>
      <c r="Q173" s="6" t="s">
        <v>8310</v>
      </c>
      <c r="R173" s="6" t="s">
        <v>8314</v>
      </c>
      <c r="S173" s="17">
        <f>(J173/86400)+25569+(-5/24)</f>
        <v>42533.972384259258</v>
      </c>
      <c r="T173" s="17">
        <f>(I173/86400)+25569+(-5/24)</f>
        <v>42593.972384259258</v>
      </c>
    </row>
    <row r="174" spans="1:20" ht="23.7" customHeight="1" x14ac:dyDescent="0.55000000000000004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9">
        <f>(E174/D174)*100</f>
        <v>0</v>
      </c>
      <c r="P174" s="16" t="e">
        <f>E174/L174</f>
        <v>#DIV/0!</v>
      </c>
      <c r="Q174" s="6" t="s">
        <v>8310</v>
      </c>
      <c r="R174" s="6" t="s">
        <v>8314</v>
      </c>
      <c r="S174" s="17">
        <f>(J174/86400)+25569+(-5/24)</f>
        <v>42047.186608796292</v>
      </c>
      <c r="T174" s="17">
        <f>(I174/86400)+25569+(-5/24)</f>
        <v>42082.144942129627</v>
      </c>
    </row>
    <row r="175" spans="1:20" ht="23.7" customHeight="1" x14ac:dyDescent="0.55000000000000004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9">
        <f>(E175/D175)*100</f>
        <v>0</v>
      </c>
      <c r="P175" s="16" t="e">
        <f>E175/L175</f>
        <v>#DIV/0!</v>
      </c>
      <c r="Q175" s="6" t="s">
        <v>8310</v>
      </c>
      <c r="R175" s="6" t="s">
        <v>8314</v>
      </c>
      <c r="S175" s="17">
        <f>(J175/86400)+25569+(-5/24)</f>
        <v>42033.364675925921</v>
      </c>
      <c r="T175" s="17">
        <f>(I175/86400)+25569+(-5/24)</f>
        <v>42063.364675925921</v>
      </c>
    </row>
    <row r="176" spans="1:20" ht="23.7" customHeight="1" x14ac:dyDescent="0.55000000000000004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9">
        <f>(E176/D176)*100</f>
        <v>0</v>
      </c>
      <c r="P176" s="16" t="e">
        <f>E176/L176</f>
        <v>#DIV/0!</v>
      </c>
      <c r="Q176" s="6" t="s">
        <v>8310</v>
      </c>
      <c r="R176" s="6" t="s">
        <v>8314</v>
      </c>
      <c r="S176" s="17">
        <f>(J176/86400)+25569+(-5/24)</f>
        <v>42072.55064814815</v>
      </c>
      <c r="T176" s="17">
        <f>(I176/86400)+25569+(-5/24)</f>
        <v>42132.55064814815</v>
      </c>
    </row>
    <row r="177" spans="1:20" ht="23.7" customHeight="1" x14ac:dyDescent="0.55000000000000004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9">
        <f>(E177/D177)*100</f>
        <v>6.4850000000000003</v>
      </c>
      <c r="P177" s="16">
        <f>E177/L177</f>
        <v>49.884615384615387</v>
      </c>
      <c r="Q177" s="6" t="s">
        <v>8310</v>
      </c>
      <c r="R177" s="6" t="s">
        <v>8314</v>
      </c>
      <c r="S177" s="17">
        <f>(J177/86400)+25569+(-5/24)</f>
        <v>41855.569571759253</v>
      </c>
      <c r="T177" s="17">
        <f>(I177/86400)+25569+(-5/24)</f>
        <v>41880.569571759253</v>
      </c>
    </row>
    <row r="178" spans="1:20" ht="23.7" customHeight="1" x14ac:dyDescent="0.55000000000000004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9">
        <f>(E178/D178)*100</f>
        <v>0</v>
      </c>
      <c r="P178" s="16" t="e">
        <f>E178/L178</f>
        <v>#DIV/0!</v>
      </c>
      <c r="Q178" s="6" t="s">
        <v>8310</v>
      </c>
      <c r="R178" s="6" t="s">
        <v>8314</v>
      </c>
      <c r="S178" s="17">
        <f>(J178/86400)+25569+(-5/24)</f>
        <v>42191.615729166668</v>
      </c>
      <c r="T178" s="17">
        <f>(I178/86400)+25569+(-5/24)</f>
        <v>42221.615729166668</v>
      </c>
    </row>
    <row r="179" spans="1:20" ht="23.7" customHeight="1" x14ac:dyDescent="0.55000000000000004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9">
        <f>(E179/D179)*100</f>
        <v>40</v>
      </c>
      <c r="P179" s="16">
        <f>E179/L179</f>
        <v>25.714285714285715</v>
      </c>
      <c r="Q179" s="6" t="s">
        <v>8310</v>
      </c>
      <c r="R179" s="6" t="s">
        <v>8314</v>
      </c>
      <c r="S179" s="17">
        <f>(J179/86400)+25569+(-5/24)</f>
        <v>42069.839421296296</v>
      </c>
      <c r="T179" s="17">
        <f>(I179/86400)+25569+(-5/24)</f>
        <v>42086.797754629624</v>
      </c>
    </row>
    <row r="180" spans="1:20" ht="23.7" customHeight="1" x14ac:dyDescent="0.55000000000000004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9">
        <f>(E180/D180)*100</f>
        <v>0</v>
      </c>
      <c r="P180" s="16" t="e">
        <f>E180/L180</f>
        <v>#DIV/0!</v>
      </c>
      <c r="Q180" s="6" t="s">
        <v>8310</v>
      </c>
      <c r="R180" s="6" t="s">
        <v>8314</v>
      </c>
      <c r="S180" s="17">
        <f>(J180/86400)+25569+(-5/24)</f>
        <v>42304.747048611105</v>
      </c>
      <c r="T180" s="17">
        <f>(I180/86400)+25569+(-5/24)</f>
        <v>42334.788715277777</v>
      </c>
    </row>
    <row r="181" spans="1:20" ht="23.7" customHeight="1" x14ac:dyDescent="0.55000000000000004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9">
        <f>(E181/D181)*100</f>
        <v>20</v>
      </c>
      <c r="P181" s="16">
        <f>E181/L181</f>
        <v>100</v>
      </c>
      <c r="Q181" s="6" t="s">
        <v>8310</v>
      </c>
      <c r="R181" s="6" t="s">
        <v>8314</v>
      </c>
      <c r="S181" s="17">
        <f>(J181/86400)+25569+(-5/24)</f>
        <v>42402.872164351851</v>
      </c>
      <c r="T181" s="17">
        <f>(I181/86400)+25569+(-5/24)</f>
        <v>42432.872164351851</v>
      </c>
    </row>
    <row r="182" spans="1:20" ht="23.7" customHeight="1" x14ac:dyDescent="0.55000000000000004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9">
        <f>(E182/D182)*100</f>
        <v>33.416666666666664</v>
      </c>
      <c r="P182" s="16">
        <f>E182/L182</f>
        <v>30.846153846153847</v>
      </c>
      <c r="Q182" s="6" t="s">
        <v>8310</v>
      </c>
      <c r="R182" s="6" t="s">
        <v>8314</v>
      </c>
      <c r="S182" s="17">
        <f>(J182/86400)+25569+(-5/24)</f>
        <v>42067.782905092587</v>
      </c>
      <c r="T182" s="17">
        <f>(I182/86400)+25569+(-5/24)</f>
        <v>42107.583333333336</v>
      </c>
    </row>
    <row r="183" spans="1:20" ht="23.7" customHeight="1" x14ac:dyDescent="0.55000000000000004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9">
        <f>(E183/D183)*100</f>
        <v>21.092608822670172</v>
      </c>
      <c r="P183" s="16">
        <f>E183/L183</f>
        <v>180.5</v>
      </c>
      <c r="Q183" s="6" t="s">
        <v>8310</v>
      </c>
      <c r="R183" s="6" t="s">
        <v>8314</v>
      </c>
      <c r="S183" s="17">
        <f>(J183/86400)+25569+(-5/24)</f>
        <v>42147.533506944441</v>
      </c>
      <c r="T183" s="17">
        <f>(I183/86400)+25569+(-5/24)</f>
        <v>42177.533506944441</v>
      </c>
    </row>
    <row r="184" spans="1:20" ht="23.7" customHeight="1" x14ac:dyDescent="0.55000000000000004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9">
        <f>(E184/D184)*100</f>
        <v>0</v>
      </c>
      <c r="P184" s="16" t="e">
        <f>E184/L184</f>
        <v>#DIV/0!</v>
      </c>
      <c r="Q184" s="6" t="s">
        <v>8310</v>
      </c>
      <c r="R184" s="6" t="s">
        <v>8314</v>
      </c>
      <c r="S184" s="17">
        <f>(J184/86400)+25569+(-5/24)</f>
        <v>42711.803611111107</v>
      </c>
      <c r="T184" s="17">
        <f>(I184/86400)+25569+(-5/24)</f>
        <v>42741.803611111107</v>
      </c>
    </row>
    <row r="185" spans="1:20" ht="23.7" customHeight="1" x14ac:dyDescent="0.55000000000000004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9">
        <f>(E185/D185)*100</f>
        <v>35.856000000000002</v>
      </c>
      <c r="P185" s="16">
        <f>E185/L185</f>
        <v>373.5</v>
      </c>
      <c r="Q185" s="6" t="s">
        <v>8310</v>
      </c>
      <c r="R185" s="6" t="s">
        <v>8314</v>
      </c>
      <c r="S185" s="17">
        <f>(J185/86400)+25569+(-5/24)</f>
        <v>41939.601967592593</v>
      </c>
      <c r="T185" s="17">
        <f>(I185/86400)+25569+(-5/24)</f>
        <v>41969.643634259257</v>
      </c>
    </row>
    <row r="186" spans="1:20" ht="23.7" customHeight="1" x14ac:dyDescent="0.55000000000000004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9">
        <f>(E186/D186)*100</f>
        <v>3.4000000000000004</v>
      </c>
      <c r="P186" s="16">
        <f>E186/L186</f>
        <v>25.5</v>
      </c>
      <c r="Q186" s="6" t="s">
        <v>8310</v>
      </c>
      <c r="R186" s="6" t="s">
        <v>8314</v>
      </c>
      <c r="S186" s="17">
        <f>(J186/86400)+25569+(-5/24)</f>
        <v>41825.58289351852</v>
      </c>
      <c r="T186" s="17">
        <f>(I186/86400)+25569+(-5/24)</f>
        <v>41882.957638888889</v>
      </c>
    </row>
    <row r="187" spans="1:20" ht="23.7" customHeight="1" x14ac:dyDescent="0.55000000000000004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9">
        <f>(E187/D187)*100</f>
        <v>5.5</v>
      </c>
      <c r="P187" s="16">
        <f>E187/L187</f>
        <v>220</v>
      </c>
      <c r="Q187" s="6" t="s">
        <v>8310</v>
      </c>
      <c r="R187" s="6" t="s">
        <v>8314</v>
      </c>
      <c r="S187" s="17">
        <f>(J187/86400)+25569+(-5/24)</f>
        <v>42570.702997685185</v>
      </c>
      <c r="T187" s="17">
        <f>(I187/86400)+25569+(-5/24)</f>
        <v>42600.702997685185</v>
      </c>
    </row>
    <row r="188" spans="1:20" ht="23.7" customHeight="1" x14ac:dyDescent="0.55000000000000004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9">
        <f>(E188/D188)*100</f>
        <v>0</v>
      </c>
      <c r="P188" s="16" t="e">
        <f>E188/L188</f>
        <v>#DIV/0!</v>
      </c>
      <c r="Q188" s="6" t="s">
        <v>8310</v>
      </c>
      <c r="R188" s="6" t="s">
        <v>8314</v>
      </c>
      <c r="S188" s="17">
        <f>(J188/86400)+25569+(-5/24)</f>
        <v>42767.604560185187</v>
      </c>
      <c r="T188" s="17">
        <f>(I188/86400)+25569+(-5/24)</f>
        <v>42797.624999999993</v>
      </c>
    </row>
    <row r="189" spans="1:20" ht="23.7" customHeight="1" x14ac:dyDescent="0.55000000000000004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9">
        <f>(E189/D189)*100</f>
        <v>16</v>
      </c>
      <c r="P189" s="16">
        <f>E189/L189</f>
        <v>160</v>
      </c>
      <c r="Q189" s="6" t="s">
        <v>8310</v>
      </c>
      <c r="R189" s="6" t="s">
        <v>8314</v>
      </c>
      <c r="S189" s="17">
        <f>(J189/86400)+25569+(-5/24)</f>
        <v>42182.02612268518</v>
      </c>
      <c r="T189" s="17">
        <f>(I189/86400)+25569+(-5/24)</f>
        <v>42206.082638888889</v>
      </c>
    </row>
    <row r="190" spans="1:20" ht="23.7" customHeight="1" x14ac:dyDescent="0.55000000000000004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9">
        <f>(E190/D190)*100</f>
        <v>0</v>
      </c>
      <c r="P190" s="16" t="e">
        <f>E190/L190</f>
        <v>#DIV/0!</v>
      </c>
      <c r="Q190" s="6" t="s">
        <v>8310</v>
      </c>
      <c r="R190" s="6" t="s">
        <v>8314</v>
      </c>
      <c r="S190" s="17">
        <f>(J190/86400)+25569+(-5/24)</f>
        <v>41856.974710648145</v>
      </c>
      <c r="T190" s="17">
        <f>(I190/86400)+25569+(-5/24)</f>
        <v>41886.974710648145</v>
      </c>
    </row>
    <row r="191" spans="1:20" ht="23.7" customHeight="1" x14ac:dyDescent="0.55000000000000004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9">
        <f>(E191/D191)*100</f>
        <v>6.8999999999999992E-2</v>
      </c>
      <c r="P191" s="16">
        <f>E191/L191</f>
        <v>69</v>
      </c>
      <c r="Q191" s="6" t="s">
        <v>8310</v>
      </c>
      <c r="R191" s="6" t="s">
        <v>8314</v>
      </c>
      <c r="S191" s="17">
        <f>(J191/86400)+25569+(-5/24)</f>
        <v>42556.482372685183</v>
      </c>
      <c r="T191" s="17">
        <f>(I191/86400)+25569+(-5/24)</f>
        <v>42616.482372685183</v>
      </c>
    </row>
    <row r="192" spans="1:20" ht="23.7" customHeight="1" x14ac:dyDescent="0.55000000000000004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9">
        <f>(E192/D192)*100</f>
        <v>0.41666666666666669</v>
      </c>
      <c r="P192" s="16">
        <f>E192/L192</f>
        <v>50</v>
      </c>
      <c r="Q192" s="6" t="s">
        <v>8310</v>
      </c>
      <c r="R192" s="6" t="s">
        <v>8314</v>
      </c>
      <c r="S192" s="17">
        <f>(J192/86400)+25569+(-5/24)</f>
        <v>42527.442662037036</v>
      </c>
      <c r="T192" s="17">
        <f>(I192/86400)+25569+(-5/24)</f>
        <v>42537.442662037036</v>
      </c>
    </row>
    <row r="193" spans="1:20" ht="23.7" customHeight="1" x14ac:dyDescent="0.55000000000000004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9">
        <f>(E193/D193)*100</f>
        <v>5</v>
      </c>
      <c r="P193" s="16">
        <f>E193/L193</f>
        <v>83.333333333333329</v>
      </c>
      <c r="Q193" s="6" t="s">
        <v>8310</v>
      </c>
      <c r="R193" s="6" t="s">
        <v>8314</v>
      </c>
      <c r="S193" s="17">
        <f>(J193/86400)+25569+(-5/24)</f>
        <v>42239.233078703699</v>
      </c>
      <c r="T193" s="17">
        <f>(I193/86400)+25569+(-5/24)</f>
        <v>42279.233078703699</v>
      </c>
    </row>
    <row r="194" spans="1:20" ht="23.7" customHeight="1" x14ac:dyDescent="0.55000000000000004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9">
        <f>(E194/D194)*100</f>
        <v>1.6999999999999999E-3</v>
      </c>
      <c r="P194" s="16">
        <f>E194/L194</f>
        <v>5.666666666666667</v>
      </c>
      <c r="Q194" s="6" t="s">
        <v>8310</v>
      </c>
      <c r="R194" s="6" t="s">
        <v>8314</v>
      </c>
      <c r="S194" s="17">
        <f>(J194/86400)+25569+(-5/24)</f>
        <v>41899.583703703705</v>
      </c>
      <c r="T194" s="17">
        <f>(I194/86400)+25569+(-5/24)</f>
        <v>41929.583703703705</v>
      </c>
    </row>
    <row r="195" spans="1:20" ht="23.7" customHeight="1" x14ac:dyDescent="0.55000000000000004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9">
        <f>(E195/D195)*100</f>
        <v>0</v>
      </c>
      <c r="P195" s="16" t="e">
        <f>E195/L195</f>
        <v>#DIV/0!</v>
      </c>
      <c r="Q195" s="6" t="s">
        <v>8310</v>
      </c>
      <c r="R195" s="6" t="s">
        <v>8314</v>
      </c>
      <c r="S195" s="17">
        <f>(J195/86400)+25569+(-5/24)</f>
        <v>41911.726458333331</v>
      </c>
      <c r="T195" s="17">
        <f>(I195/86400)+25569+(-5/24)</f>
        <v>41971.768124999995</v>
      </c>
    </row>
    <row r="196" spans="1:20" ht="23.7" customHeight="1" x14ac:dyDescent="0.55000000000000004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9">
        <f>(E196/D196)*100</f>
        <v>0.12</v>
      </c>
      <c r="P196" s="16">
        <f>E196/L196</f>
        <v>1</v>
      </c>
      <c r="Q196" s="6" t="s">
        <v>8310</v>
      </c>
      <c r="R196" s="6" t="s">
        <v>8314</v>
      </c>
      <c r="S196" s="17">
        <f>(J196/86400)+25569+(-5/24)</f>
        <v>42375.788553240738</v>
      </c>
      <c r="T196" s="17">
        <f>(I196/86400)+25569+(-5/24)</f>
        <v>42435.788553240738</v>
      </c>
    </row>
    <row r="197" spans="1:20" ht="23.7" customHeight="1" x14ac:dyDescent="0.55000000000000004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9">
        <f>(E197/D197)*100</f>
        <v>0</v>
      </c>
      <c r="P197" s="16" t="e">
        <f>E197/L197</f>
        <v>#DIV/0!</v>
      </c>
      <c r="Q197" s="6" t="s">
        <v>8310</v>
      </c>
      <c r="R197" s="6" t="s">
        <v>8314</v>
      </c>
      <c r="S197" s="17">
        <f>(J197/86400)+25569+(-5/24)</f>
        <v>42135.462175925924</v>
      </c>
      <c r="T197" s="17">
        <f>(I197/86400)+25569+(-5/24)</f>
        <v>42195.462175925924</v>
      </c>
    </row>
    <row r="198" spans="1:20" ht="23.7" customHeight="1" x14ac:dyDescent="0.55000000000000004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9">
        <f>(E198/D198)*100</f>
        <v>41.857142857142861</v>
      </c>
      <c r="P198" s="16">
        <f>E198/L198</f>
        <v>77.10526315789474</v>
      </c>
      <c r="Q198" s="6" t="s">
        <v>8310</v>
      </c>
      <c r="R198" s="6" t="s">
        <v>8314</v>
      </c>
      <c r="S198" s="17">
        <f>(J198/86400)+25569+(-5/24)</f>
        <v>42259.334467592591</v>
      </c>
      <c r="T198" s="17">
        <f>(I198/86400)+25569+(-5/24)</f>
        <v>42287.666666666664</v>
      </c>
    </row>
    <row r="199" spans="1:20" ht="23.7" customHeight="1" x14ac:dyDescent="0.55000000000000004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9">
        <f>(E199/D199)*100</f>
        <v>10.48</v>
      </c>
      <c r="P199" s="16">
        <f>E199/L199</f>
        <v>32.75</v>
      </c>
      <c r="Q199" s="6" t="s">
        <v>8310</v>
      </c>
      <c r="R199" s="6" t="s">
        <v>8314</v>
      </c>
      <c r="S199" s="17">
        <f>(J199/86400)+25569+(-5/24)</f>
        <v>42741.640046296299</v>
      </c>
      <c r="T199" s="17">
        <f>(I199/86400)+25569+(-5/24)</f>
        <v>42783.666666666664</v>
      </c>
    </row>
    <row r="200" spans="1:20" ht="23.7" customHeight="1" x14ac:dyDescent="0.55000000000000004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9">
        <f>(E200/D200)*100</f>
        <v>1.1159999999999999</v>
      </c>
      <c r="P200" s="16">
        <f>E200/L200</f>
        <v>46.5</v>
      </c>
      <c r="Q200" s="6" t="s">
        <v>8310</v>
      </c>
      <c r="R200" s="6" t="s">
        <v>8314</v>
      </c>
      <c r="S200" s="17">
        <f>(J200/86400)+25569+(-5/24)</f>
        <v>41887.175023148149</v>
      </c>
      <c r="T200" s="17">
        <f>(I200/86400)+25569+(-5/24)</f>
        <v>41917.175023148149</v>
      </c>
    </row>
    <row r="201" spans="1:20" ht="23.7" customHeight="1" x14ac:dyDescent="0.55000000000000004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9">
        <f>(E201/D201)*100</f>
        <v>0</v>
      </c>
      <c r="P201" s="16" t="e">
        <f>E201/L201</f>
        <v>#DIV/0!</v>
      </c>
      <c r="Q201" s="6" t="s">
        <v>8310</v>
      </c>
      <c r="R201" s="6" t="s">
        <v>8314</v>
      </c>
      <c r="S201" s="17">
        <f>(J201/86400)+25569+(-5/24)</f>
        <v>42583.915532407402</v>
      </c>
      <c r="T201" s="17">
        <f>(I201/86400)+25569+(-5/24)</f>
        <v>42613.915532407402</v>
      </c>
    </row>
    <row r="202" spans="1:20" ht="23.7" customHeight="1" x14ac:dyDescent="0.55000000000000004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9">
        <f>(E202/D202)*100</f>
        <v>26.192500000000003</v>
      </c>
      <c r="P202" s="16">
        <f>E202/L202</f>
        <v>87.308333333333337</v>
      </c>
      <c r="Q202" s="6" t="s">
        <v>8310</v>
      </c>
      <c r="R202" s="6" t="s">
        <v>8314</v>
      </c>
      <c r="S202" s="17">
        <f>(J202/86400)+25569+(-5/24)</f>
        <v>41866.875034722216</v>
      </c>
      <c r="T202" s="17">
        <f>(I202/86400)+25569+(-5/24)</f>
        <v>41896.875034722216</v>
      </c>
    </row>
    <row r="203" spans="1:20" ht="23.7" customHeight="1" x14ac:dyDescent="0.55000000000000004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9">
        <f>(E203/D203)*100</f>
        <v>58.461538461538467</v>
      </c>
      <c r="P203" s="16">
        <f>E203/L203</f>
        <v>54.285714285714285</v>
      </c>
      <c r="Q203" s="6" t="s">
        <v>8310</v>
      </c>
      <c r="R203" s="6" t="s">
        <v>8314</v>
      </c>
      <c r="S203" s="17">
        <f>(J203/86400)+25569+(-5/24)</f>
        <v>42023.610289351847</v>
      </c>
      <c r="T203" s="17">
        <f>(I203/86400)+25569+(-5/24)</f>
        <v>42043.610289351847</v>
      </c>
    </row>
    <row r="204" spans="1:20" ht="23.7" customHeight="1" x14ac:dyDescent="0.55000000000000004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9">
        <f>(E204/D204)*100</f>
        <v>0</v>
      </c>
      <c r="P204" s="16" t="e">
        <f>E204/L204</f>
        <v>#DIV/0!</v>
      </c>
      <c r="Q204" s="6" t="s">
        <v>8310</v>
      </c>
      <c r="R204" s="6" t="s">
        <v>8314</v>
      </c>
      <c r="S204" s="17">
        <f>(J204/86400)+25569+(-5/24)</f>
        <v>42255.719490740739</v>
      </c>
      <c r="T204" s="17">
        <f>(I204/86400)+25569+(-5/24)</f>
        <v>42285.665972222218</v>
      </c>
    </row>
    <row r="205" spans="1:20" ht="23.7" customHeight="1" x14ac:dyDescent="0.55000000000000004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9">
        <f>(E205/D205)*100</f>
        <v>29.84</v>
      </c>
      <c r="P205" s="16">
        <f>E205/L205</f>
        <v>93.25</v>
      </c>
      <c r="Q205" s="6" t="s">
        <v>8310</v>
      </c>
      <c r="R205" s="6" t="s">
        <v>8314</v>
      </c>
      <c r="S205" s="17">
        <f>(J205/86400)+25569+(-5/24)</f>
        <v>41973.639629629623</v>
      </c>
      <c r="T205" s="17">
        <f>(I205/86400)+25569+(-5/24)</f>
        <v>42033.639629629623</v>
      </c>
    </row>
    <row r="206" spans="1:20" ht="23.7" customHeight="1" x14ac:dyDescent="0.55000000000000004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9">
        <f>(E206/D206)*100</f>
        <v>50.721666666666664</v>
      </c>
      <c r="P206" s="16">
        <f>E206/L206</f>
        <v>117.68368136117556</v>
      </c>
      <c r="Q206" s="6" t="s">
        <v>8310</v>
      </c>
      <c r="R206" s="6" t="s">
        <v>8314</v>
      </c>
      <c r="S206" s="17">
        <f>(J206/86400)+25569+(-5/24)</f>
        <v>42556.375034722216</v>
      </c>
      <c r="T206" s="17">
        <f>(I206/86400)+25569+(-5/24)</f>
        <v>42586.375034722216</v>
      </c>
    </row>
    <row r="207" spans="1:20" ht="23.7" customHeight="1" x14ac:dyDescent="0.55000000000000004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9">
        <f>(E207/D207)*100</f>
        <v>16.25</v>
      </c>
      <c r="P207" s="16">
        <f>E207/L207</f>
        <v>76.470588235294116</v>
      </c>
      <c r="Q207" s="6" t="s">
        <v>8310</v>
      </c>
      <c r="R207" s="6" t="s">
        <v>8314</v>
      </c>
      <c r="S207" s="17">
        <f>(J207/86400)+25569+(-5/24)</f>
        <v>42248.423865740733</v>
      </c>
      <c r="T207" s="17">
        <f>(I207/86400)+25569+(-5/24)</f>
        <v>42283.423865740733</v>
      </c>
    </row>
    <row r="208" spans="1:20" ht="23.7" customHeight="1" x14ac:dyDescent="0.55000000000000004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9">
        <f>(E208/D208)*100</f>
        <v>0</v>
      </c>
      <c r="P208" s="16" t="e">
        <f>E208/L208</f>
        <v>#DIV/0!</v>
      </c>
      <c r="Q208" s="6" t="s">
        <v>8310</v>
      </c>
      <c r="R208" s="6" t="s">
        <v>8314</v>
      </c>
      <c r="S208" s="17">
        <f>(J208/86400)+25569+(-5/24)</f>
        <v>42566.79609953703</v>
      </c>
      <c r="T208" s="17">
        <f>(I208/86400)+25569+(-5/24)</f>
        <v>42587.79609953703</v>
      </c>
    </row>
    <row r="209" spans="1:20" ht="23.7" customHeight="1" x14ac:dyDescent="0.55000000000000004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9">
        <f>(E209/D209)*100</f>
        <v>15.214285714285714</v>
      </c>
      <c r="P209" s="16">
        <f>E209/L209</f>
        <v>163.84615384615384</v>
      </c>
      <c r="Q209" s="6" t="s">
        <v>8310</v>
      </c>
      <c r="R209" s="6" t="s">
        <v>8314</v>
      </c>
      <c r="S209" s="17">
        <f>(J209/86400)+25569+(-5/24)</f>
        <v>41977.988865740735</v>
      </c>
      <c r="T209" s="17">
        <f>(I209/86400)+25569+(-5/24)</f>
        <v>42007.988865740735</v>
      </c>
    </row>
    <row r="210" spans="1:20" ht="23.7" customHeight="1" x14ac:dyDescent="0.55000000000000004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9">
        <f>(E210/D210)*100</f>
        <v>0</v>
      </c>
      <c r="P210" s="16" t="e">
        <f>E210/L210</f>
        <v>#DIV/0!</v>
      </c>
      <c r="Q210" s="6" t="s">
        <v>8310</v>
      </c>
      <c r="R210" s="6" t="s">
        <v>8314</v>
      </c>
      <c r="S210" s="17">
        <f>(J210/86400)+25569+(-5/24)</f>
        <v>41959.16165509259</v>
      </c>
      <c r="T210" s="17">
        <f>(I210/86400)+25569+(-5/24)</f>
        <v>41989.16165509259</v>
      </c>
    </row>
    <row r="211" spans="1:20" ht="23.7" customHeight="1" x14ac:dyDescent="0.55000000000000004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9">
        <f>(E211/D211)*100</f>
        <v>0</v>
      </c>
      <c r="P211" s="16" t="e">
        <f>E211/L211</f>
        <v>#DIV/0!</v>
      </c>
      <c r="Q211" s="6" t="s">
        <v>8310</v>
      </c>
      <c r="R211" s="6" t="s">
        <v>8314</v>
      </c>
      <c r="S211" s="17">
        <f>(J211/86400)+25569+(-5/24)</f>
        <v>42165.714525462965</v>
      </c>
      <c r="T211" s="17">
        <f>(I211/86400)+25569+(-5/24)</f>
        <v>42195.714525462965</v>
      </c>
    </row>
    <row r="212" spans="1:20" ht="23.7" customHeight="1" x14ac:dyDescent="0.55000000000000004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9">
        <f>(E212/D212)*100</f>
        <v>25.25</v>
      </c>
      <c r="P212" s="16">
        <f>E212/L212</f>
        <v>91.818181818181813</v>
      </c>
      <c r="Q212" s="6" t="s">
        <v>8310</v>
      </c>
      <c r="R212" s="6" t="s">
        <v>8314</v>
      </c>
      <c r="S212" s="17">
        <f>(J212/86400)+25569+(-5/24)</f>
        <v>42248.856388888882</v>
      </c>
      <c r="T212" s="17">
        <f>(I212/86400)+25569+(-5/24)</f>
        <v>42277.999999999993</v>
      </c>
    </row>
    <row r="213" spans="1:20" ht="23.7" customHeight="1" x14ac:dyDescent="0.55000000000000004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9">
        <f>(E213/D213)*100</f>
        <v>44.6</v>
      </c>
      <c r="P213" s="16">
        <f>E213/L213</f>
        <v>185.83333333333334</v>
      </c>
      <c r="Q213" s="6" t="s">
        <v>8310</v>
      </c>
      <c r="R213" s="6" t="s">
        <v>8314</v>
      </c>
      <c r="S213" s="17">
        <f>(J213/86400)+25569+(-5/24)</f>
        <v>42235.951585648145</v>
      </c>
      <c r="T213" s="17">
        <f>(I213/86400)+25569+(-5/24)</f>
        <v>42265.951585648145</v>
      </c>
    </row>
    <row r="214" spans="1:20" ht="23.7" customHeight="1" x14ac:dyDescent="0.55000000000000004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9">
        <f>(E214/D214)*100</f>
        <v>1.5873015873015872E-2</v>
      </c>
      <c r="P214" s="16">
        <f>E214/L214</f>
        <v>1</v>
      </c>
      <c r="Q214" s="6" t="s">
        <v>8310</v>
      </c>
      <c r="R214" s="6" t="s">
        <v>8314</v>
      </c>
      <c r="S214" s="17">
        <f>(J214/86400)+25569+(-5/24)</f>
        <v>42416.672685185178</v>
      </c>
      <c r="T214" s="17">
        <f>(I214/86400)+25569+(-5/24)</f>
        <v>42476.631018518521</v>
      </c>
    </row>
    <row r="215" spans="1:20" ht="23.7" customHeight="1" x14ac:dyDescent="0.55000000000000004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9">
        <f>(E215/D215)*100</f>
        <v>0.04</v>
      </c>
      <c r="P215" s="16">
        <f>E215/L215</f>
        <v>20</v>
      </c>
      <c r="Q215" s="6" t="s">
        <v>8310</v>
      </c>
      <c r="R215" s="6" t="s">
        <v>8314</v>
      </c>
      <c r="S215" s="17">
        <f>(J215/86400)+25569+(-5/24)</f>
        <v>42202.385960648149</v>
      </c>
      <c r="T215" s="17">
        <f>(I215/86400)+25569+(-5/24)</f>
        <v>42232.379641203697</v>
      </c>
    </row>
    <row r="216" spans="1:20" ht="23.7" customHeight="1" x14ac:dyDescent="0.55000000000000004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9">
        <f>(E216/D216)*100</f>
        <v>8.0000000000000002E-3</v>
      </c>
      <c r="P216" s="16">
        <f>E216/L216</f>
        <v>1</v>
      </c>
      <c r="Q216" s="6" t="s">
        <v>8310</v>
      </c>
      <c r="R216" s="6" t="s">
        <v>8314</v>
      </c>
      <c r="S216" s="17">
        <f>(J216/86400)+25569+(-5/24)</f>
        <v>42009.432280092595</v>
      </c>
      <c r="T216" s="17">
        <f>(I216/86400)+25569+(-5/24)</f>
        <v>42069.432280092595</v>
      </c>
    </row>
    <row r="217" spans="1:20" ht="23.7" customHeight="1" x14ac:dyDescent="0.55000000000000004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9">
        <f>(E217/D217)*100</f>
        <v>0.22727272727272727</v>
      </c>
      <c r="P217" s="16">
        <f>E217/L217</f>
        <v>10</v>
      </c>
      <c r="Q217" s="6" t="s">
        <v>8310</v>
      </c>
      <c r="R217" s="6" t="s">
        <v>8314</v>
      </c>
      <c r="S217" s="17">
        <f>(J217/86400)+25569+(-5/24)</f>
        <v>42375.021782407406</v>
      </c>
      <c r="T217" s="17">
        <f>(I217/86400)+25569+(-5/24)</f>
        <v>42417.790972222218</v>
      </c>
    </row>
    <row r="218" spans="1:20" ht="23.7" customHeight="1" x14ac:dyDescent="0.55000000000000004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9">
        <f>(E218/D218)*100</f>
        <v>55.698440000000005</v>
      </c>
      <c r="P218" s="16">
        <f>E218/L218</f>
        <v>331.53833333333336</v>
      </c>
      <c r="Q218" s="6" t="s">
        <v>8310</v>
      </c>
      <c r="R218" s="6" t="s">
        <v>8314</v>
      </c>
      <c r="S218" s="17">
        <f>(J218/86400)+25569+(-5/24)</f>
        <v>42066.750428240739</v>
      </c>
      <c r="T218" s="17">
        <f>(I218/86400)+25569+(-5/24)</f>
        <v>42116.708761574067</v>
      </c>
    </row>
    <row r="219" spans="1:20" ht="23.7" customHeight="1" x14ac:dyDescent="0.55000000000000004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9">
        <f>(E219/D219)*100</f>
        <v>11.943</v>
      </c>
      <c r="P219" s="16">
        <f>E219/L219</f>
        <v>314.28947368421052</v>
      </c>
      <c r="Q219" s="6" t="s">
        <v>8310</v>
      </c>
      <c r="R219" s="6" t="s">
        <v>8314</v>
      </c>
      <c r="S219" s="17">
        <f>(J219/86400)+25569+(-5/24)</f>
        <v>41970.432280092595</v>
      </c>
      <c r="T219" s="17">
        <f>(I219/86400)+25569+(-5/24)</f>
        <v>42001.432280092595</v>
      </c>
    </row>
    <row r="220" spans="1:20" ht="23.7" customHeight="1" x14ac:dyDescent="0.55000000000000004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9">
        <f>(E220/D220)*100</f>
        <v>2</v>
      </c>
      <c r="P220" s="16">
        <f>E220/L220</f>
        <v>100</v>
      </c>
      <c r="Q220" s="6" t="s">
        <v>8310</v>
      </c>
      <c r="R220" s="6" t="s">
        <v>8314</v>
      </c>
      <c r="S220" s="17">
        <f>(J220/86400)+25569+(-5/24)</f>
        <v>42079.420011574075</v>
      </c>
      <c r="T220" s="17">
        <f>(I220/86400)+25569+(-5/24)</f>
        <v>42139.420011574075</v>
      </c>
    </row>
    <row r="221" spans="1:20" ht="23.7" customHeight="1" x14ac:dyDescent="0.55000000000000004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9">
        <f>(E221/D221)*100</f>
        <v>17.630000000000003</v>
      </c>
      <c r="P221" s="16">
        <f>E221/L221</f>
        <v>115.98684210526316</v>
      </c>
      <c r="Q221" s="6" t="s">
        <v>8310</v>
      </c>
      <c r="R221" s="6" t="s">
        <v>8314</v>
      </c>
      <c r="S221" s="17">
        <f>(J221/86400)+25569+(-5/24)</f>
        <v>42429.118344907409</v>
      </c>
      <c r="T221" s="17">
        <f>(I221/86400)+25569+(-5/24)</f>
        <v>42461.082638888889</v>
      </c>
    </row>
    <row r="222" spans="1:20" ht="23.7" customHeight="1" x14ac:dyDescent="0.55000000000000004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9">
        <f>(E222/D222)*100</f>
        <v>0.72</v>
      </c>
      <c r="P222" s="16">
        <f>E222/L222</f>
        <v>120</v>
      </c>
      <c r="Q222" s="6" t="s">
        <v>8310</v>
      </c>
      <c r="R222" s="6" t="s">
        <v>8314</v>
      </c>
      <c r="S222" s="17">
        <f>(J222/86400)+25569+(-5/24)</f>
        <v>42195.435532407406</v>
      </c>
      <c r="T222" s="17">
        <f>(I222/86400)+25569+(-5/24)</f>
        <v>42236.629166666666</v>
      </c>
    </row>
    <row r="223" spans="1:20" ht="23.7" customHeight="1" x14ac:dyDescent="0.55000000000000004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9">
        <f>(E223/D223)*100</f>
        <v>0</v>
      </c>
      <c r="P223" s="16" t="e">
        <f>E223/L223</f>
        <v>#DIV/0!</v>
      </c>
      <c r="Q223" s="6" t="s">
        <v>8310</v>
      </c>
      <c r="R223" s="6" t="s">
        <v>8314</v>
      </c>
      <c r="S223" s="17">
        <f>(J223/86400)+25569+(-5/24)</f>
        <v>42031.629212962966</v>
      </c>
      <c r="T223" s="17">
        <f>(I223/86400)+25569+(-5/24)</f>
        <v>42091.587546296294</v>
      </c>
    </row>
    <row r="224" spans="1:20" ht="23.7" customHeight="1" x14ac:dyDescent="0.55000000000000004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9">
        <f>(E224/D224)*100</f>
        <v>13</v>
      </c>
      <c r="P224" s="16">
        <f>E224/L224</f>
        <v>65</v>
      </c>
      <c r="Q224" s="6" t="s">
        <v>8310</v>
      </c>
      <c r="R224" s="6" t="s">
        <v>8314</v>
      </c>
      <c r="S224" s="17">
        <f>(J224/86400)+25569+(-5/24)</f>
        <v>42031.561550925922</v>
      </c>
      <c r="T224" s="17">
        <f>(I224/86400)+25569+(-5/24)</f>
        <v>42089.902083333327</v>
      </c>
    </row>
    <row r="225" spans="1:20" ht="23.7" customHeight="1" x14ac:dyDescent="0.55000000000000004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9">
        <f>(E225/D225)*100</f>
        <v>0</v>
      </c>
      <c r="P225" s="16" t="e">
        <f>E225/L225</f>
        <v>#DIV/0!</v>
      </c>
      <c r="Q225" s="6" t="s">
        <v>8310</v>
      </c>
      <c r="R225" s="6" t="s">
        <v>8314</v>
      </c>
      <c r="S225" s="17">
        <f>(J225/86400)+25569+(-5/24)</f>
        <v>42481.839699074073</v>
      </c>
      <c r="T225" s="17">
        <f>(I225/86400)+25569+(-5/24)</f>
        <v>42511.836805555555</v>
      </c>
    </row>
    <row r="226" spans="1:20" ht="23.7" customHeight="1" x14ac:dyDescent="0.55000000000000004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9">
        <f>(E226/D226)*100</f>
        <v>0</v>
      </c>
      <c r="P226" s="16" t="e">
        <f>E226/L226</f>
        <v>#DIV/0!</v>
      </c>
      <c r="Q226" s="6" t="s">
        <v>8310</v>
      </c>
      <c r="R226" s="6" t="s">
        <v>8314</v>
      </c>
      <c r="S226" s="17">
        <f>(J226/86400)+25569+(-5/24)</f>
        <v>42135.026921296296</v>
      </c>
      <c r="T226" s="17">
        <f>(I226/86400)+25569+(-5/24)</f>
        <v>42195.026921296296</v>
      </c>
    </row>
    <row r="227" spans="1:20" ht="23.7" customHeight="1" x14ac:dyDescent="0.55000000000000004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9">
        <f>(E227/D227)*100</f>
        <v>0</v>
      </c>
      <c r="P227" s="16" t="e">
        <f>E227/L227</f>
        <v>#DIV/0!</v>
      </c>
      <c r="Q227" s="6" t="s">
        <v>8310</v>
      </c>
      <c r="R227" s="6" t="s">
        <v>8314</v>
      </c>
      <c r="S227" s="17">
        <f>(J227/86400)+25569+(-5/24)</f>
        <v>42438.752939814811</v>
      </c>
      <c r="T227" s="17">
        <f>(I227/86400)+25569+(-5/24)</f>
        <v>42468.711273148147</v>
      </c>
    </row>
    <row r="228" spans="1:20" ht="23.7" customHeight="1" x14ac:dyDescent="0.55000000000000004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9">
        <f>(E228/D228)*100</f>
        <v>0.86206896551724133</v>
      </c>
      <c r="P228" s="16">
        <f>E228/L228</f>
        <v>125</v>
      </c>
      <c r="Q228" s="6" t="s">
        <v>8310</v>
      </c>
      <c r="R228" s="6" t="s">
        <v>8314</v>
      </c>
      <c r="S228" s="17">
        <f>(J228/86400)+25569+(-5/24)</f>
        <v>42106.457685185182</v>
      </c>
      <c r="T228" s="17">
        <f>(I228/86400)+25569+(-5/24)</f>
        <v>42155.186805555553</v>
      </c>
    </row>
    <row r="229" spans="1:20" ht="23.7" customHeight="1" x14ac:dyDescent="0.55000000000000004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9">
        <f>(E229/D229)*100</f>
        <v>0</v>
      </c>
      <c r="P229" s="16" t="e">
        <f>E229/L229</f>
        <v>#DIV/0!</v>
      </c>
      <c r="Q229" s="6" t="s">
        <v>8310</v>
      </c>
      <c r="R229" s="6" t="s">
        <v>8314</v>
      </c>
      <c r="S229" s="17">
        <f>(J229/86400)+25569+(-5/24)</f>
        <v>42164.685659722221</v>
      </c>
      <c r="T229" s="17">
        <f>(I229/86400)+25569+(-5/24)</f>
        <v>42194.685659722221</v>
      </c>
    </row>
    <row r="230" spans="1:20" ht="23.7" customHeight="1" x14ac:dyDescent="0.55000000000000004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9">
        <f>(E230/D230)*100</f>
        <v>0</v>
      </c>
      <c r="P230" s="16" t="e">
        <f>E230/L230</f>
        <v>#DIV/0!</v>
      </c>
      <c r="Q230" s="6" t="s">
        <v>8310</v>
      </c>
      <c r="R230" s="6" t="s">
        <v>8314</v>
      </c>
      <c r="S230" s="17">
        <f>(J230/86400)+25569+(-5/24)</f>
        <v>42096.478067129625</v>
      </c>
      <c r="T230" s="17">
        <f>(I230/86400)+25569+(-5/24)</f>
        <v>42156.478067129625</v>
      </c>
    </row>
    <row r="231" spans="1:20" ht="23.7" customHeight="1" x14ac:dyDescent="0.55000000000000004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9">
        <f>(E231/D231)*100</f>
        <v>0</v>
      </c>
      <c r="P231" s="16" t="e">
        <f>E231/L231</f>
        <v>#DIV/0!</v>
      </c>
      <c r="Q231" s="6" t="s">
        <v>8310</v>
      </c>
      <c r="R231" s="6" t="s">
        <v>8314</v>
      </c>
      <c r="S231" s="17">
        <f>(J231/86400)+25569+(-5/24)</f>
        <v>42383.725659722222</v>
      </c>
      <c r="T231" s="17">
        <f>(I231/86400)+25569+(-5/24)</f>
        <v>42413.725659722222</v>
      </c>
    </row>
    <row r="232" spans="1:20" ht="23.7" customHeight="1" x14ac:dyDescent="0.55000000000000004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9">
        <f>(E232/D232)*100</f>
        <v>0.4</v>
      </c>
      <c r="P232" s="16">
        <f>E232/L232</f>
        <v>30</v>
      </c>
      <c r="Q232" s="6" t="s">
        <v>8310</v>
      </c>
      <c r="R232" s="6" t="s">
        <v>8314</v>
      </c>
      <c r="S232" s="17">
        <f>(J232/86400)+25569+(-5/24)</f>
        <v>42129.568877314814</v>
      </c>
      <c r="T232" s="17">
        <f>(I232/86400)+25569+(-5/24)</f>
        <v>42159.568877314814</v>
      </c>
    </row>
    <row r="233" spans="1:20" ht="23.7" customHeight="1" x14ac:dyDescent="0.55000000000000004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9">
        <f>(E233/D233)*100</f>
        <v>0</v>
      </c>
      <c r="P233" s="16" t="e">
        <f>E233/L233</f>
        <v>#DIV/0!</v>
      </c>
      <c r="Q233" s="6" t="s">
        <v>8310</v>
      </c>
      <c r="R233" s="6" t="s">
        <v>8314</v>
      </c>
      <c r="S233" s="17">
        <f>(J233/86400)+25569+(-5/24)</f>
        <v>42341.75059027777</v>
      </c>
      <c r="T233" s="17">
        <f>(I233/86400)+25569+(-5/24)</f>
        <v>42371.75059027777</v>
      </c>
    </row>
    <row r="234" spans="1:20" ht="23.7" customHeight="1" x14ac:dyDescent="0.55000000000000004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9">
        <f>(E234/D234)*100</f>
        <v>2.75</v>
      </c>
      <c r="P234" s="16">
        <f>E234/L234</f>
        <v>15.714285714285714</v>
      </c>
      <c r="Q234" s="6" t="s">
        <v>8310</v>
      </c>
      <c r="R234" s="6" t="s">
        <v>8314</v>
      </c>
      <c r="S234" s="17">
        <f>(J234/86400)+25569+(-5/24)</f>
        <v>42032.617430555554</v>
      </c>
      <c r="T234" s="17">
        <f>(I234/86400)+25569+(-5/24)</f>
        <v>42062.617430555554</v>
      </c>
    </row>
    <row r="235" spans="1:20" ht="23.7" customHeight="1" x14ac:dyDescent="0.55000000000000004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9">
        <f>(E235/D235)*100</f>
        <v>0</v>
      </c>
      <c r="P235" s="16" t="e">
        <f>E235/L235</f>
        <v>#DIV/0!</v>
      </c>
      <c r="Q235" s="6" t="s">
        <v>8310</v>
      </c>
      <c r="R235" s="6" t="s">
        <v>8314</v>
      </c>
      <c r="S235" s="17">
        <f>(J235/86400)+25569+(-5/24)</f>
        <v>42612.703379629624</v>
      </c>
      <c r="T235" s="17">
        <f>(I235/86400)+25569+(-5/24)</f>
        <v>42642.703379629624</v>
      </c>
    </row>
    <row r="236" spans="1:20" ht="23.7" customHeight="1" x14ac:dyDescent="0.55000000000000004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9">
        <f>(E236/D236)*100</f>
        <v>40.1</v>
      </c>
      <c r="P236" s="16">
        <f>E236/L236</f>
        <v>80.2</v>
      </c>
      <c r="Q236" s="6" t="s">
        <v>8310</v>
      </c>
      <c r="R236" s="6" t="s">
        <v>8314</v>
      </c>
      <c r="S236" s="17">
        <f>(J236/86400)+25569+(-5/24)</f>
        <v>42135.82707175926</v>
      </c>
      <c r="T236" s="17">
        <f>(I236/86400)+25569+(-5/24)</f>
        <v>42175.82707175926</v>
      </c>
    </row>
    <row r="237" spans="1:20" ht="23.7" customHeight="1" x14ac:dyDescent="0.55000000000000004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9">
        <f>(E237/D237)*100</f>
        <v>0</v>
      </c>
      <c r="P237" s="16" t="e">
        <f>E237/L237</f>
        <v>#DIV/0!</v>
      </c>
      <c r="Q237" s="6" t="s">
        <v>8310</v>
      </c>
      <c r="R237" s="6" t="s">
        <v>8314</v>
      </c>
      <c r="S237" s="17">
        <f>(J237/86400)+25569+(-5/24)</f>
        <v>42164.700196759259</v>
      </c>
      <c r="T237" s="17">
        <f>(I237/86400)+25569+(-5/24)</f>
        <v>42194.700196759259</v>
      </c>
    </row>
    <row r="238" spans="1:20" ht="23.7" customHeight="1" x14ac:dyDescent="0.55000000000000004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9">
        <f>(E238/D238)*100</f>
        <v>0</v>
      </c>
      <c r="P238" s="16" t="e">
        <f>E238/L238</f>
        <v>#DIV/0!</v>
      </c>
      <c r="Q238" s="6" t="s">
        <v>8310</v>
      </c>
      <c r="R238" s="6" t="s">
        <v>8314</v>
      </c>
      <c r="S238" s="17">
        <f>(J238/86400)+25569+(-5/24)</f>
        <v>42320.876145833332</v>
      </c>
      <c r="T238" s="17">
        <f>(I238/86400)+25569+(-5/24)</f>
        <v>42373.791666666664</v>
      </c>
    </row>
    <row r="239" spans="1:20" ht="23.7" customHeight="1" x14ac:dyDescent="0.55000000000000004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9">
        <f>(E239/D239)*100</f>
        <v>0.33333333333333337</v>
      </c>
      <c r="P239" s="16">
        <f>E239/L239</f>
        <v>50</v>
      </c>
      <c r="Q239" s="6" t="s">
        <v>8310</v>
      </c>
      <c r="R239" s="6" t="s">
        <v>8314</v>
      </c>
      <c r="S239" s="17">
        <f>(J239/86400)+25569+(-5/24)</f>
        <v>42377.368854166663</v>
      </c>
      <c r="T239" s="17">
        <f>(I239/86400)+25569+(-5/24)</f>
        <v>42437.368854166663</v>
      </c>
    </row>
    <row r="240" spans="1:20" ht="23.7" customHeight="1" x14ac:dyDescent="0.55000000000000004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9">
        <f>(E240/D240)*100</f>
        <v>0</v>
      </c>
      <c r="P240" s="16" t="e">
        <f>E240/L240</f>
        <v>#DIV/0!</v>
      </c>
      <c r="Q240" s="6" t="s">
        <v>8310</v>
      </c>
      <c r="R240" s="6" t="s">
        <v>8314</v>
      </c>
      <c r="S240" s="17">
        <f>(J240/86400)+25569+(-5/24)</f>
        <v>42713.754166666666</v>
      </c>
      <c r="T240" s="17">
        <f>(I240/86400)+25569+(-5/24)</f>
        <v>42734.166666666664</v>
      </c>
    </row>
    <row r="241" spans="1:20" ht="23.7" customHeight="1" x14ac:dyDescent="0.55000000000000004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9">
        <f>(E241/D241)*100</f>
        <v>25</v>
      </c>
      <c r="P241" s="16">
        <f>E241/L241</f>
        <v>50</v>
      </c>
      <c r="Q241" s="6" t="s">
        <v>8310</v>
      </c>
      <c r="R241" s="6" t="s">
        <v>8314</v>
      </c>
      <c r="S241" s="17">
        <f>(J241/86400)+25569+(-5/24)</f>
        <v>42296.901967592588</v>
      </c>
      <c r="T241" s="17">
        <f>(I241/86400)+25569+(-5/24)</f>
        <v>42316.291666666664</v>
      </c>
    </row>
    <row r="242" spans="1:20" ht="23.7" customHeight="1" x14ac:dyDescent="0.55000000000000004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9">
        <f>(E242/D242)*100</f>
        <v>107.63413333333334</v>
      </c>
      <c r="P242" s="16">
        <f>E242/L242</f>
        <v>117.84759124087591</v>
      </c>
      <c r="Q242" s="6" t="s">
        <v>8310</v>
      </c>
      <c r="R242" s="6" t="s">
        <v>8315</v>
      </c>
      <c r="S242" s="17">
        <f>(J242/86400)+25569+(-5/24)</f>
        <v>41354.500127314815</v>
      </c>
      <c r="T242" s="17">
        <f>(I242/86400)+25569+(-5/24)</f>
        <v>41399.500127314815</v>
      </c>
    </row>
    <row r="243" spans="1:20" ht="23.7" customHeight="1" x14ac:dyDescent="0.55000000000000004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9">
        <f>(E243/D243)*100</f>
        <v>112.63736263736264</v>
      </c>
      <c r="P243" s="16">
        <f>E243/L243</f>
        <v>109.04255319148936</v>
      </c>
      <c r="Q243" s="6" t="s">
        <v>8310</v>
      </c>
      <c r="R243" s="6" t="s">
        <v>8315</v>
      </c>
      <c r="S243" s="17">
        <f>(J243/86400)+25569+(-5/24)</f>
        <v>41949.489629629628</v>
      </c>
      <c r="T243" s="17">
        <f>(I243/86400)+25569+(-5/24)</f>
        <v>41994.489629629628</v>
      </c>
    </row>
    <row r="244" spans="1:20" ht="23.7" customHeight="1" x14ac:dyDescent="0.55000000000000004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9">
        <f>(E244/D244)*100</f>
        <v>113.46153846153845</v>
      </c>
      <c r="P244" s="16">
        <f>E244/L244</f>
        <v>73.019801980198025</v>
      </c>
      <c r="Q244" s="6" t="s">
        <v>8310</v>
      </c>
      <c r="R244" s="6" t="s">
        <v>8315</v>
      </c>
      <c r="S244" s="17">
        <f>(J244/86400)+25569+(-5/24)</f>
        <v>40862.28460648148</v>
      </c>
      <c r="T244" s="17">
        <f>(I244/86400)+25569+(-5/24)</f>
        <v>40897.28460648148</v>
      </c>
    </row>
    <row r="245" spans="1:20" ht="23.7" customHeight="1" x14ac:dyDescent="0.55000000000000004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9">
        <f>(E245/D245)*100</f>
        <v>102.592</v>
      </c>
      <c r="P245" s="16">
        <f>E245/L245</f>
        <v>78.195121951219505</v>
      </c>
      <c r="Q245" s="6" t="s">
        <v>8310</v>
      </c>
      <c r="R245" s="6" t="s">
        <v>8315</v>
      </c>
      <c r="S245" s="17">
        <f>(J245/86400)+25569+(-5/24)</f>
        <v>41661.839166666665</v>
      </c>
      <c r="T245" s="17">
        <f>(I245/86400)+25569+(-5/24)</f>
        <v>41691.839166666665</v>
      </c>
    </row>
    <row r="246" spans="1:20" ht="23.7" customHeight="1" x14ac:dyDescent="0.55000000000000004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9">
        <f>(E246/D246)*100</f>
        <v>113.75714285714287</v>
      </c>
      <c r="P246" s="16">
        <f>E246/L246</f>
        <v>47.398809523809526</v>
      </c>
      <c r="Q246" s="6" t="s">
        <v>8310</v>
      </c>
      <c r="R246" s="6" t="s">
        <v>8315</v>
      </c>
      <c r="S246" s="17">
        <f>(J246/86400)+25569+(-5/24)</f>
        <v>40213.115266203698</v>
      </c>
      <c r="T246" s="17">
        <f>(I246/86400)+25569+(-5/24)</f>
        <v>40253.087500000001</v>
      </c>
    </row>
    <row r="247" spans="1:20" ht="23.7" customHeight="1" x14ac:dyDescent="0.55000000000000004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9">
        <f>(E247/D247)*100</f>
        <v>103.71999999999998</v>
      </c>
      <c r="P247" s="16">
        <f>E247/L247</f>
        <v>54.020833333333336</v>
      </c>
      <c r="Q247" s="6" t="s">
        <v>8310</v>
      </c>
      <c r="R247" s="6" t="s">
        <v>8315</v>
      </c>
      <c r="S247" s="17">
        <f>(J247/86400)+25569+(-5/24)</f>
        <v>41106.844733796293</v>
      </c>
      <c r="T247" s="17">
        <f>(I247/86400)+25569+(-5/24)</f>
        <v>41136.844733796293</v>
      </c>
    </row>
    <row r="248" spans="1:20" ht="23.7" customHeight="1" x14ac:dyDescent="0.55000000000000004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9">
        <f>(E248/D248)*100</f>
        <v>305.46000000000004</v>
      </c>
      <c r="P248" s="16">
        <f>E248/L248</f>
        <v>68.488789237668158</v>
      </c>
      <c r="Q248" s="6" t="s">
        <v>8310</v>
      </c>
      <c r="R248" s="6" t="s">
        <v>8315</v>
      </c>
      <c r="S248" s="17">
        <f>(J248/86400)+25569+(-5/24)</f>
        <v>40480.155150462961</v>
      </c>
      <c r="T248" s="17">
        <f>(I248/86400)+25569+(-5/24)</f>
        <v>40530.196817129625</v>
      </c>
    </row>
    <row r="249" spans="1:20" ht="23.7" customHeight="1" x14ac:dyDescent="0.55000000000000004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9">
        <f>(E249/D249)*100</f>
        <v>134.1</v>
      </c>
      <c r="P249" s="16">
        <f>E249/L249</f>
        <v>108.14516129032258</v>
      </c>
      <c r="Q249" s="6" t="s">
        <v>8310</v>
      </c>
      <c r="R249" s="6" t="s">
        <v>8315</v>
      </c>
      <c r="S249" s="17">
        <f>(J249/86400)+25569+(-5/24)</f>
        <v>40430.395995370367</v>
      </c>
      <c r="T249" s="17">
        <f>(I249/86400)+25569+(-5/24)</f>
        <v>40466.943749999999</v>
      </c>
    </row>
    <row r="250" spans="1:20" ht="23.7" customHeight="1" x14ac:dyDescent="0.55000000000000004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9">
        <f>(E250/D250)*100</f>
        <v>101.33294117647058</v>
      </c>
      <c r="P250" s="16">
        <f>E250/L250</f>
        <v>589.95205479452056</v>
      </c>
      <c r="Q250" s="6" t="s">
        <v>8310</v>
      </c>
      <c r="R250" s="6" t="s">
        <v>8315</v>
      </c>
      <c r="S250" s="17">
        <f>(J250/86400)+25569+(-5/24)</f>
        <v>40870.566076388888</v>
      </c>
      <c r="T250" s="17">
        <f>(I250/86400)+25569+(-5/24)</f>
        <v>40915.566076388888</v>
      </c>
    </row>
    <row r="251" spans="1:20" ht="23.7" customHeight="1" x14ac:dyDescent="0.55000000000000004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9">
        <f>(E251/D251)*100</f>
        <v>112.92</v>
      </c>
      <c r="P251" s="16">
        <f>E251/L251</f>
        <v>48.051063829787232</v>
      </c>
      <c r="Q251" s="6" t="s">
        <v>8310</v>
      </c>
      <c r="R251" s="6" t="s">
        <v>8315</v>
      </c>
      <c r="S251" s="17">
        <f>(J251/86400)+25569+(-5/24)</f>
        <v>40332.715509259258</v>
      </c>
      <c r="T251" s="17">
        <f>(I251/86400)+25569+(-5/24)</f>
        <v>40412.527777777774</v>
      </c>
    </row>
    <row r="252" spans="1:20" ht="23.7" customHeight="1" x14ac:dyDescent="0.55000000000000004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9">
        <f>(E252/D252)*100</f>
        <v>105.58333333333334</v>
      </c>
      <c r="P252" s="16">
        <f>E252/L252</f>
        <v>72.482837528604122</v>
      </c>
      <c r="Q252" s="6" t="s">
        <v>8310</v>
      </c>
      <c r="R252" s="6" t="s">
        <v>8315</v>
      </c>
      <c r="S252" s="17">
        <f>(J252/86400)+25569+(-5/24)</f>
        <v>41401.357534722221</v>
      </c>
      <c r="T252" s="17">
        <f>(I252/86400)+25569+(-5/24)</f>
        <v>41431.357534722221</v>
      </c>
    </row>
    <row r="253" spans="1:20" ht="23.7" customHeight="1" x14ac:dyDescent="0.55000000000000004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9">
        <f>(E253/D253)*100</f>
        <v>125.57142857142858</v>
      </c>
      <c r="P253" s="16">
        <f>E253/L253</f>
        <v>57.077922077922075</v>
      </c>
      <c r="Q253" s="6" t="s">
        <v>8310</v>
      </c>
      <c r="R253" s="6" t="s">
        <v>8315</v>
      </c>
      <c r="S253" s="17">
        <f>(J253/86400)+25569+(-5/24)</f>
        <v>41013.579236111109</v>
      </c>
      <c r="T253" s="17">
        <f>(I253/86400)+25569+(-5/24)</f>
        <v>41045.583333333328</v>
      </c>
    </row>
    <row r="254" spans="1:20" ht="23.7" customHeight="1" x14ac:dyDescent="0.55000000000000004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9">
        <f>(E254/D254)*100</f>
        <v>184.56</v>
      </c>
      <c r="P254" s="16">
        <f>E254/L254</f>
        <v>85.444444444444443</v>
      </c>
      <c r="Q254" s="6" t="s">
        <v>8310</v>
      </c>
      <c r="R254" s="6" t="s">
        <v>8315</v>
      </c>
      <c r="S254" s="17">
        <f>(J254/86400)+25569+(-5/24)</f>
        <v>40266.454374999994</v>
      </c>
      <c r="T254" s="17">
        <f>(I254/86400)+25569+(-5/24)</f>
        <v>40329.957638888889</v>
      </c>
    </row>
    <row r="255" spans="1:20" ht="23.7" customHeight="1" x14ac:dyDescent="0.55000000000000004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9">
        <f>(E255/D255)*100</f>
        <v>100.73333333333335</v>
      </c>
      <c r="P255" s="16">
        <f>E255/L255</f>
        <v>215.85714285714286</v>
      </c>
      <c r="Q255" s="6" t="s">
        <v>8310</v>
      </c>
      <c r="R255" s="6" t="s">
        <v>8315</v>
      </c>
      <c r="S255" s="17">
        <f>(J255/86400)+25569+(-5/24)</f>
        <v>40924.44253472222</v>
      </c>
      <c r="T255" s="17">
        <f>(I255/86400)+25569+(-5/24)</f>
        <v>40954.44253472222</v>
      </c>
    </row>
    <row r="256" spans="1:20" ht="23.7" customHeight="1" x14ac:dyDescent="0.55000000000000004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9">
        <f>(E256/D256)*100</f>
        <v>116.94725</v>
      </c>
      <c r="P256" s="16">
        <f>E256/L256</f>
        <v>89.38643312101911</v>
      </c>
      <c r="Q256" s="6" t="s">
        <v>8310</v>
      </c>
      <c r="R256" s="6" t="s">
        <v>8315</v>
      </c>
      <c r="S256" s="17">
        <f>(J256/86400)+25569+(-5/24)</f>
        <v>42263.744328703702</v>
      </c>
      <c r="T256" s="17">
        <f>(I256/86400)+25569+(-5/24)</f>
        <v>42293.874999999993</v>
      </c>
    </row>
    <row r="257" spans="1:20" ht="23.7" customHeight="1" x14ac:dyDescent="0.55000000000000004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9">
        <f>(E257/D257)*100</f>
        <v>106.73325</v>
      </c>
      <c r="P257" s="16">
        <f>E257/L257</f>
        <v>45.418404255319146</v>
      </c>
      <c r="Q257" s="6" t="s">
        <v>8310</v>
      </c>
      <c r="R257" s="6" t="s">
        <v>8315</v>
      </c>
      <c r="S257" s="17">
        <f>(J257/86400)+25569+(-5/24)</f>
        <v>40588.318078703705</v>
      </c>
      <c r="T257" s="17">
        <f>(I257/86400)+25569+(-5/24)</f>
        <v>40618.276412037034</v>
      </c>
    </row>
    <row r="258" spans="1:20" ht="23.7" customHeight="1" x14ac:dyDescent="0.55000000000000004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9">
        <f>(E258/D258)*100</f>
        <v>139.1</v>
      </c>
      <c r="P258" s="16">
        <f>E258/L258</f>
        <v>65.756363636363631</v>
      </c>
      <c r="Q258" s="6" t="s">
        <v>8310</v>
      </c>
      <c r="R258" s="6" t="s">
        <v>8315</v>
      </c>
      <c r="S258" s="17">
        <f>(J258/86400)+25569+(-5/24)</f>
        <v>41319.560960648145</v>
      </c>
      <c r="T258" s="17">
        <f>(I258/86400)+25569+(-5/24)</f>
        <v>41349.560960648145</v>
      </c>
    </row>
    <row r="259" spans="1:20" ht="23.7" customHeight="1" x14ac:dyDescent="0.55000000000000004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9">
        <f>(E259/D259)*100</f>
        <v>106.72648571428572</v>
      </c>
      <c r="P259" s="16">
        <f>E259/L259</f>
        <v>66.70405357142856</v>
      </c>
      <c r="Q259" s="6" t="s">
        <v>8310</v>
      </c>
      <c r="R259" s="6" t="s">
        <v>8315</v>
      </c>
      <c r="S259" s="17">
        <f>(J259/86400)+25569+(-5/24)</f>
        <v>42479.418541666666</v>
      </c>
      <c r="T259" s="17">
        <f>(I259/86400)+25569+(-5/24)</f>
        <v>42509.418541666666</v>
      </c>
    </row>
    <row r="260" spans="1:20" ht="23.7" customHeight="1" x14ac:dyDescent="0.55000000000000004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9">
        <f>(E260/D260)*100</f>
        <v>191.14</v>
      </c>
      <c r="P260" s="16">
        <f>E260/L260</f>
        <v>83.345930232558146</v>
      </c>
      <c r="Q260" s="6" t="s">
        <v>8310</v>
      </c>
      <c r="R260" s="6" t="s">
        <v>8315</v>
      </c>
      <c r="S260" s="17">
        <f>(J260/86400)+25569+(-5/24)</f>
        <v>40681.843356481477</v>
      </c>
      <c r="T260" s="17">
        <f>(I260/86400)+25569+(-5/24)</f>
        <v>40711.843356481477</v>
      </c>
    </row>
    <row r="261" spans="1:20" ht="23.7" customHeight="1" x14ac:dyDescent="0.55000000000000004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9">
        <f>(E261/D261)*100</f>
        <v>131.93789333333334</v>
      </c>
      <c r="P261" s="16">
        <f>E261/L261</f>
        <v>105.04609341825902</v>
      </c>
      <c r="Q261" s="6" t="s">
        <v>8310</v>
      </c>
      <c r="R261" s="6" t="s">
        <v>8315</v>
      </c>
      <c r="S261" s="17">
        <f>(J261/86400)+25569+(-5/24)</f>
        <v>42072.529733796291</v>
      </c>
      <c r="T261" s="17">
        <f>(I261/86400)+25569+(-5/24)</f>
        <v>42102.529733796291</v>
      </c>
    </row>
    <row r="262" spans="1:20" ht="23.7" customHeight="1" x14ac:dyDescent="0.55000000000000004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9">
        <f>(E262/D262)*100</f>
        <v>106.4</v>
      </c>
      <c r="P262" s="16">
        <f>E262/L262</f>
        <v>120.90909090909091</v>
      </c>
      <c r="Q262" s="6" t="s">
        <v>8310</v>
      </c>
      <c r="R262" s="6" t="s">
        <v>8315</v>
      </c>
      <c r="S262" s="17">
        <f>(J262/86400)+25569+(-5/24)</f>
        <v>40330.547210648147</v>
      </c>
      <c r="T262" s="17">
        <f>(I262/86400)+25569+(-5/24)</f>
        <v>40376.207638888889</v>
      </c>
    </row>
    <row r="263" spans="1:20" ht="23.7" customHeight="1" x14ac:dyDescent="0.55000000000000004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9">
        <f>(E263/D263)*100</f>
        <v>107.4</v>
      </c>
      <c r="P263" s="16">
        <f>E263/L263</f>
        <v>97.63636363636364</v>
      </c>
      <c r="Q263" s="6" t="s">
        <v>8310</v>
      </c>
      <c r="R263" s="6" t="s">
        <v>8315</v>
      </c>
      <c r="S263" s="17">
        <f>(J263/86400)+25569+(-5/24)</f>
        <v>41017.677129629628</v>
      </c>
      <c r="T263" s="17">
        <f>(I263/86400)+25569+(-5/24)</f>
        <v>41067.413194444445</v>
      </c>
    </row>
    <row r="264" spans="1:20" ht="23.7" customHeight="1" x14ac:dyDescent="0.55000000000000004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9">
        <f>(E264/D264)*100</f>
        <v>240</v>
      </c>
      <c r="P264" s="16">
        <f>E264/L264</f>
        <v>41.379310344827587</v>
      </c>
      <c r="Q264" s="6" t="s">
        <v>8310</v>
      </c>
      <c r="R264" s="6" t="s">
        <v>8315</v>
      </c>
      <c r="S264" s="17">
        <f>(J264/86400)+25569+(-5/24)</f>
        <v>40555.039675925924</v>
      </c>
      <c r="T264" s="17">
        <f>(I264/86400)+25569+(-5/24)</f>
        <v>40600.039675925924</v>
      </c>
    </row>
    <row r="265" spans="1:20" ht="23.7" customHeight="1" x14ac:dyDescent="0.55000000000000004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9">
        <f>(E265/D265)*100</f>
        <v>118.08108</v>
      </c>
      <c r="P265" s="16">
        <f>E265/L265</f>
        <v>30.654485981308412</v>
      </c>
      <c r="Q265" s="6" t="s">
        <v>8310</v>
      </c>
      <c r="R265" s="6" t="s">
        <v>8315</v>
      </c>
      <c r="S265" s="17">
        <f>(J265/86400)+25569+(-5/24)</f>
        <v>41149.746458333328</v>
      </c>
      <c r="T265" s="17">
        <f>(I265/86400)+25569+(-5/24)</f>
        <v>41179.746458333328</v>
      </c>
    </row>
    <row r="266" spans="1:20" ht="23.7" customHeight="1" x14ac:dyDescent="0.55000000000000004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9">
        <f>(E266/D266)*100</f>
        <v>118.19999999999999</v>
      </c>
      <c r="P266" s="16">
        <f>E266/L266</f>
        <v>64.945054945054949</v>
      </c>
      <c r="Q266" s="6" t="s">
        <v>8310</v>
      </c>
      <c r="R266" s="6" t="s">
        <v>8315</v>
      </c>
      <c r="S266" s="17">
        <f>(J266/86400)+25569+(-5/24)</f>
        <v>41010.411979166667</v>
      </c>
      <c r="T266" s="17">
        <f>(I266/86400)+25569+(-5/24)</f>
        <v>41040.411979166667</v>
      </c>
    </row>
    <row r="267" spans="1:20" ht="23.7" customHeight="1" x14ac:dyDescent="0.55000000000000004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9">
        <f>(E267/D267)*100</f>
        <v>111.1</v>
      </c>
      <c r="P267" s="16">
        <f>E267/L267</f>
        <v>95.775862068965523</v>
      </c>
      <c r="Q267" s="6" t="s">
        <v>8310</v>
      </c>
      <c r="R267" s="6" t="s">
        <v>8315</v>
      </c>
      <c r="S267" s="17">
        <f>(J267/86400)+25569+(-5/24)</f>
        <v>40267.03738425926</v>
      </c>
      <c r="T267" s="17">
        <f>(I267/86400)+25569+(-5/24)</f>
        <v>40308.636111111111</v>
      </c>
    </row>
    <row r="268" spans="1:20" ht="23.7" customHeight="1" x14ac:dyDescent="0.55000000000000004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9">
        <f>(E268/D268)*100</f>
        <v>145.5</v>
      </c>
      <c r="P268" s="16">
        <f>E268/L268</f>
        <v>40.416666666666664</v>
      </c>
      <c r="Q268" s="6" t="s">
        <v>8310</v>
      </c>
      <c r="R268" s="6" t="s">
        <v>8315</v>
      </c>
      <c r="S268" s="17">
        <f>(J268/86400)+25569+(-5/24)</f>
        <v>40204.966516203705</v>
      </c>
      <c r="T268" s="17">
        <f>(I268/86400)+25569+(-5/24)</f>
        <v>40290.95208333333</v>
      </c>
    </row>
    <row r="269" spans="1:20" ht="23.7" customHeight="1" x14ac:dyDescent="0.55000000000000004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9">
        <f>(E269/D269)*100</f>
        <v>131.62883248730967</v>
      </c>
      <c r="P269" s="16">
        <f>E269/L269</f>
        <v>78.578424242424248</v>
      </c>
      <c r="Q269" s="6" t="s">
        <v>8310</v>
      </c>
      <c r="R269" s="6" t="s">
        <v>8315</v>
      </c>
      <c r="S269" s="17">
        <f>(J269/86400)+25569+(-5/24)</f>
        <v>41785.244201388887</v>
      </c>
      <c r="T269" s="17">
        <f>(I269/86400)+25569+(-5/24)</f>
        <v>41815.244201388887</v>
      </c>
    </row>
    <row r="270" spans="1:20" ht="23.7" customHeight="1" x14ac:dyDescent="0.55000000000000004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9">
        <f>(E270/D270)*100</f>
        <v>111.4</v>
      </c>
      <c r="P270" s="16">
        <f>E270/L270</f>
        <v>50.18018018018018</v>
      </c>
      <c r="Q270" s="6" t="s">
        <v>8310</v>
      </c>
      <c r="R270" s="6" t="s">
        <v>8315</v>
      </c>
      <c r="S270" s="17">
        <f>(J270/86400)+25569+(-5/24)</f>
        <v>40808.944189814814</v>
      </c>
      <c r="T270" s="17">
        <f>(I270/86400)+25569+(-5/24)</f>
        <v>40853.985856481479</v>
      </c>
    </row>
    <row r="271" spans="1:20" ht="23.7" customHeight="1" x14ac:dyDescent="0.55000000000000004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9">
        <f>(E271/D271)*100</f>
        <v>147.23376999999999</v>
      </c>
      <c r="P271" s="16">
        <f>E271/L271</f>
        <v>92.251735588972423</v>
      </c>
      <c r="Q271" s="6" t="s">
        <v>8310</v>
      </c>
      <c r="R271" s="6" t="s">
        <v>8315</v>
      </c>
      <c r="S271" s="17">
        <f>(J271/86400)+25569+(-5/24)</f>
        <v>42757.988680555551</v>
      </c>
      <c r="T271" s="17">
        <f>(I271/86400)+25569+(-5/24)</f>
        <v>42787.988680555551</v>
      </c>
    </row>
    <row r="272" spans="1:20" ht="23.7" customHeight="1" x14ac:dyDescent="0.55000000000000004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9">
        <f>(E272/D272)*100</f>
        <v>152.60869565217391</v>
      </c>
      <c r="P272" s="16">
        <f>E272/L272</f>
        <v>57.540983606557376</v>
      </c>
      <c r="Q272" s="6" t="s">
        <v>8310</v>
      </c>
      <c r="R272" s="6" t="s">
        <v>8315</v>
      </c>
      <c r="S272" s="17">
        <f>(J272/86400)+25569+(-5/24)</f>
        <v>40637.658217592594</v>
      </c>
      <c r="T272" s="17">
        <f>(I272/86400)+25569+(-5/24)</f>
        <v>40687.958333333328</v>
      </c>
    </row>
    <row r="273" spans="1:20" ht="23.7" customHeight="1" x14ac:dyDescent="0.55000000000000004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9">
        <f>(E273/D273)*100</f>
        <v>104.67999999999999</v>
      </c>
      <c r="P273" s="16">
        <f>E273/L273</f>
        <v>109.42160278745645</v>
      </c>
      <c r="Q273" s="6" t="s">
        <v>8310</v>
      </c>
      <c r="R273" s="6" t="s">
        <v>8315</v>
      </c>
      <c r="S273" s="17">
        <f>(J273/86400)+25569+(-5/24)</f>
        <v>41611.891909722217</v>
      </c>
      <c r="T273" s="17">
        <f>(I273/86400)+25569+(-5/24)</f>
        <v>41641.125</v>
      </c>
    </row>
    <row r="274" spans="1:20" ht="23.7" customHeight="1" x14ac:dyDescent="0.55000000000000004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9">
        <f>(E274/D274)*100</f>
        <v>177.43366666666668</v>
      </c>
      <c r="P274" s="16">
        <f>E274/L274</f>
        <v>81.892461538461546</v>
      </c>
      <c r="Q274" s="6" t="s">
        <v>8310</v>
      </c>
      <c r="R274" s="6" t="s">
        <v>8315</v>
      </c>
      <c r="S274" s="17">
        <f>(J274/86400)+25569+(-5/24)</f>
        <v>40235.692025462959</v>
      </c>
      <c r="T274" s="17">
        <f>(I274/86400)+25569+(-5/24)</f>
        <v>40296.575694444444</v>
      </c>
    </row>
    <row r="275" spans="1:20" ht="23.7" customHeight="1" x14ac:dyDescent="0.55000000000000004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9">
        <f>(E275/D275)*100</f>
        <v>107.7758</v>
      </c>
      <c r="P275" s="16">
        <f>E275/L275</f>
        <v>45.667711864406776</v>
      </c>
      <c r="Q275" s="6" t="s">
        <v>8310</v>
      </c>
      <c r="R275" s="6" t="s">
        <v>8315</v>
      </c>
      <c r="S275" s="17">
        <f>(J275/86400)+25569+(-5/24)</f>
        <v>40697.29011574074</v>
      </c>
      <c r="T275" s="17">
        <f>(I275/86400)+25569+(-5/24)</f>
        <v>40727.29011574074</v>
      </c>
    </row>
    <row r="276" spans="1:20" ht="23.7" customHeight="1" x14ac:dyDescent="0.55000000000000004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9">
        <f>(E276/D276)*100</f>
        <v>156</v>
      </c>
      <c r="P276" s="16">
        <f>E276/L276</f>
        <v>55.221238938053098</v>
      </c>
      <c r="Q276" s="6" t="s">
        <v>8310</v>
      </c>
      <c r="R276" s="6" t="s">
        <v>8315</v>
      </c>
      <c r="S276" s="17">
        <f>(J276/86400)+25569+(-5/24)</f>
        <v>40969.704039351847</v>
      </c>
      <c r="T276" s="17">
        <f>(I276/86400)+25569+(-5/24)</f>
        <v>41004.082638888889</v>
      </c>
    </row>
    <row r="277" spans="1:20" ht="23.7" customHeight="1" x14ac:dyDescent="0.55000000000000004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9">
        <f>(E277/D277)*100</f>
        <v>108.395</v>
      </c>
      <c r="P277" s="16">
        <f>E277/L277</f>
        <v>65.298192771084331</v>
      </c>
      <c r="Q277" s="6" t="s">
        <v>8310</v>
      </c>
      <c r="R277" s="6" t="s">
        <v>8315</v>
      </c>
      <c r="S277" s="17">
        <f>(J277/86400)+25569+(-5/24)</f>
        <v>41192.823680555557</v>
      </c>
      <c r="T277" s="17">
        <f>(I277/86400)+25569+(-5/24)</f>
        <v>41222.865347222221</v>
      </c>
    </row>
    <row r="278" spans="1:20" ht="23.7" customHeight="1" x14ac:dyDescent="0.55000000000000004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9">
        <f>(E278/D278)*100</f>
        <v>147.6</v>
      </c>
      <c r="P278" s="16">
        <f>E278/L278</f>
        <v>95.225806451612897</v>
      </c>
      <c r="Q278" s="6" t="s">
        <v>8310</v>
      </c>
      <c r="R278" s="6" t="s">
        <v>8315</v>
      </c>
      <c r="S278" s="17">
        <f>(J278/86400)+25569+(-5/24)</f>
        <v>40966.873541666668</v>
      </c>
      <c r="T278" s="17">
        <f>(I278/86400)+25569+(-5/24)</f>
        <v>41026.831874999996</v>
      </c>
    </row>
    <row r="279" spans="1:20" ht="23.7" customHeight="1" x14ac:dyDescent="0.55000000000000004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9">
        <f>(E279/D279)*100</f>
        <v>110.38153846153847</v>
      </c>
      <c r="P279" s="16">
        <f>E279/L279</f>
        <v>75.444794952681391</v>
      </c>
      <c r="Q279" s="6" t="s">
        <v>8310</v>
      </c>
      <c r="R279" s="6" t="s">
        <v>8315</v>
      </c>
      <c r="S279" s="17">
        <f>(J279/86400)+25569+(-5/24)</f>
        <v>42117.68309027778</v>
      </c>
      <c r="T279" s="17">
        <f>(I279/86400)+25569+(-5/24)</f>
        <v>42147.68309027778</v>
      </c>
    </row>
    <row r="280" spans="1:20" ht="23.7" customHeight="1" x14ac:dyDescent="0.55000000000000004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9">
        <f>(E280/D280)*100</f>
        <v>150.34814814814814</v>
      </c>
      <c r="P280" s="16">
        <f>E280/L280</f>
        <v>97.816867469879512</v>
      </c>
      <c r="Q280" s="6" t="s">
        <v>8310</v>
      </c>
      <c r="R280" s="6" t="s">
        <v>8315</v>
      </c>
      <c r="S280" s="17">
        <f>(J280/86400)+25569+(-5/24)</f>
        <v>41163.832627314812</v>
      </c>
      <c r="T280" s="17">
        <f>(I280/86400)+25569+(-5/24)</f>
        <v>41193.832627314812</v>
      </c>
    </row>
    <row r="281" spans="1:20" ht="23.7" customHeight="1" x14ac:dyDescent="0.55000000000000004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9">
        <f>(E281/D281)*100</f>
        <v>157.31829411764707</v>
      </c>
      <c r="P281" s="16">
        <f>E281/L281</f>
        <v>87.685606557377056</v>
      </c>
      <c r="Q281" s="6" t="s">
        <v>8310</v>
      </c>
      <c r="R281" s="6" t="s">
        <v>8315</v>
      </c>
      <c r="S281" s="17">
        <f>(J281/86400)+25569+(-5/24)</f>
        <v>42759.035833333335</v>
      </c>
      <c r="T281" s="17">
        <f>(I281/86400)+25569+(-5/24)</f>
        <v>42792.875694444439</v>
      </c>
    </row>
    <row r="282" spans="1:20" ht="23.7" customHeight="1" x14ac:dyDescent="0.55000000000000004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9">
        <f>(E282/D282)*100</f>
        <v>156.14400000000001</v>
      </c>
      <c r="P282" s="16">
        <f>E282/L282</f>
        <v>54.748948106591868</v>
      </c>
      <c r="Q282" s="6" t="s">
        <v>8310</v>
      </c>
      <c r="R282" s="6" t="s">
        <v>8315</v>
      </c>
      <c r="S282" s="17">
        <f>(J282/86400)+25569+(-5/24)</f>
        <v>41744.382349537038</v>
      </c>
      <c r="T282" s="17">
        <f>(I282/86400)+25569+(-5/24)</f>
        <v>41789.382349537038</v>
      </c>
    </row>
    <row r="283" spans="1:20" ht="23.7" customHeight="1" x14ac:dyDescent="0.55000000000000004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9">
        <f>(E283/D283)*100</f>
        <v>120.58763636363636</v>
      </c>
      <c r="P283" s="16">
        <f>E283/L283</f>
        <v>83.953417721518989</v>
      </c>
      <c r="Q283" s="6" t="s">
        <v>8310</v>
      </c>
      <c r="R283" s="6" t="s">
        <v>8315</v>
      </c>
      <c r="S283" s="17">
        <f>(J283/86400)+25569+(-5/24)</f>
        <v>39949.955011574071</v>
      </c>
      <c r="T283" s="17">
        <f>(I283/86400)+25569+(-5/24)</f>
        <v>40035.601388888885</v>
      </c>
    </row>
    <row r="284" spans="1:20" ht="23.7" customHeight="1" x14ac:dyDescent="0.55000000000000004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9">
        <f>(E284/D284)*100</f>
        <v>101.18888888888888</v>
      </c>
      <c r="P284" s="16">
        <f>E284/L284</f>
        <v>254.38547486033519</v>
      </c>
      <c r="Q284" s="6" t="s">
        <v>8310</v>
      </c>
      <c r="R284" s="6" t="s">
        <v>8315</v>
      </c>
      <c r="S284" s="17">
        <f>(J284/86400)+25569+(-5/24)</f>
        <v>40194.711712962962</v>
      </c>
      <c r="T284" s="17">
        <f>(I284/86400)+25569+(-5/24)</f>
        <v>40231.708333333328</v>
      </c>
    </row>
    <row r="285" spans="1:20" ht="23.7" customHeight="1" x14ac:dyDescent="0.55000000000000004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9">
        <f>(E285/D285)*100</f>
        <v>114.27249999999999</v>
      </c>
      <c r="P285" s="16">
        <f>E285/L285</f>
        <v>101.8269801980198</v>
      </c>
      <c r="Q285" s="6" t="s">
        <v>8310</v>
      </c>
      <c r="R285" s="6" t="s">
        <v>8315</v>
      </c>
      <c r="S285" s="17">
        <f>(J285/86400)+25569+(-5/24)</f>
        <v>40675.501666666663</v>
      </c>
      <c r="T285" s="17">
        <f>(I285/86400)+25569+(-5/24)</f>
        <v>40694.999305555553</v>
      </c>
    </row>
    <row r="286" spans="1:20" ht="23.7" customHeight="1" x14ac:dyDescent="0.55000000000000004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9">
        <f>(E286/D286)*100</f>
        <v>104.62615</v>
      </c>
      <c r="P286" s="16">
        <f>E286/L286</f>
        <v>55.066394736842106</v>
      </c>
      <c r="Q286" s="6" t="s">
        <v>8310</v>
      </c>
      <c r="R286" s="6" t="s">
        <v>8315</v>
      </c>
      <c r="S286" s="17">
        <f>(J286/86400)+25569+(-5/24)</f>
        <v>40904.529861111107</v>
      </c>
      <c r="T286" s="17">
        <f>(I286/86400)+25569+(-5/24)</f>
        <v>40929.529861111107</v>
      </c>
    </row>
    <row r="287" spans="1:20" ht="23.7" customHeight="1" x14ac:dyDescent="0.55000000000000004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9">
        <f>(E287/D287)*100</f>
        <v>228.82507142857142</v>
      </c>
      <c r="P287" s="16">
        <f>E287/L287</f>
        <v>56.901438721136763</v>
      </c>
      <c r="Q287" s="6" t="s">
        <v>8310</v>
      </c>
      <c r="R287" s="6" t="s">
        <v>8315</v>
      </c>
      <c r="S287" s="17">
        <f>(J287/86400)+25569+(-5/24)</f>
        <v>41506.547777777778</v>
      </c>
      <c r="T287" s="17">
        <f>(I287/86400)+25569+(-5/24)</f>
        <v>41536.547777777778</v>
      </c>
    </row>
    <row r="288" spans="1:20" ht="23.7" customHeight="1" x14ac:dyDescent="0.55000000000000004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9">
        <f>(E288/D288)*100</f>
        <v>109.15333333333332</v>
      </c>
      <c r="P288" s="16">
        <f>E288/L288</f>
        <v>121.28148148148148</v>
      </c>
      <c r="Q288" s="6" t="s">
        <v>8310</v>
      </c>
      <c r="R288" s="6" t="s">
        <v>8315</v>
      </c>
      <c r="S288" s="17">
        <f>(J288/86400)+25569+(-5/24)</f>
        <v>41313.607916666668</v>
      </c>
      <c r="T288" s="17">
        <f>(I288/86400)+25569+(-5/24)</f>
        <v>41358.566249999996</v>
      </c>
    </row>
    <row r="289" spans="1:20" ht="23.7" customHeight="1" x14ac:dyDescent="0.55000000000000004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9">
        <f>(E289/D289)*100</f>
        <v>176.29999999999998</v>
      </c>
      <c r="P289" s="16">
        <f>E289/L289</f>
        <v>91.189655172413794</v>
      </c>
      <c r="Q289" s="6" t="s">
        <v>8310</v>
      </c>
      <c r="R289" s="6" t="s">
        <v>8315</v>
      </c>
      <c r="S289" s="17">
        <f>(J289/86400)+25569+(-5/24)</f>
        <v>41184.069652777776</v>
      </c>
      <c r="T289" s="17">
        <f>(I289/86400)+25569+(-5/24)</f>
        <v>41214.958333333328</v>
      </c>
    </row>
    <row r="290" spans="1:20" ht="23.7" customHeight="1" x14ac:dyDescent="0.55000000000000004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9">
        <f>(E290/D290)*100</f>
        <v>103.21061999999999</v>
      </c>
      <c r="P290" s="16">
        <f>E290/L290</f>
        <v>115.44812080536913</v>
      </c>
      <c r="Q290" s="6" t="s">
        <v>8310</v>
      </c>
      <c r="R290" s="6" t="s">
        <v>8315</v>
      </c>
      <c r="S290" s="17">
        <f>(J290/86400)+25569+(-5/24)</f>
        <v>41050.960567129623</v>
      </c>
      <c r="T290" s="17">
        <f>(I290/86400)+25569+(-5/24)</f>
        <v>41085.960567129623</v>
      </c>
    </row>
    <row r="291" spans="1:20" ht="23.7" customHeight="1" x14ac:dyDescent="0.55000000000000004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9">
        <f>(E291/D291)*100</f>
        <v>104.82000000000001</v>
      </c>
      <c r="P291" s="16">
        <f>E291/L291</f>
        <v>67.771551724137936</v>
      </c>
      <c r="Q291" s="6" t="s">
        <v>8310</v>
      </c>
      <c r="R291" s="6" t="s">
        <v>8315</v>
      </c>
      <c r="S291" s="17">
        <f>(J291/86400)+25569+(-5/24)</f>
        <v>41550.248078703698</v>
      </c>
      <c r="T291" s="17">
        <f>(I291/86400)+25569+(-5/24)</f>
        <v>41580.248078703698</v>
      </c>
    </row>
    <row r="292" spans="1:20" ht="23.7" customHeight="1" x14ac:dyDescent="0.55000000000000004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9">
        <f>(E292/D292)*100</f>
        <v>106.68444444444445</v>
      </c>
      <c r="P292" s="16">
        <f>E292/L292</f>
        <v>28.576190476190476</v>
      </c>
      <c r="Q292" s="6" t="s">
        <v>8310</v>
      </c>
      <c r="R292" s="6" t="s">
        <v>8315</v>
      </c>
      <c r="S292" s="17">
        <f>(J292/86400)+25569+(-5/24)</f>
        <v>40526.160844907405</v>
      </c>
      <c r="T292" s="17">
        <f>(I292/86400)+25569+(-5/24)</f>
        <v>40576.124305555553</v>
      </c>
    </row>
    <row r="293" spans="1:20" ht="23.7" customHeight="1" x14ac:dyDescent="0.55000000000000004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9">
        <f>(E293/D293)*100</f>
        <v>120.02</v>
      </c>
      <c r="P293" s="16">
        <f>E293/L293</f>
        <v>46.8828125</v>
      </c>
      <c r="Q293" s="6" t="s">
        <v>8310</v>
      </c>
      <c r="R293" s="6" t="s">
        <v>8315</v>
      </c>
      <c r="S293" s="17">
        <f>(J293/86400)+25569+(-5/24)</f>
        <v>41376.560717592591</v>
      </c>
      <c r="T293" s="17">
        <f>(I293/86400)+25569+(-5/24)</f>
        <v>41394.792361111111</v>
      </c>
    </row>
    <row r="294" spans="1:20" ht="23.7" customHeight="1" x14ac:dyDescent="0.55000000000000004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9">
        <f>(E294/D294)*100</f>
        <v>101.50693333333334</v>
      </c>
      <c r="P294" s="16">
        <f>E294/L294</f>
        <v>154.42231237322514</v>
      </c>
      <c r="Q294" s="6" t="s">
        <v>8310</v>
      </c>
      <c r="R294" s="6" t="s">
        <v>8315</v>
      </c>
      <c r="S294" s="17">
        <f>(J294/86400)+25569+(-5/24)</f>
        <v>40812.594895833332</v>
      </c>
      <c r="T294" s="17">
        <f>(I294/86400)+25569+(-5/24)</f>
        <v>40844.957638888889</v>
      </c>
    </row>
    <row r="295" spans="1:20" ht="23.7" customHeight="1" x14ac:dyDescent="0.55000000000000004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9">
        <f>(E295/D295)*100</f>
        <v>101.38461538461539</v>
      </c>
      <c r="P295" s="16">
        <f>E295/L295</f>
        <v>201.22137404580153</v>
      </c>
      <c r="Q295" s="6" t="s">
        <v>8310</v>
      </c>
      <c r="R295" s="6" t="s">
        <v>8315</v>
      </c>
      <c r="S295" s="17">
        <f>(J295/86400)+25569+(-5/24)</f>
        <v>41719.459652777776</v>
      </c>
      <c r="T295" s="17">
        <f>(I295/86400)+25569+(-5/24)</f>
        <v>41749.459652777776</v>
      </c>
    </row>
    <row r="296" spans="1:20" ht="23.7" customHeight="1" x14ac:dyDescent="0.55000000000000004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9">
        <f>(E296/D296)*100</f>
        <v>100</v>
      </c>
      <c r="P296" s="16">
        <f>E296/L296</f>
        <v>100</v>
      </c>
      <c r="Q296" s="6" t="s">
        <v>8310</v>
      </c>
      <c r="R296" s="6" t="s">
        <v>8315</v>
      </c>
      <c r="S296" s="17">
        <f>(J296/86400)+25569+(-5/24)</f>
        <v>40342.876087962963</v>
      </c>
      <c r="T296" s="17">
        <f>(I296/86400)+25569+(-5/24)</f>
        <v>40378.458333333328</v>
      </c>
    </row>
    <row r="297" spans="1:20" ht="23.7" customHeight="1" x14ac:dyDescent="0.55000000000000004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9">
        <f>(E297/D297)*100</f>
        <v>133.10911999999999</v>
      </c>
      <c r="P297" s="16">
        <f>E297/L297</f>
        <v>100.08204511278196</v>
      </c>
      <c r="Q297" s="6" t="s">
        <v>8310</v>
      </c>
      <c r="R297" s="6" t="s">
        <v>8315</v>
      </c>
      <c r="S297" s="17">
        <f>(J297/86400)+25569+(-5/24)</f>
        <v>41518.796400462961</v>
      </c>
      <c r="T297" s="17">
        <f>(I297/86400)+25569+(-5/24)</f>
        <v>41578.791666666664</v>
      </c>
    </row>
    <row r="298" spans="1:20" ht="23.7" customHeight="1" x14ac:dyDescent="0.55000000000000004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9">
        <f>(E298/D298)*100</f>
        <v>118.72620000000001</v>
      </c>
      <c r="P298" s="16">
        <f>E298/L298</f>
        <v>230.08953488372092</v>
      </c>
      <c r="Q298" s="6" t="s">
        <v>8310</v>
      </c>
      <c r="R298" s="6" t="s">
        <v>8315</v>
      </c>
      <c r="S298" s="17">
        <f>(J298/86400)+25569+(-5/24)</f>
        <v>41134.267164351848</v>
      </c>
      <c r="T298" s="17">
        <f>(I298/86400)+25569+(-5/24)</f>
        <v>41159.267164351848</v>
      </c>
    </row>
    <row r="299" spans="1:20" ht="23.7" customHeight="1" x14ac:dyDescent="0.55000000000000004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9">
        <f>(E299/D299)*100</f>
        <v>100.64</v>
      </c>
      <c r="P299" s="16">
        <f>E299/L299</f>
        <v>141.74647887323943</v>
      </c>
      <c r="Q299" s="6" t="s">
        <v>8310</v>
      </c>
      <c r="R299" s="6" t="s">
        <v>8315</v>
      </c>
      <c r="S299" s="17">
        <f>(J299/86400)+25569+(-5/24)</f>
        <v>42089.519687499997</v>
      </c>
      <c r="T299" s="17">
        <f>(I299/86400)+25569+(-5/24)</f>
        <v>42124.957638888889</v>
      </c>
    </row>
    <row r="300" spans="1:20" ht="23.7" customHeight="1" x14ac:dyDescent="0.55000000000000004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9">
        <f>(E300/D300)*100</f>
        <v>108.93241269841269</v>
      </c>
      <c r="P300" s="16">
        <f>E300/L300</f>
        <v>56.344351395730705</v>
      </c>
      <c r="Q300" s="6" t="s">
        <v>8310</v>
      </c>
      <c r="R300" s="6" t="s">
        <v>8315</v>
      </c>
      <c r="S300" s="17">
        <f>(J300/86400)+25569+(-5/24)</f>
        <v>41709.255185185182</v>
      </c>
      <c r="T300" s="17">
        <f>(I300/86400)+25569+(-5/24)</f>
        <v>41768.666666666664</v>
      </c>
    </row>
    <row r="301" spans="1:20" ht="23.7" customHeight="1" x14ac:dyDescent="0.55000000000000004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9">
        <f>(E301/D301)*100</f>
        <v>178.95250000000001</v>
      </c>
      <c r="P301" s="16">
        <f>E301/L301</f>
        <v>73.341188524590166</v>
      </c>
      <c r="Q301" s="6" t="s">
        <v>8310</v>
      </c>
      <c r="R301" s="6" t="s">
        <v>8315</v>
      </c>
      <c r="S301" s="17">
        <f>(J301/86400)+25569+(-5/24)</f>
        <v>40469.016898148147</v>
      </c>
      <c r="T301" s="17">
        <f>(I301/86400)+25569+(-5/24)</f>
        <v>40499.058564814812</v>
      </c>
    </row>
    <row r="302" spans="1:20" ht="23.7" customHeight="1" x14ac:dyDescent="0.55000000000000004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9">
        <f>(E302/D302)*100</f>
        <v>101.72264</v>
      </c>
      <c r="P302" s="16">
        <f>E302/L302</f>
        <v>85.337785234899329</v>
      </c>
      <c r="Q302" s="6" t="s">
        <v>8310</v>
      </c>
      <c r="R302" s="6" t="s">
        <v>8315</v>
      </c>
      <c r="S302" s="17">
        <f>(J302/86400)+25569+(-5/24)</f>
        <v>40626.751597222217</v>
      </c>
      <c r="T302" s="17">
        <f>(I302/86400)+25569+(-5/24)</f>
        <v>40657.751597222217</v>
      </c>
    </row>
    <row r="303" spans="1:20" ht="23.7" customHeight="1" x14ac:dyDescent="0.55000000000000004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9">
        <f>(E303/D303)*100</f>
        <v>118.73499999999999</v>
      </c>
      <c r="P303" s="16">
        <f>E303/L303</f>
        <v>61.496215139442228</v>
      </c>
      <c r="Q303" s="6" t="s">
        <v>8310</v>
      </c>
      <c r="R303" s="6" t="s">
        <v>8315</v>
      </c>
      <c r="S303" s="17">
        <f>(J303/86400)+25569+(-5/24)</f>
        <v>41312.529340277775</v>
      </c>
      <c r="T303" s="17">
        <f>(I303/86400)+25569+(-5/24)</f>
        <v>41352.487673611111</v>
      </c>
    </row>
    <row r="304" spans="1:20" ht="23.7" customHeight="1" x14ac:dyDescent="0.55000000000000004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9">
        <f>(E304/D304)*100</f>
        <v>100.46</v>
      </c>
      <c r="P304" s="16">
        <f>E304/L304</f>
        <v>93.018518518518519</v>
      </c>
      <c r="Q304" s="6" t="s">
        <v>8310</v>
      </c>
      <c r="R304" s="6" t="s">
        <v>8315</v>
      </c>
      <c r="S304" s="17">
        <f>(J304/86400)+25569+(-5/24)</f>
        <v>40933.648587962962</v>
      </c>
      <c r="T304" s="17">
        <f>(I304/86400)+25569+(-5/24)</f>
        <v>40963.648587962962</v>
      </c>
    </row>
    <row r="305" spans="1:20" ht="23.7" customHeight="1" x14ac:dyDescent="0.55000000000000004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9">
        <f>(E305/D305)*100</f>
        <v>137.46666666666667</v>
      </c>
      <c r="P305" s="16">
        <f>E305/L305</f>
        <v>50.292682926829265</v>
      </c>
      <c r="Q305" s="6" t="s">
        <v>8310</v>
      </c>
      <c r="R305" s="6" t="s">
        <v>8315</v>
      </c>
      <c r="S305" s="17">
        <f>(J305/86400)+25569+(-5/24)</f>
        <v>41031.862800925919</v>
      </c>
      <c r="T305" s="17">
        <f>(I305/86400)+25569+(-5/24)</f>
        <v>41061.862800925919</v>
      </c>
    </row>
    <row r="306" spans="1:20" ht="23.7" customHeight="1" x14ac:dyDescent="0.55000000000000004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9">
        <f>(E306/D306)*100</f>
        <v>231.64705882352939</v>
      </c>
      <c r="P306" s="16">
        <f>E306/L306</f>
        <v>106.43243243243244</v>
      </c>
      <c r="Q306" s="6" t="s">
        <v>8310</v>
      </c>
      <c r="R306" s="6" t="s">
        <v>8315</v>
      </c>
      <c r="S306" s="17">
        <f>(J306/86400)+25569+(-5/24)</f>
        <v>41113.88653935185</v>
      </c>
      <c r="T306" s="17">
        <f>(I306/86400)+25569+(-5/24)</f>
        <v>41152.875</v>
      </c>
    </row>
    <row r="307" spans="1:20" ht="23.7" customHeight="1" x14ac:dyDescent="0.55000000000000004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9">
        <f>(E307/D307)*100</f>
        <v>130.33333333333331</v>
      </c>
      <c r="P307" s="16">
        <f>E307/L307</f>
        <v>51.719576719576722</v>
      </c>
      <c r="Q307" s="6" t="s">
        <v>8310</v>
      </c>
      <c r="R307" s="6" t="s">
        <v>8315</v>
      </c>
      <c r="S307" s="17">
        <f>(J307/86400)+25569+(-5/24)</f>
        <v>40948.421863425923</v>
      </c>
      <c r="T307" s="17">
        <f>(I307/86400)+25569+(-5/24)</f>
        <v>40978.421863425923</v>
      </c>
    </row>
    <row r="308" spans="1:20" ht="23.7" customHeight="1" x14ac:dyDescent="0.55000000000000004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9">
        <f>(E308/D308)*100</f>
        <v>292.89999999999998</v>
      </c>
      <c r="P308" s="16">
        <f>E308/L308</f>
        <v>36.612499999999997</v>
      </c>
      <c r="Q308" s="6" t="s">
        <v>8310</v>
      </c>
      <c r="R308" s="6" t="s">
        <v>8315</v>
      </c>
      <c r="S308" s="17">
        <f>(J308/86400)+25569+(-5/24)</f>
        <v>41333.628854166665</v>
      </c>
      <c r="T308" s="17">
        <f>(I308/86400)+25569+(-5/24)</f>
        <v>41353.587187499994</v>
      </c>
    </row>
    <row r="309" spans="1:20" ht="23.7" customHeight="1" x14ac:dyDescent="0.55000000000000004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9">
        <f>(E309/D309)*100</f>
        <v>111.31818181818183</v>
      </c>
      <c r="P309" s="16">
        <f>E309/L309</f>
        <v>42.517361111111114</v>
      </c>
      <c r="Q309" s="6" t="s">
        <v>8310</v>
      </c>
      <c r="R309" s="6" t="s">
        <v>8315</v>
      </c>
      <c r="S309" s="17">
        <f>(J309/86400)+25569+(-5/24)</f>
        <v>41282.736122685186</v>
      </c>
      <c r="T309" s="17">
        <f>(I309/86400)+25569+(-5/24)</f>
        <v>41312.736122685186</v>
      </c>
    </row>
    <row r="310" spans="1:20" ht="23.7" customHeight="1" x14ac:dyDescent="0.55000000000000004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9">
        <f>(E310/D310)*100</f>
        <v>105.56666666666668</v>
      </c>
      <c r="P310" s="16">
        <f>E310/L310</f>
        <v>62.712871287128714</v>
      </c>
      <c r="Q310" s="6" t="s">
        <v>8310</v>
      </c>
      <c r="R310" s="6" t="s">
        <v>8315</v>
      </c>
      <c r="S310" s="17">
        <f>(J310/86400)+25569+(-5/24)</f>
        <v>40567.486226851848</v>
      </c>
      <c r="T310" s="17">
        <f>(I310/86400)+25569+(-5/24)</f>
        <v>40612.486226851848</v>
      </c>
    </row>
    <row r="311" spans="1:20" ht="23.7" customHeight="1" x14ac:dyDescent="0.55000000000000004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9">
        <f>(E311/D311)*100</f>
        <v>118.94444444444446</v>
      </c>
      <c r="P311" s="16">
        <f>E311/L311</f>
        <v>89.957983193277315</v>
      </c>
      <c r="Q311" s="6" t="s">
        <v>8310</v>
      </c>
      <c r="R311" s="6" t="s">
        <v>8315</v>
      </c>
      <c r="S311" s="17">
        <f>(J311/86400)+25569+(-5/24)</f>
        <v>41134.543217592589</v>
      </c>
      <c r="T311" s="17">
        <f>(I311/86400)+25569+(-5/24)</f>
        <v>41155.543217592589</v>
      </c>
    </row>
    <row r="312" spans="1:20" ht="23.7" customHeight="1" x14ac:dyDescent="0.55000000000000004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9">
        <f>(E312/D312)*100</f>
        <v>104.129</v>
      </c>
      <c r="P312" s="16">
        <f>E312/L312</f>
        <v>28.924722222222222</v>
      </c>
      <c r="Q312" s="6" t="s">
        <v>8310</v>
      </c>
      <c r="R312" s="6" t="s">
        <v>8315</v>
      </c>
      <c r="S312" s="17">
        <f>(J312/86400)+25569+(-5/24)</f>
        <v>40820.974803240737</v>
      </c>
      <c r="T312" s="17">
        <f>(I312/86400)+25569+(-5/24)</f>
        <v>40835.875</v>
      </c>
    </row>
    <row r="313" spans="1:20" ht="23.7" customHeight="1" x14ac:dyDescent="0.55000000000000004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9">
        <f>(E313/D313)*100</f>
        <v>104.10165000000001</v>
      </c>
      <c r="P313" s="16">
        <f>E313/L313</f>
        <v>138.8022</v>
      </c>
      <c r="Q313" s="6" t="s">
        <v>8310</v>
      </c>
      <c r="R313" s="6" t="s">
        <v>8315</v>
      </c>
      <c r="S313" s="17">
        <f>(J313/86400)+25569+(-5/24)</f>
        <v>40868.011481481481</v>
      </c>
      <c r="T313" s="17">
        <f>(I313/86400)+25569+(-5/24)</f>
        <v>40909.124305555553</v>
      </c>
    </row>
    <row r="314" spans="1:20" ht="23.7" customHeight="1" x14ac:dyDescent="0.55000000000000004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9">
        <f>(E314/D314)*100</f>
        <v>111.87499999999999</v>
      </c>
      <c r="P314" s="16">
        <f>E314/L314</f>
        <v>61.301369863013697</v>
      </c>
      <c r="Q314" s="6" t="s">
        <v>8310</v>
      </c>
      <c r="R314" s="6" t="s">
        <v>8315</v>
      </c>
      <c r="S314" s="17">
        <f>(J314/86400)+25569+(-5/24)</f>
        <v>41348.669351851851</v>
      </c>
      <c r="T314" s="17">
        <f>(I314/86400)+25569+(-5/24)</f>
        <v>41378.669351851851</v>
      </c>
    </row>
    <row r="315" spans="1:20" ht="23.7" customHeight="1" x14ac:dyDescent="0.55000000000000004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9">
        <f>(E315/D315)*100</f>
        <v>104.73529411764706</v>
      </c>
      <c r="P315" s="16">
        <f>E315/L315</f>
        <v>80.202702702702709</v>
      </c>
      <c r="Q315" s="6" t="s">
        <v>8310</v>
      </c>
      <c r="R315" s="6" t="s">
        <v>8315</v>
      </c>
      <c r="S315" s="17">
        <f>(J315/86400)+25569+(-5/24)</f>
        <v>40357.019606481481</v>
      </c>
      <c r="T315" s="17">
        <f>(I315/86400)+25569+(-5/24)</f>
        <v>40401.457638888889</v>
      </c>
    </row>
    <row r="316" spans="1:20" ht="23.7" customHeight="1" x14ac:dyDescent="0.55000000000000004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9">
        <f>(E316/D316)*100</f>
        <v>385.15000000000003</v>
      </c>
      <c r="P316" s="16">
        <f>E316/L316</f>
        <v>32.095833333333331</v>
      </c>
      <c r="Q316" s="6" t="s">
        <v>8310</v>
      </c>
      <c r="R316" s="6" t="s">
        <v>8315</v>
      </c>
      <c r="S316" s="17">
        <f>(J316/86400)+25569+(-5/24)</f>
        <v>41304.624861111108</v>
      </c>
      <c r="T316" s="17">
        <f>(I316/86400)+25569+(-5/24)</f>
        <v>41334.624861111108</v>
      </c>
    </row>
    <row r="317" spans="1:20" ht="23.7" customHeight="1" x14ac:dyDescent="0.55000000000000004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9">
        <f>(E317/D317)*100</f>
        <v>101.248</v>
      </c>
      <c r="P317" s="16">
        <f>E317/L317</f>
        <v>200.88888888888889</v>
      </c>
      <c r="Q317" s="6" t="s">
        <v>8310</v>
      </c>
      <c r="R317" s="6" t="s">
        <v>8315</v>
      </c>
      <c r="S317" s="17">
        <f>(J317/86400)+25569+(-5/24)</f>
        <v>41113.564050925925</v>
      </c>
      <c r="T317" s="17">
        <f>(I317/86400)+25569+(-5/24)</f>
        <v>41143.564050925925</v>
      </c>
    </row>
    <row r="318" spans="1:20" ht="23.7" customHeight="1" x14ac:dyDescent="0.55000000000000004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9">
        <f>(E318/D318)*100</f>
        <v>113.77333333333333</v>
      </c>
      <c r="P318" s="16">
        <f>E318/L318</f>
        <v>108.01265822784811</v>
      </c>
      <c r="Q318" s="6" t="s">
        <v>8310</v>
      </c>
      <c r="R318" s="6" t="s">
        <v>8315</v>
      </c>
      <c r="S318" s="17">
        <f>(J318/86400)+25569+(-5/24)</f>
        <v>41950.715243055551</v>
      </c>
      <c r="T318" s="17">
        <f>(I318/86400)+25569+(-5/24)</f>
        <v>41983.999305555553</v>
      </c>
    </row>
    <row r="319" spans="1:20" ht="23.7" customHeight="1" x14ac:dyDescent="0.55000000000000004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9">
        <f>(E319/D319)*100</f>
        <v>100.80333333333333</v>
      </c>
      <c r="P319" s="16">
        <f>E319/L319</f>
        <v>95.699367088607602</v>
      </c>
      <c r="Q319" s="6" t="s">
        <v>8310</v>
      </c>
      <c r="R319" s="6" t="s">
        <v>8315</v>
      </c>
      <c r="S319" s="17">
        <f>(J319/86400)+25569+(-5/24)</f>
        <v>41589.468553240738</v>
      </c>
      <c r="T319" s="17">
        <f>(I319/86400)+25569+(-5/24)</f>
        <v>41619.468553240738</v>
      </c>
    </row>
    <row r="320" spans="1:20" ht="23.7" customHeight="1" x14ac:dyDescent="0.55000000000000004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9">
        <f>(E320/D320)*100</f>
        <v>283.32</v>
      </c>
      <c r="P320" s="16">
        <f>E320/L320</f>
        <v>49.880281690140848</v>
      </c>
      <c r="Q320" s="6" t="s">
        <v>8310</v>
      </c>
      <c r="R320" s="6" t="s">
        <v>8315</v>
      </c>
      <c r="S320" s="17">
        <f>(J320/86400)+25569+(-5/24)</f>
        <v>41329.830451388887</v>
      </c>
      <c r="T320" s="17">
        <f>(I320/86400)+25569+(-5/24)</f>
        <v>41359.788784722223</v>
      </c>
    </row>
    <row r="321" spans="1:20" ht="23.7" customHeight="1" x14ac:dyDescent="0.55000000000000004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9">
        <f>(E321/D321)*100</f>
        <v>112.68</v>
      </c>
      <c r="P321" s="16">
        <f>E321/L321</f>
        <v>110.47058823529412</v>
      </c>
      <c r="Q321" s="6" t="s">
        <v>8310</v>
      </c>
      <c r="R321" s="6" t="s">
        <v>8315</v>
      </c>
      <c r="S321" s="17">
        <f>(J321/86400)+25569+(-5/24)</f>
        <v>40123.629965277774</v>
      </c>
      <c r="T321" s="17">
        <f>(I321/86400)+25569+(-5/24)</f>
        <v>40211.124305555553</v>
      </c>
    </row>
    <row r="322" spans="1:20" ht="23.7" customHeight="1" x14ac:dyDescent="0.55000000000000004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9">
        <f>(E322/D322)*100</f>
        <v>106.58000000000001</v>
      </c>
      <c r="P322" s="16">
        <f>E322/L322</f>
        <v>134.91139240506328</v>
      </c>
      <c r="Q322" s="6" t="s">
        <v>8310</v>
      </c>
      <c r="R322" s="6" t="s">
        <v>8315</v>
      </c>
      <c r="S322" s="17">
        <f>(J322/86400)+25569+(-5/24)</f>
        <v>42331.34297453703</v>
      </c>
      <c r="T322" s="17">
        <f>(I322/86400)+25569+(-5/24)</f>
        <v>42360.749999999993</v>
      </c>
    </row>
    <row r="323" spans="1:20" ht="23.7" customHeight="1" x14ac:dyDescent="0.55000000000000004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9">
        <f>(E323/D323)*100</f>
        <v>102.66285714285715</v>
      </c>
      <c r="P323" s="16">
        <f>E323/L323</f>
        <v>106.62314540059347</v>
      </c>
      <c r="Q323" s="6" t="s">
        <v>8310</v>
      </c>
      <c r="R323" s="6" t="s">
        <v>8315</v>
      </c>
      <c r="S323" s="17">
        <f>(J323/86400)+25569+(-5/24)</f>
        <v>42647.238263888888</v>
      </c>
      <c r="T323" s="17">
        <f>(I323/86400)+25569+(-5/24)</f>
        <v>42682.279930555553</v>
      </c>
    </row>
    <row r="324" spans="1:20" ht="23.7" customHeight="1" x14ac:dyDescent="0.55000000000000004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9">
        <f>(E324/D324)*100</f>
        <v>107.91200000000001</v>
      </c>
      <c r="P324" s="16">
        <f>E324/L324</f>
        <v>145.04301075268816</v>
      </c>
      <c r="Q324" s="6" t="s">
        <v>8310</v>
      </c>
      <c r="R324" s="6" t="s">
        <v>8315</v>
      </c>
      <c r="S324" s="17">
        <f>(J324/86400)+25569+(-5/24)</f>
        <v>42473.361666666664</v>
      </c>
      <c r="T324" s="17">
        <f>(I324/86400)+25569+(-5/24)</f>
        <v>42503.361666666664</v>
      </c>
    </row>
    <row r="325" spans="1:20" ht="23.7" customHeight="1" x14ac:dyDescent="0.55000000000000004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9">
        <f>(E325/D325)*100</f>
        <v>123.07407407407408</v>
      </c>
      <c r="P325" s="16">
        <f>E325/L325</f>
        <v>114.58620689655173</v>
      </c>
      <c r="Q325" s="6" t="s">
        <v>8310</v>
      </c>
      <c r="R325" s="6" t="s">
        <v>8315</v>
      </c>
      <c r="S325" s="17">
        <f>(J325/86400)+25569+(-5/24)</f>
        <v>42697.113032407404</v>
      </c>
      <c r="T325" s="17">
        <f>(I325/86400)+25569+(-5/24)</f>
        <v>42725.124305555553</v>
      </c>
    </row>
    <row r="326" spans="1:20" ht="23.7" customHeight="1" x14ac:dyDescent="0.55000000000000004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9">
        <f>(E326/D326)*100</f>
        <v>101.6</v>
      </c>
      <c r="P326" s="16">
        <f>E326/L326</f>
        <v>105.3170731707317</v>
      </c>
      <c r="Q326" s="6" t="s">
        <v>8310</v>
      </c>
      <c r="R326" s="6" t="s">
        <v>8315</v>
      </c>
      <c r="S326" s="17">
        <f>(J326/86400)+25569+(-5/24)</f>
        <v>42184.417916666665</v>
      </c>
      <c r="T326" s="17">
        <f>(I326/86400)+25569+(-5/24)</f>
        <v>42217.417916666665</v>
      </c>
    </row>
    <row r="327" spans="1:20" ht="23.7" customHeight="1" x14ac:dyDescent="0.55000000000000004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9">
        <f>(E327/D327)*100</f>
        <v>104.396</v>
      </c>
      <c r="P327" s="16">
        <f>E327/L327</f>
        <v>70.921195652173907</v>
      </c>
      <c r="Q327" s="6" t="s">
        <v>8310</v>
      </c>
      <c r="R327" s="6" t="s">
        <v>8315</v>
      </c>
      <c r="S327" s="17">
        <f>(J327/86400)+25569+(-5/24)</f>
        <v>42688.979548611103</v>
      </c>
      <c r="T327" s="17">
        <f>(I327/86400)+25569+(-5/24)</f>
        <v>42723.979548611103</v>
      </c>
    </row>
    <row r="328" spans="1:20" ht="23.7" customHeight="1" x14ac:dyDescent="0.55000000000000004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9">
        <f>(E328/D328)*100</f>
        <v>112.92973333333333</v>
      </c>
      <c r="P328" s="16">
        <f>E328/L328</f>
        <v>147.17167680278018</v>
      </c>
      <c r="Q328" s="6" t="s">
        <v>8310</v>
      </c>
      <c r="R328" s="6" t="s">
        <v>8315</v>
      </c>
      <c r="S328" s="17">
        <f>(J328/86400)+25569+(-5/24)</f>
        <v>42775.106550925928</v>
      </c>
      <c r="T328" s="17">
        <f>(I328/86400)+25569+(-5/24)</f>
        <v>42808.747916666667</v>
      </c>
    </row>
    <row r="329" spans="1:20" ht="23.7" customHeight="1" x14ac:dyDescent="0.55000000000000004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9">
        <f>(E329/D329)*100</f>
        <v>136.4</v>
      </c>
      <c r="P329" s="16">
        <f>E329/L329</f>
        <v>160.47058823529412</v>
      </c>
      <c r="Q329" s="6" t="s">
        <v>8310</v>
      </c>
      <c r="R329" s="6" t="s">
        <v>8315</v>
      </c>
      <c r="S329" s="17">
        <f>(J329/86400)+25569+(-5/24)</f>
        <v>42058.026956018519</v>
      </c>
      <c r="T329" s="17">
        <f>(I329/86400)+25569+(-5/24)</f>
        <v>42085.124999999993</v>
      </c>
    </row>
    <row r="330" spans="1:20" ht="23.7" customHeight="1" x14ac:dyDescent="0.55000000000000004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9">
        <f>(E330/D330)*100</f>
        <v>103.61439999999999</v>
      </c>
      <c r="P330" s="16">
        <f>E330/L330</f>
        <v>156.04578313253012</v>
      </c>
      <c r="Q330" s="6" t="s">
        <v>8310</v>
      </c>
      <c r="R330" s="6" t="s">
        <v>8315</v>
      </c>
      <c r="S330" s="17">
        <f>(J330/86400)+25569+(-5/24)</f>
        <v>42278.738287037035</v>
      </c>
      <c r="T330" s="17">
        <f>(I330/86400)+25569+(-5/24)</f>
        <v>42308.958333333336</v>
      </c>
    </row>
    <row r="331" spans="1:20" ht="23.7" customHeight="1" x14ac:dyDescent="0.55000000000000004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9">
        <f>(E331/D331)*100</f>
        <v>105.5</v>
      </c>
      <c r="P331" s="16">
        <f>E331/L331</f>
        <v>63.17365269461078</v>
      </c>
      <c r="Q331" s="6" t="s">
        <v>8310</v>
      </c>
      <c r="R331" s="6" t="s">
        <v>8315</v>
      </c>
      <c r="S331" s="17">
        <f>(J331/86400)+25569+(-5/24)</f>
        <v>42291.258414351854</v>
      </c>
      <c r="T331" s="17">
        <f>(I331/86400)+25569+(-5/24)</f>
        <v>42314.958333333336</v>
      </c>
    </row>
    <row r="332" spans="1:20" ht="23.7" customHeight="1" x14ac:dyDescent="0.55000000000000004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9">
        <f>(E332/D332)*100</f>
        <v>101.82857142857142</v>
      </c>
      <c r="P332" s="16">
        <f>E332/L332</f>
        <v>104.82352941176471</v>
      </c>
      <c r="Q332" s="6" t="s">
        <v>8310</v>
      </c>
      <c r="R332" s="6" t="s">
        <v>8315</v>
      </c>
      <c r="S332" s="17">
        <f>(J332/86400)+25569+(-5/24)</f>
        <v>41379.307442129626</v>
      </c>
      <c r="T332" s="17">
        <f>(I332/86400)+25569+(-5/24)</f>
        <v>41410.957638888889</v>
      </c>
    </row>
    <row r="333" spans="1:20" ht="23.7" customHeight="1" x14ac:dyDescent="0.55000000000000004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9">
        <f>(E333/D333)*100</f>
        <v>106.60499999999999</v>
      </c>
      <c r="P333" s="16">
        <f>E333/L333</f>
        <v>97.356164383561648</v>
      </c>
      <c r="Q333" s="6" t="s">
        <v>8310</v>
      </c>
      <c r="R333" s="6" t="s">
        <v>8315</v>
      </c>
      <c r="S333" s="17">
        <f>(J333/86400)+25569+(-5/24)</f>
        <v>42507.373078703698</v>
      </c>
      <c r="T333" s="17">
        <f>(I333/86400)+25569+(-5/24)</f>
        <v>42538.373078703698</v>
      </c>
    </row>
    <row r="334" spans="1:20" ht="23.7" customHeight="1" x14ac:dyDescent="0.55000000000000004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9">
        <f>(E334/D334)*100</f>
        <v>113.015</v>
      </c>
      <c r="P334" s="16">
        <f>E334/L334</f>
        <v>203.63063063063063</v>
      </c>
      <c r="Q334" s="6" t="s">
        <v>8310</v>
      </c>
      <c r="R334" s="6" t="s">
        <v>8315</v>
      </c>
      <c r="S334" s="17">
        <f>(J334/86400)+25569+(-5/24)</f>
        <v>42263.471956018511</v>
      </c>
      <c r="T334" s="17">
        <f>(I334/86400)+25569+(-5/24)</f>
        <v>42305.124999999993</v>
      </c>
    </row>
    <row r="335" spans="1:20" ht="23.7" customHeight="1" x14ac:dyDescent="0.55000000000000004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9">
        <f>(E335/D335)*100</f>
        <v>125.22750000000001</v>
      </c>
      <c r="P335" s="16">
        <f>E335/L335</f>
        <v>188.31203007518798</v>
      </c>
      <c r="Q335" s="6" t="s">
        <v>8310</v>
      </c>
      <c r="R335" s="6" t="s">
        <v>8315</v>
      </c>
      <c r="S335" s="17">
        <f>(J335/86400)+25569+(-5/24)</f>
        <v>42437.428136574068</v>
      </c>
      <c r="T335" s="17">
        <f>(I335/86400)+25569+(-5/24)</f>
        <v>42467.386469907404</v>
      </c>
    </row>
    <row r="336" spans="1:20" ht="23.7" customHeight="1" x14ac:dyDescent="0.55000000000000004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9">
        <f>(E336/D336)*100</f>
        <v>101.19</v>
      </c>
      <c r="P336" s="16">
        <f>E336/L336</f>
        <v>146.65217391304347</v>
      </c>
      <c r="Q336" s="6" t="s">
        <v>8310</v>
      </c>
      <c r="R336" s="6" t="s">
        <v>8315</v>
      </c>
      <c r="S336" s="17">
        <f>(J336/86400)+25569+(-5/24)</f>
        <v>42101.474039351851</v>
      </c>
      <c r="T336" s="17">
        <f>(I336/86400)+25569+(-5/24)</f>
        <v>42139.583333333336</v>
      </c>
    </row>
    <row r="337" spans="1:20" ht="23.7" customHeight="1" x14ac:dyDescent="0.55000000000000004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9">
        <f>(E337/D337)*100</f>
        <v>102.76470588235294</v>
      </c>
      <c r="P337" s="16">
        <f>E337/L337</f>
        <v>109.1875</v>
      </c>
      <c r="Q337" s="6" t="s">
        <v>8310</v>
      </c>
      <c r="R337" s="6" t="s">
        <v>8315</v>
      </c>
      <c r="S337" s="17">
        <f>(J337/86400)+25569+(-5/24)</f>
        <v>42101.529108796291</v>
      </c>
      <c r="T337" s="17">
        <f>(I337/86400)+25569+(-5/24)</f>
        <v>42132.708333333336</v>
      </c>
    </row>
    <row r="338" spans="1:20" ht="23.7" customHeight="1" x14ac:dyDescent="0.55000000000000004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9">
        <f>(E338/D338)*100</f>
        <v>116.83911999999998</v>
      </c>
      <c r="P338" s="16">
        <f>E338/L338</f>
        <v>59.249046653144013</v>
      </c>
      <c r="Q338" s="6" t="s">
        <v>8310</v>
      </c>
      <c r="R338" s="6" t="s">
        <v>8315</v>
      </c>
      <c r="S338" s="17">
        <f>(J338/86400)+25569+(-5/24)</f>
        <v>42291.387939814813</v>
      </c>
      <c r="T338" s="17">
        <f>(I338/86400)+25569+(-5/24)</f>
        <v>42321.429606481477</v>
      </c>
    </row>
    <row r="339" spans="1:20" ht="23.7" customHeight="1" x14ac:dyDescent="0.55000000000000004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9">
        <f>(E339/D339)*100</f>
        <v>101.16833333333335</v>
      </c>
      <c r="P339" s="16">
        <f>E339/L339</f>
        <v>97.904838709677421</v>
      </c>
      <c r="Q339" s="6" t="s">
        <v>8310</v>
      </c>
      <c r="R339" s="6" t="s">
        <v>8315</v>
      </c>
      <c r="S339" s="17">
        <f>(J339/86400)+25569+(-5/24)</f>
        <v>42046.920231481483</v>
      </c>
      <c r="T339" s="17">
        <f>(I339/86400)+25569+(-5/24)</f>
        <v>42076.878564814811</v>
      </c>
    </row>
    <row r="340" spans="1:20" ht="23.7" customHeight="1" x14ac:dyDescent="0.55000000000000004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9">
        <f>(E340/D340)*100</f>
        <v>110.13360000000002</v>
      </c>
      <c r="P340" s="16">
        <f>E340/L340</f>
        <v>70.000169491525426</v>
      </c>
      <c r="Q340" s="6" t="s">
        <v>8310</v>
      </c>
      <c r="R340" s="6" t="s">
        <v>8315</v>
      </c>
      <c r="S340" s="17">
        <f>(J340/86400)+25569+(-5/24)</f>
        <v>42559.547337962962</v>
      </c>
      <c r="T340" s="17">
        <f>(I340/86400)+25569+(-5/24)</f>
        <v>42615.833333333336</v>
      </c>
    </row>
    <row r="341" spans="1:20" ht="23.7" customHeight="1" x14ac:dyDescent="0.55000000000000004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9">
        <f>(E341/D341)*100</f>
        <v>108.08333333333333</v>
      </c>
      <c r="P341" s="16">
        <f>E341/L341</f>
        <v>72.865168539325836</v>
      </c>
      <c r="Q341" s="6" t="s">
        <v>8310</v>
      </c>
      <c r="R341" s="6" t="s">
        <v>8315</v>
      </c>
      <c r="S341" s="17">
        <f>(J341/86400)+25569+(-5/24)</f>
        <v>42093.551712962959</v>
      </c>
      <c r="T341" s="17">
        <f>(I341/86400)+25569+(-5/24)</f>
        <v>42123.551712962959</v>
      </c>
    </row>
    <row r="342" spans="1:20" ht="23.7" customHeight="1" x14ac:dyDescent="0.55000000000000004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9">
        <f>(E342/D342)*100</f>
        <v>125.02285714285715</v>
      </c>
      <c r="P342" s="16">
        <f>E342/L342</f>
        <v>146.34782608695653</v>
      </c>
      <c r="Q342" s="6" t="s">
        <v>8310</v>
      </c>
      <c r="R342" s="6" t="s">
        <v>8315</v>
      </c>
      <c r="S342" s="17">
        <f>(J342/86400)+25569+(-5/24)</f>
        <v>42772.460729166669</v>
      </c>
      <c r="T342" s="17">
        <f>(I342/86400)+25569+(-5/24)</f>
        <v>42802.666666666664</v>
      </c>
    </row>
    <row r="343" spans="1:20" ht="23.7" customHeight="1" x14ac:dyDescent="0.55000000000000004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9">
        <f>(E343/D343)*100</f>
        <v>106.71428571428572</v>
      </c>
      <c r="P343" s="16">
        <f>E343/L343</f>
        <v>67.909090909090907</v>
      </c>
      <c r="Q343" s="6" t="s">
        <v>8310</v>
      </c>
      <c r="R343" s="6" t="s">
        <v>8315</v>
      </c>
      <c r="S343" s="17">
        <f>(J343/86400)+25569+(-5/24)</f>
        <v>41894.671273148146</v>
      </c>
      <c r="T343" s="17">
        <f>(I343/86400)+25569+(-5/24)</f>
        <v>41912.957638888889</v>
      </c>
    </row>
    <row r="344" spans="1:20" ht="23.7" customHeight="1" x14ac:dyDescent="0.55000000000000004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9">
        <f>(E344/D344)*100</f>
        <v>100.36639999999998</v>
      </c>
      <c r="P344" s="16">
        <f>E344/L344</f>
        <v>169.85083076923075</v>
      </c>
      <c r="Q344" s="6" t="s">
        <v>8310</v>
      </c>
      <c r="R344" s="6" t="s">
        <v>8315</v>
      </c>
      <c r="S344" s="17">
        <f>(J344/86400)+25569+(-5/24)</f>
        <v>42459.572511574072</v>
      </c>
      <c r="T344" s="17">
        <f>(I344/86400)+25569+(-5/24)</f>
        <v>42489.572511574072</v>
      </c>
    </row>
    <row r="345" spans="1:20" ht="23.7" customHeight="1" x14ac:dyDescent="0.55000000000000004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9">
        <f>(E345/D345)*100</f>
        <v>102.02863333333335</v>
      </c>
      <c r="P345" s="16">
        <f>E345/L345</f>
        <v>58.413339694656486</v>
      </c>
      <c r="Q345" s="6" t="s">
        <v>8310</v>
      </c>
      <c r="R345" s="6" t="s">
        <v>8315</v>
      </c>
      <c r="S345" s="17">
        <f>(J345/86400)+25569+(-5/24)</f>
        <v>41926.529456018514</v>
      </c>
      <c r="T345" s="17">
        <f>(I345/86400)+25569+(-5/24)</f>
        <v>41956.916666666664</v>
      </c>
    </row>
    <row r="346" spans="1:20" ht="23.7" customHeight="1" x14ac:dyDescent="0.55000000000000004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9">
        <f>(E346/D346)*100</f>
        <v>102.08358208955224</v>
      </c>
      <c r="P346" s="16">
        <f>E346/L346</f>
        <v>119.99298245614035</v>
      </c>
      <c r="Q346" s="6" t="s">
        <v>8310</v>
      </c>
      <c r="R346" s="6" t="s">
        <v>8315</v>
      </c>
      <c r="S346" s="17">
        <f>(J346/86400)+25569+(-5/24)</f>
        <v>42111.762662037036</v>
      </c>
      <c r="T346" s="17">
        <f>(I346/86400)+25569+(-5/24)</f>
        <v>42155.888888888883</v>
      </c>
    </row>
    <row r="347" spans="1:20" ht="23.7" customHeight="1" x14ac:dyDescent="0.55000000000000004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9">
        <f>(E347/D347)*100</f>
        <v>123.27586206896552</v>
      </c>
      <c r="P347" s="16">
        <f>E347/L347</f>
        <v>99.860335195530723</v>
      </c>
      <c r="Q347" s="6" t="s">
        <v>8310</v>
      </c>
      <c r="R347" s="6" t="s">
        <v>8315</v>
      </c>
      <c r="S347" s="17">
        <f>(J347/86400)+25569+(-5/24)</f>
        <v>42114.735995370364</v>
      </c>
      <c r="T347" s="17">
        <f>(I347/86400)+25569+(-5/24)</f>
        <v>42144.735995370364</v>
      </c>
    </row>
    <row r="348" spans="1:20" ht="23.7" customHeight="1" x14ac:dyDescent="0.55000000000000004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9">
        <f>(E348/D348)*100</f>
        <v>170.28880000000001</v>
      </c>
      <c r="P348" s="16">
        <f>E348/L348</f>
        <v>90.579148936170213</v>
      </c>
      <c r="Q348" s="6" t="s">
        <v>8310</v>
      </c>
      <c r="R348" s="6" t="s">
        <v>8315</v>
      </c>
      <c r="S348" s="17">
        <f>(J348/86400)+25569+(-5/24)</f>
        <v>42261.291909722218</v>
      </c>
      <c r="T348" s="17">
        <f>(I348/86400)+25569+(-5/24)</f>
        <v>42291.291909722218</v>
      </c>
    </row>
    <row r="349" spans="1:20" ht="23.7" customHeight="1" x14ac:dyDescent="0.55000000000000004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9">
        <f>(E349/D349)*100</f>
        <v>111.59049999999999</v>
      </c>
      <c r="P349" s="16">
        <f>E349/L349</f>
        <v>117.77361477572559</v>
      </c>
      <c r="Q349" s="6" t="s">
        <v>8310</v>
      </c>
      <c r="R349" s="6" t="s">
        <v>8315</v>
      </c>
      <c r="S349" s="17">
        <f>(J349/86400)+25569+(-5/24)</f>
        <v>42292.287141203698</v>
      </c>
      <c r="T349" s="17">
        <f>(I349/86400)+25569+(-5/24)</f>
        <v>42322.32880787037</v>
      </c>
    </row>
    <row r="350" spans="1:20" ht="23.7" customHeight="1" x14ac:dyDescent="0.55000000000000004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9">
        <f>(E350/D350)*100</f>
        <v>103</v>
      </c>
      <c r="P350" s="16">
        <f>E350/L350</f>
        <v>86.554621848739501</v>
      </c>
      <c r="Q350" s="6" t="s">
        <v>8310</v>
      </c>
      <c r="R350" s="6" t="s">
        <v>8315</v>
      </c>
      <c r="S350" s="17">
        <f>(J350/86400)+25569+(-5/24)</f>
        <v>42207.378657407404</v>
      </c>
      <c r="T350" s="17">
        <f>(I350/86400)+25569+(-5/24)</f>
        <v>42237.378657407404</v>
      </c>
    </row>
    <row r="351" spans="1:20" ht="23.7" customHeight="1" x14ac:dyDescent="0.55000000000000004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9">
        <f>(E351/D351)*100</f>
        <v>106.63570159857905</v>
      </c>
      <c r="P351" s="16">
        <f>E351/L351</f>
        <v>71.899281437125751</v>
      </c>
      <c r="Q351" s="6" t="s">
        <v>8310</v>
      </c>
      <c r="R351" s="6" t="s">
        <v>8315</v>
      </c>
      <c r="S351" s="17">
        <f>(J351/86400)+25569+(-5/24)</f>
        <v>42760.290601851848</v>
      </c>
      <c r="T351" s="17">
        <f>(I351/86400)+25569+(-5/24)</f>
        <v>42790.290601851848</v>
      </c>
    </row>
    <row r="352" spans="1:20" ht="23.7" customHeight="1" x14ac:dyDescent="0.55000000000000004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9">
        <f>(E352/D352)*100</f>
        <v>114.75999999999999</v>
      </c>
      <c r="P352" s="16">
        <f>E352/L352</f>
        <v>129.81900452488688</v>
      </c>
      <c r="Q352" s="6" t="s">
        <v>8310</v>
      </c>
      <c r="R352" s="6" t="s">
        <v>8315</v>
      </c>
      <c r="S352" s="17">
        <f>(J352/86400)+25569+(-5/24)</f>
        <v>42585.857743055552</v>
      </c>
      <c r="T352" s="17">
        <f>(I352/86400)+25569+(-5/24)</f>
        <v>42623.957638888889</v>
      </c>
    </row>
    <row r="353" spans="1:20" ht="23.7" customHeight="1" x14ac:dyDescent="0.55000000000000004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9">
        <f>(E353/D353)*100</f>
        <v>127.34117647058822</v>
      </c>
      <c r="P353" s="16">
        <f>E353/L353</f>
        <v>44.912863070539416</v>
      </c>
      <c r="Q353" s="6" t="s">
        <v>8310</v>
      </c>
      <c r="R353" s="6" t="s">
        <v>8315</v>
      </c>
      <c r="S353" s="17">
        <f>(J353/86400)+25569+(-5/24)</f>
        <v>42427.75641203703</v>
      </c>
      <c r="T353" s="17">
        <f>(I353/86400)+25569+(-5/24)</f>
        <v>42467.714745370373</v>
      </c>
    </row>
    <row r="354" spans="1:20" ht="23.7" customHeight="1" x14ac:dyDescent="0.55000000000000004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9">
        <f>(E354/D354)*100</f>
        <v>116.56</v>
      </c>
      <c r="P354" s="16">
        <f>E354/L354</f>
        <v>40.755244755244753</v>
      </c>
      <c r="Q354" s="6" t="s">
        <v>8310</v>
      </c>
      <c r="R354" s="6" t="s">
        <v>8315</v>
      </c>
      <c r="S354" s="17">
        <f>(J354/86400)+25569+(-5/24)</f>
        <v>41889.959120370368</v>
      </c>
      <c r="T354" s="17">
        <f>(I354/86400)+25569+(-5/24)</f>
        <v>41919.959120370368</v>
      </c>
    </row>
    <row r="355" spans="1:20" ht="23.7" customHeight="1" x14ac:dyDescent="0.55000000000000004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9">
        <f>(E355/D355)*100</f>
        <v>108.61819426615318</v>
      </c>
      <c r="P355" s="16">
        <f>E355/L355</f>
        <v>103.52394779771615</v>
      </c>
      <c r="Q355" s="6" t="s">
        <v>8310</v>
      </c>
      <c r="R355" s="6" t="s">
        <v>8315</v>
      </c>
      <c r="S355" s="17">
        <f>(J355/86400)+25569+(-5/24)</f>
        <v>42297.583553240744</v>
      </c>
      <c r="T355" s="17">
        <f>(I355/86400)+25569+(-5/24)</f>
        <v>42327.625219907401</v>
      </c>
    </row>
    <row r="356" spans="1:20" ht="23.7" customHeight="1" x14ac:dyDescent="0.55000000000000004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9">
        <f>(E356/D356)*100</f>
        <v>103.94285714285714</v>
      </c>
      <c r="P356" s="16">
        <f>E356/L356</f>
        <v>125.44827586206897</v>
      </c>
      <c r="Q356" s="6" t="s">
        <v>8310</v>
      </c>
      <c r="R356" s="6" t="s">
        <v>8315</v>
      </c>
      <c r="S356" s="17">
        <f>(J356/86400)+25569+(-5/24)</f>
        <v>42438.619456018518</v>
      </c>
      <c r="T356" s="17">
        <f>(I356/86400)+25569+(-5/24)</f>
        <v>42468.577789351846</v>
      </c>
    </row>
    <row r="357" spans="1:20" ht="23.7" customHeight="1" x14ac:dyDescent="0.55000000000000004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9">
        <f>(E357/D357)*100</f>
        <v>116.25714285714285</v>
      </c>
      <c r="P357" s="16">
        <f>E357/L357</f>
        <v>246.60606060606059</v>
      </c>
      <c r="Q357" s="6" t="s">
        <v>8310</v>
      </c>
      <c r="R357" s="6" t="s">
        <v>8315</v>
      </c>
      <c r="S357" s="17">
        <f>(J357/86400)+25569+(-5/24)</f>
        <v>41943.0855787037</v>
      </c>
      <c r="T357" s="17">
        <f>(I357/86400)+25569+(-5/24)</f>
        <v>41974.127245370364</v>
      </c>
    </row>
    <row r="358" spans="1:20" ht="23.7" customHeight="1" x14ac:dyDescent="0.55000000000000004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9">
        <f>(E358/D358)*100</f>
        <v>102.69239999999999</v>
      </c>
      <c r="P358" s="16">
        <f>E358/L358</f>
        <v>79.401340206185566</v>
      </c>
      <c r="Q358" s="6" t="s">
        <v>8310</v>
      </c>
      <c r="R358" s="6" t="s">
        <v>8315</v>
      </c>
      <c r="S358" s="17">
        <f>(J358/86400)+25569+(-5/24)</f>
        <v>42415.594826388886</v>
      </c>
      <c r="T358" s="17">
        <f>(I358/86400)+25569+(-5/24)</f>
        <v>42445.553159722222</v>
      </c>
    </row>
    <row r="359" spans="1:20" ht="23.7" customHeight="1" x14ac:dyDescent="0.55000000000000004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9">
        <f>(E359/D359)*100</f>
        <v>174</v>
      </c>
      <c r="P359" s="16">
        <f>E359/L359</f>
        <v>86.138613861386133</v>
      </c>
      <c r="Q359" s="6" t="s">
        <v>8310</v>
      </c>
      <c r="R359" s="6" t="s">
        <v>8315</v>
      </c>
      <c r="S359" s="17">
        <f>(J359/86400)+25569+(-5/24)</f>
        <v>42078.01385416666</v>
      </c>
      <c r="T359" s="17">
        <f>(I359/86400)+25569+(-5/24)</f>
        <v>42118.01385416666</v>
      </c>
    </row>
    <row r="360" spans="1:20" ht="23.7" customHeight="1" x14ac:dyDescent="0.55000000000000004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9">
        <f>(E360/D360)*100</f>
        <v>103.08800000000001</v>
      </c>
      <c r="P360" s="16">
        <f>E360/L360</f>
        <v>193.04868913857678</v>
      </c>
      <c r="Q360" s="6" t="s">
        <v>8310</v>
      </c>
      <c r="R360" s="6" t="s">
        <v>8315</v>
      </c>
      <c r="S360" s="17">
        <f>(J360/86400)+25569+(-5/24)</f>
        <v>42507.651863425919</v>
      </c>
      <c r="T360" s="17">
        <f>(I360/86400)+25569+(-5/24)</f>
        <v>42536.416666666664</v>
      </c>
    </row>
    <row r="361" spans="1:20" ht="23.7" customHeight="1" x14ac:dyDescent="0.55000000000000004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9">
        <f>(E361/D361)*100</f>
        <v>104.85537190082646</v>
      </c>
      <c r="P361" s="16">
        <f>E361/L361</f>
        <v>84.023178807947019</v>
      </c>
      <c r="Q361" s="6" t="s">
        <v>8310</v>
      </c>
      <c r="R361" s="6" t="s">
        <v>8315</v>
      </c>
      <c r="S361" s="17">
        <f>(J361/86400)+25569+(-5/24)</f>
        <v>41934.86215277778</v>
      </c>
      <c r="T361" s="17">
        <f>(I361/86400)+25569+(-5/24)</f>
        <v>41957.008333333331</v>
      </c>
    </row>
    <row r="362" spans="1:20" ht="23.7" customHeight="1" x14ac:dyDescent="0.55000000000000004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9">
        <f>(E362/D362)*100</f>
        <v>101.375</v>
      </c>
      <c r="P362" s="16">
        <f>E362/L362</f>
        <v>139.82758620689654</v>
      </c>
      <c r="Q362" s="6" t="s">
        <v>8310</v>
      </c>
      <c r="R362" s="6" t="s">
        <v>8315</v>
      </c>
      <c r="S362" s="17">
        <f>(J362/86400)+25569+(-5/24)</f>
        <v>42163.689583333333</v>
      </c>
      <c r="T362" s="17">
        <f>(I362/86400)+25569+(-5/24)</f>
        <v>42207.924305555549</v>
      </c>
    </row>
    <row r="363" spans="1:20" ht="23.7" customHeight="1" x14ac:dyDescent="0.55000000000000004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9">
        <f>(E363/D363)*100</f>
        <v>111.07699999999998</v>
      </c>
      <c r="P363" s="16">
        <f>E363/L363</f>
        <v>109.82189265536722</v>
      </c>
      <c r="Q363" s="6" t="s">
        <v>8310</v>
      </c>
      <c r="R363" s="6" t="s">
        <v>8315</v>
      </c>
      <c r="S363" s="17">
        <f>(J363/86400)+25569+(-5/24)</f>
        <v>41935.792893518512</v>
      </c>
      <c r="T363" s="17">
        <f>(I363/86400)+25569+(-5/24)</f>
        <v>41965.834560185183</v>
      </c>
    </row>
    <row r="364" spans="1:20" ht="23.7" customHeight="1" x14ac:dyDescent="0.55000000000000004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9">
        <f>(E364/D364)*100</f>
        <v>124.15933781686496</v>
      </c>
      <c r="P364" s="16">
        <f>E364/L364</f>
        <v>139.53488372093022</v>
      </c>
      <c r="Q364" s="6" t="s">
        <v>8310</v>
      </c>
      <c r="R364" s="6" t="s">
        <v>8315</v>
      </c>
      <c r="S364" s="17">
        <f>(J364/86400)+25569+(-5/24)</f>
        <v>41837.002210648148</v>
      </c>
      <c r="T364" s="17">
        <f>(I364/86400)+25569+(-5/24)</f>
        <v>41858.791666666664</v>
      </c>
    </row>
    <row r="365" spans="1:20" ht="23.7" customHeight="1" x14ac:dyDescent="0.55000000000000004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9">
        <f>(E365/D365)*100</f>
        <v>101.33333333333334</v>
      </c>
      <c r="P365" s="16">
        <f>E365/L365</f>
        <v>347.84615384615387</v>
      </c>
      <c r="Q365" s="6" t="s">
        <v>8310</v>
      </c>
      <c r="R365" s="6" t="s">
        <v>8315</v>
      </c>
      <c r="S365" s="17">
        <f>(J365/86400)+25569+(-5/24)</f>
        <v>40255.53629629629</v>
      </c>
      <c r="T365" s="17">
        <f>(I365/86400)+25569+(-5/24)</f>
        <v>40300.598611111105</v>
      </c>
    </row>
    <row r="366" spans="1:20" ht="23.7" customHeight="1" x14ac:dyDescent="0.55000000000000004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9">
        <f>(E366/D366)*100</f>
        <v>110.16142857142856</v>
      </c>
      <c r="P366" s="16">
        <f>E366/L366</f>
        <v>68.24159292035398</v>
      </c>
      <c r="Q366" s="6" t="s">
        <v>8310</v>
      </c>
      <c r="R366" s="6" t="s">
        <v>8315</v>
      </c>
      <c r="S366" s="17">
        <f>(J366/86400)+25569+(-5/24)</f>
        <v>41780.651296296295</v>
      </c>
      <c r="T366" s="17">
        <f>(I366/86400)+25569+(-5/24)</f>
        <v>41810.957638888889</v>
      </c>
    </row>
    <row r="367" spans="1:20" ht="23.7" customHeight="1" x14ac:dyDescent="0.55000000000000004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9">
        <f>(E367/D367)*100</f>
        <v>103.97333333333334</v>
      </c>
      <c r="P367" s="16">
        <f>E367/L367</f>
        <v>239.93846153846152</v>
      </c>
      <c r="Q367" s="6" t="s">
        <v>8310</v>
      </c>
      <c r="R367" s="6" t="s">
        <v>8315</v>
      </c>
      <c r="S367" s="17">
        <f>(J367/86400)+25569+(-5/24)</f>
        <v>41668.398136574069</v>
      </c>
      <c r="T367" s="17">
        <f>(I367/86400)+25569+(-5/24)</f>
        <v>41698.398136574069</v>
      </c>
    </row>
    <row r="368" spans="1:20" ht="23.7" customHeight="1" x14ac:dyDescent="0.55000000000000004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9">
        <f>(E368/D368)*100</f>
        <v>101.31578947368421</v>
      </c>
      <c r="P368" s="16">
        <f>E368/L368</f>
        <v>287.31343283582089</v>
      </c>
      <c r="Q368" s="6" t="s">
        <v>8310</v>
      </c>
      <c r="R368" s="6" t="s">
        <v>8315</v>
      </c>
      <c r="S368" s="17">
        <f>(J368/86400)+25569+(-5/24)</f>
        <v>41019.584699074076</v>
      </c>
      <c r="T368" s="17">
        <f>(I368/86400)+25569+(-5/24)</f>
        <v>41049.584699074076</v>
      </c>
    </row>
    <row r="369" spans="1:20" ht="23.7" customHeight="1" x14ac:dyDescent="0.55000000000000004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9">
        <f>(E369/D369)*100</f>
        <v>103.3501</v>
      </c>
      <c r="P369" s="16">
        <f>E369/L369</f>
        <v>86.84882352941176</v>
      </c>
      <c r="Q369" s="6" t="s">
        <v>8310</v>
      </c>
      <c r="R369" s="6" t="s">
        <v>8315</v>
      </c>
      <c r="S369" s="17">
        <f>(J369/86400)+25569+(-5/24)</f>
        <v>41355.368958333333</v>
      </c>
      <c r="T369" s="17">
        <f>(I369/86400)+25569+(-5/24)</f>
        <v>41394.999305555553</v>
      </c>
    </row>
    <row r="370" spans="1:20" ht="23.7" customHeight="1" x14ac:dyDescent="0.55000000000000004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9">
        <f>(E370/D370)*100</f>
        <v>104.11200000000001</v>
      </c>
      <c r="P370" s="16">
        <f>E370/L370</f>
        <v>81.84905660377359</v>
      </c>
      <c r="Q370" s="6" t="s">
        <v>8310</v>
      </c>
      <c r="R370" s="6" t="s">
        <v>8315</v>
      </c>
      <c r="S370" s="17">
        <f>(J370/86400)+25569+(-5/24)</f>
        <v>42043.397245370368</v>
      </c>
      <c r="T370" s="17">
        <f>(I370/86400)+25569+(-5/24)</f>
        <v>42078.355578703697</v>
      </c>
    </row>
    <row r="371" spans="1:20" ht="23.7" customHeight="1" x14ac:dyDescent="0.55000000000000004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9">
        <f>(E371/D371)*100</f>
        <v>110.15569230769231</v>
      </c>
      <c r="P371" s="16">
        <f>E371/L371</f>
        <v>42.874970059880241</v>
      </c>
      <c r="Q371" s="6" t="s">
        <v>8310</v>
      </c>
      <c r="R371" s="6" t="s">
        <v>8315</v>
      </c>
      <c r="S371" s="17">
        <f>(J371/86400)+25569+(-5/24)</f>
        <v>40893.3433912037</v>
      </c>
      <c r="T371" s="17">
        <f>(I371/86400)+25569+(-5/24)</f>
        <v>40923.3433912037</v>
      </c>
    </row>
    <row r="372" spans="1:20" ht="23.7" customHeight="1" x14ac:dyDescent="0.55000000000000004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9">
        <f>(E372/D372)*100</f>
        <v>122.02</v>
      </c>
      <c r="P372" s="16">
        <f>E372/L372</f>
        <v>709.41860465116281</v>
      </c>
      <c r="Q372" s="6" t="s">
        <v>8310</v>
      </c>
      <c r="R372" s="6" t="s">
        <v>8315</v>
      </c>
      <c r="S372" s="17">
        <f>(J372/86400)+25569+(-5/24)</f>
        <v>42711.586805555555</v>
      </c>
      <c r="T372" s="17">
        <f>(I372/86400)+25569+(-5/24)</f>
        <v>42741.586805555555</v>
      </c>
    </row>
    <row r="373" spans="1:20" ht="23.7" customHeight="1" x14ac:dyDescent="0.55000000000000004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9">
        <f>(E373/D373)*100</f>
        <v>114.16866666666667</v>
      </c>
      <c r="P373" s="16">
        <f>E373/L373</f>
        <v>161.25517890772127</v>
      </c>
      <c r="Q373" s="6" t="s">
        <v>8310</v>
      </c>
      <c r="R373" s="6" t="s">
        <v>8315</v>
      </c>
      <c r="S373" s="17">
        <f>(J373/86400)+25569+(-5/24)</f>
        <v>41261.559479166666</v>
      </c>
      <c r="T373" s="17">
        <f>(I373/86400)+25569+(-5/24)</f>
        <v>41306.559479166666</v>
      </c>
    </row>
    <row r="374" spans="1:20" ht="23.7" customHeight="1" x14ac:dyDescent="0.55000000000000004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9">
        <f>(E374/D374)*100</f>
        <v>125.33333333333334</v>
      </c>
      <c r="P374" s="16">
        <f>E374/L374</f>
        <v>41.777777777777779</v>
      </c>
      <c r="Q374" s="6" t="s">
        <v>8310</v>
      </c>
      <c r="R374" s="6" t="s">
        <v>8315</v>
      </c>
      <c r="S374" s="17">
        <f>(J374/86400)+25569+(-5/24)</f>
        <v>42425.368564814817</v>
      </c>
      <c r="T374" s="17">
        <f>(I374/86400)+25569+(-5/24)</f>
        <v>42465.458333333336</v>
      </c>
    </row>
    <row r="375" spans="1:20" ht="23.7" customHeight="1" x14ac:dyDescent="0.55000000000000004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9">
        <f>(E375/D375)*100</f>
        <v>106.66666666666667</v>
      </c>
      <c r="P375" s="16">
        <f>E375/L375</f>
        <v>89.887640449438209</v>
      </c>
      <c r="Q375" s="6" t="s">
        <v>8310</v>
      </c>
      <c r="R375" s="6" t="s">
        <v>8315</v>
      </c>
      <c r="S375" s="17">
        <f>(J375/86400)+25569+(-5/24)</f>
        <v>41078.703680555554</v>
      </c>
      <c r="T375" s="17">
        <f>(I375/86400)+25569+(-5/24)</f>
        <v>41108.703680555554</v>
      </c>
    </row>
    <row r="376" spans="1:20" ht="23.7" customHeight="1" x14ac:dyDescent="0.55000000000000004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9">
        <f>(E376/D376)*100</f>
        <v>130.65</v>
      </c>
      <c r="P376" s="16">
        <f>E376/L376</f>
        <v>45.051724137931032</v>
      </c>
      <c r="Q376" s="6" t="s">
        <v>8310</v>
      </c>
      <c r="R376" s="6" t="s">
        <v>8315</v>
      </c>
      <c r="S376" s="17">
        <f>(J376/86400)+25569+(-5/24)</f>
        <v>40757.680914351848</v>
      </c>
      <c r="T376" s="17">
        <f>(I376/86400)+25569+(-5/24)</f>
        <v>40802.680914351848</v>
      </c>
    </row>
    <row r="377" spans="1:20" ht="23.7" customHeight="1" x14ac:dyDescent="0.55000000000000004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9">
        <f>(E377/D377)*100</f>
        <v>120</v>
      </c>
      <c r="P377" s="16">
        <f>E377/L377</f>
        <v>42.857142857142854</v>
      </c>
      <c r="Q377" s="6" t="s">
        <v>8310</v>
      </c>
      <c r="R377" s="6" t="s">
        <v>8315</v>
      </c>
      <c r="S377" s="17">
        <f>(J377/86400)+25569+(-5/24)</f>
        <v>41657.77674768518</v>
      </c>
      <c r="T377" s="17">
        <f>(I377/86400)+25569+(-5/24)</f>
        <v>41699.512499999997</v>
      </c>
    </row>
    <row r="378" spans="1:20" ht="23.7" customHeight="1" x14ac:dyDescent="0.55000000000000004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9">
        <f>(E378/D378)*100</f>
        <v>105.9591836734694</v>
      </c>
      <c r="P378" s="16">
        <f>E378/L378</f>
        <v>54.083333333333336</v>
      </c>
      <c r="Q378" s="6" t="s">
        <v>8310</v>
      </c>
      <c r="R378" s="6" t="s">
        <v>8315</v>
      </c>
      <c r="S378" s="17">
        <f>(J378/86400)+25569+(-5/24)</f>
        <v>42576.244398148141</v>
      </c>
      <c r="T378" s="17">
        <f>(I378/86400)+25569+(-5/24)</f>
        <v>42607.244398148141</v>
      </c>
    </row>
    <row r="379" spans="1:20" ht="23.7" customHeight="1" x14ac:dyDescent="0.55000000000000004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9">
        <f>(E379/D379)*100</f>
        <v>114.39999999999999</v>
      </c>
      <c r="P379" s="16">
        <f>E379/L379</f>
        <v>103.21804511278195</v>
      </c>
      <c r="Q379" s="6" t="s">
        <v>8310</v>
      </c>
      <c r="R379" s="6" t="s">
        <v>8315</v>
      </c>
      <c r="S379" s="17">
        <f>(J379/86400)+25569+(-5/24)</f>
        <v>42292.042453703696</v>
      </c>
      <c r="T379" s="17">
        <f>(I379/86400)+25569+(-5/24)</f>
        <v>42322.084027777775</v>
      </c>
    </row>
    <row r="380" spans="1:20" ht="23.7" customHeight="1" x14ac:dyDescent="0.55000000000000004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9">
        <f>(E380/D380)*100</f>
        <v>111.76666666666665</v>
      </c>
      <c r="P380" s="16">
        <f>E380/L380</f>
        <v>40.397590361445786</v>
      </c>
      <c r="Q380" s="6" t="s">
        <v>8310</v>
      </c>
      <c r="R380" s="6" t="s">
        <v>8315</v>
      </c>
      <c r="S380" s="17">
        <f>(J380/86400)+25569+(-5/24)</f>
        <v>42370.363518518519</v>
      </c>
      <c r="T380" s="17">
        <f>(I380/86400)+25569+(-5/24)</f>
        <v>42394.786111111105</v>
      </c>
    </row>
    <row r="381" spans="1:20" ht="23.7" customHeight="1" x14ac:dyDescent="0.55000000000000004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9">
        <f>(E381/D381)*100</f>
        <v>116.08000000000001</v>
      </c>
      <c r="P381" s="16">
        <f>E381/L381</f>
        <v>116.85906040268456</v>
      </c>
      <c r="Q381" s="6" t="s">
        <v>8310</v>
      </c>
      <c r="R381" s="6" t="s">
        <v>8315</v>
      </c>
      <c r="S381" s="17">
        <f>(J381/86400)+25569+(-5/24)</f>
        <v>40987.479999999996</v>
      </c>
      <c r="T381" s="17">
        <f>(I381/86400)+25569+(-5/24)</f>
        <v>41032.479999999996</v>
      </c>
    </row>
    <row r="382" spans="1:20" ht="23.7" customHeight="1" x14ac:dyDescent="0.55000000000000004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9">
        <f>(E382/D382)*100</f>
        <v>141.5</v>
      </c>
      <c r="P382" s="16">
        <f>E382/L382</f>
        <v>115.51020408163265</v>
      </c>
      <c r="Q382" s="6" t="s">
        <v>8310</v>
      </c>
      <c r="R382" s="6" t="s">
        <v>8315</v>
      </c>
      <c r="S382" s="17">
        <f>(J382/86400)+25569+(-5/24)</f>
        <v>42367.511481481481</v>
      </c>
      <c r="T382" s="17">
        <f>(I382/86400)+25569+(-5/24)</f>
        <v>42392.511481481481</v>
      </c>
    </row>
    <row r="383" spans="1:20" ht="23.7" customHeight="1" x14ac:dyDescent="0.55000000000000004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9">
        <f>(E383/D383)*100</f>
        <v>104.72999999999999</v>
      </c>
      <c r="P383" s="16">
        <f>E383/L383</f>
        <v>104.31274900398407</v>
      </c>
      <c r="Q383" s="6" t="s">
        <v>8310</v>
      </c>
      <c r="R383" s="6" t="s">
        <v>8315</v>
      </c>
      <c r="S383" s="17">
        <f>(J383/86400)+25569+(-5/24)</f>
        <v>41085.48978009259</v>
      </c>
      <c r="T383" s="17">
        <f>(I383/86400)+25569+(-5/24)</f>
        <v>41120</v>
      </c>
    </row>
    <row r="384" spans="1:20" ht="23.7" customHeight="1" x14ac:dyDescent="0.55000000000000004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9">
        <f>(E384/D384)*100</f>
        <v>255.83333333333331</v>
      </c>
      <c r="P384" s="16">
        <f>E384/L384</f>
        <v>69.772727272727266</v>
      </c>
      <c r="Q384" s="6" t="s">
        <v>8310</v>
      </c>
      <c r="R384" s="6" t="s">
        <v>8315</v>
      </c>
      <c r="S384" s="17">
        <f>(J384/86400)+25569+(-5/24)</f>
        <v>41144.501157407409</v>
      </c>
      <c r="T384" s="17">
        <f>(I384/86400)+25569+(-5/24)</f>
        <v>41158.501157407409</v>
      </c>
    </row>
    <row r="385" spans="1:20" ht="23.7" customHeight="1" x14ac:dyDescent="0.55000000000000004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9">
        <f>(E385/D385)*100</f>
        <v>206.70670670670671</v>
      </c>
      <c r="P385" s="16">
        <f>E385/L385</f>
        <v>43.020833333333336</v>
      </c>
      <c r="Q385" s="6" t="s">
        <v>8310</v>
      </c>
      <c r="R385" s="6" t="s">
        <v>8315</v>
      </c>
      <c r="S385" s="17">
        <f>(J385/86400)+25569+(-5/24)</f>
        <v>41754.90924768518</v>
      </c>
      <c r="T385" s="17">
        <f>(I385/86400)+25569+(-5/24)</f>
        <v>41777.90924768518</v>
      </c>
    </row>
    <row r="386" spans="1:20" ht="23.7" customHeight="1" x14ac:dyDescent="0.55000000000000004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9">
        <f>(E386/D386)*100</f>
        <v>112.105</v>
      </c>
      <c r="P386" s="16">
        <f>E386/L386</f>
        <v>58.540469973890339</v>
      </c>
      <c r="Q386" s="6" t="s">
        <v>8310</v>
      </c>
      <c r="R386" s="6" t="s">
        <v>8315</v>
      </c>
      <c r="S386" s="17">
        <f>(J386/86400)+25569+(-5/24)</f>
        <v>41980.573460648149</v>
      </c>
      <c r="T386" s="17">
        <f>(I386/86400)+25569+(-5/24)</f>
        <v>42010.573460648149</v>
      </c>
    </row>
    <row r="387" spans="1:20" ht="23.7" customHeight="1" x14ac:dyDescent="0.55000000000000004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9">
        <f>(E387/D387)*100</f>
        <v>105.982</v>
      </c>
      <c r="P387" s="16">
        <f>E387/L387</f>
        <v>111.79535864978902</v>
      </c>
      <c r="Q387" s="6" t="s">
        <v>8310</v>
      </c>
      <c r="R387" s="6" t="s">
        <v>8315</v>
      </c>
      <c r="S387" s="17">
        <f>(J387/86400)+25569+(-5/24)</f>
        <v>41934.376168981478</v>
      </c>
      <c r="T387" s="17">
        <f>(I387/86400)+25569+(-5/24)</f>
        <v>41964.41783564815</v>
      </c>
    </row>
    <row r="388" spans="1:20" ht="23.7" customHeight="1" x14ac:dyDescent="0.55000000000000004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9">
        <f>(E388/D388)*100</f>
        <v>100.16666666666667</v>
      </c>
      <c r="P388" s="16">
        <f>E388/L388</f>
        <v>46.230769230769234</v>
      </c>
      <c r="Q388" s="6" t="s">
        <v>8310</v>
      </c>
      <c r="R388" s="6" t="s">
        <v>8315</v>
      </c>
      <c r="S388" s="17">
        <f>(J388/86400)+25569+(-5/24)</f>
        <v>42211.742951388886</v>
      </c>
      <c r="T388" s="17">
        <f>(I388/86400)+25569+(-5/24)</f>
        <v>42226.742951388886</v>
      </c>
    </row>
    <row r="389" spans="1:20" ht="23.7" customHeight="1" x14ac:dyDescent="0.55000000000000004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9">
        <f>(E389/D389)*100</f>
        <v>213.98947368421051</v>
      </c>
      <c r="P389" s="16">
        <f>E389/L389</f>
        <v>144.69039145907473</v>
      </c>
      <c r="Q389" s="6" t="s">
        <v>8310</v>
      </c>
      <c r="R389" s="6" t="s">
        <v>8315</v>
      </c>
      <c r="S389" s="17">
        <f>(J389/86400)+25569+(-5/24)</f>
        <v>42200.468263888884</v>
      </c>
      <c r="T389" s="17">
        <f>(I389/86400)+25569+(-5/24)</f>
        <v>42231.041666666664</v>
      </c>
    </row>
    <row r="390" spans="1:20" ht="23.7" customHeight="1" x14ac:dyDescent="0.55000000000000004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9">
        <f>(E390/D390)*100</f>
        <v>126.16000000000001</v>
      </c>
      <c r="P390" s="16">
        <f>E390/L390</f>
        <v>88.845070422535215</v>
      </c>
      <c r="Q390" s="6" t="s">
        <v>8310</v>
      </c>
      <c r="R390" s="6" t="s">
        <v>8315</v>
      </c>
      <c r="S390" s="17">
        <f>(J390/86400)+25569+(-5/24)</f>
        <v>42548.86782407407</v>
      </c>
      <c r="T390" s="17">
        <f>(I390/86400)+25569+(-5/24)</f>
        <v>42578.86782407407</v>
      </c>
    </row>
    <row r="391" spans="1:20" ht="23.7" customHeight="1" x14ac:dyDescent="0.55000000000000004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9">
        <f>(E391/D391)*100</f>
        <v>181.53547058823528</v>
      </c>
      <c r="P391" s="16">
        <f>E391/L391</f>
        <v>81.75107284768211</v>
      </c>
      <c r="Q391" s="6" t="s">
        <v>8310</v>
      </c>
      <c r="R391" s="6" t="s">
        <v>8315</v>
      </c>
      <c r="S391" s="17">
        <f>(J391/86400)+25569+(-5/24)</f>
        <v>41673.854745370372</v>
      </c>
      <c r="T391" s="17">
        <f>(I391/86400)+25569+(-5/24)</f>
        <v>41705.749305555553</v>
      </c>
    </row>
    <row r="392" spans="1:20" ht="23.7" customHeight="1" x14ac:dyDescent="0.55000000000000004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9">
        <f>(E392/D392)*100</f>
        <v>100</v>
      </c>
      <c r="P392" s="16">
        <f>E392/L392</f>
        <v>71.428571428571431</v>
      </c>
      <c r="Q392" s="6" t="s">
        <v>8310</v>
      </c>
      <c r="R392" s="6" t="s">
        <v>8315</v>
      </c>
      <c r="S392" s="17">
        <f>(J392/86400)+25569+(-5/24)</f>
        <v>42111.828379629624</v>
      </c>
      <c r="T392" s="17">
        <f>(I392/86400)+25569+(-5/24)</f>
        <v>42131.828379629624</v>
      </c>
    </row>
    <row r="393" spans="1:20" ht="23.7" customHeight="1" x14ac:dyDescent="0.55000000000000004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9">
        <f>(E393/D393)*100</f>
        <v>100.61</v>
      </c>
      <c r="P393" s="16">
        <f>E393/L393</f>
        <v>104.25906735751295</v>
      </c>
      <c r="Q393" s="6" t="s">
        <v>8310</v>
      </c>
      <c r="R393" s="6" t="s">
        <v>8315</v>
      </c>
      <c r="S393" s="17">
        <f>(J393/86400)+25569+(-5/24)</f>
        <v>40864.833923611106</v>
      </c>
      <c r="T393" s="17">
        <f>(I393/86400)+25569+(-5/24)</f>
        <v>40894.832638888889</v>
      </c>
    </row>
    <row r="394" spans="1:20" ht="23.7" customHeight="1" x14ac:dyDescent="0.55000000000000004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9">
        <f>(E394/D394)*100</f>
        <v>100.9027027027027</v>
      </c>
      <c r="P394" s="16">
        <f>E394/L394</f>
        <v>90.616504854368927</v>
      </c>
      <c r="Q394" s="6" t="s">
        <v>8310</v>
      </c>
      <c r="R394" s="6" t="s">
        <v>8315</v>
      </c>
      <c r="S394" s="17">
        <f>(J394/86400)+25569+(-5/24)</f>
        <v>40763.508923611109</v>
      </c>
      <c r="T394" s="17">
        <f>(I394/86400)+25569+(-5/24)</f>
        <v>40793.916666666664</v>
      </c>
    </row>
    <row r="395" spans="1:20" ht="23.7" customHeight="1" x14ac:dyDescent="0.55000000000000004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9">
        <f>(E395/D395)*100</f>
        <v>110.446</v>
      </c>
      <c r="P395" s="16">
        <f>E395/L395</f>
        <v>157.33048433048432</v>
      </c>
      <c r="Q395" s="6" t="s">
        <v>8310</v>
      </c>
      <c r="R395" s="6" t="s">
        <v>8315</v>
      </c>
      <c r="S395" s="17">
        <f>(J395/86400)+25569+(-5/24)</f>
        <v>41526.500601851847</v>
      </c>
      <c r="T395" s="17">
        <f>(I395/86400)+25569+(-5/24)</f>
        <v>41557.500601851847</v>
      </c>
    </row>
    <row r="396" spans="1:20" ht="23.7" customHeight="1" x14ac:dyDescent="0.55000000000000004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9">
        <f>(E396/D396)*100</f>
        <v>111.8936170212766</v>
      </c>
      <c r="P396" s="16">
        <f>E396/L396</f>
        <v>105.18</v>
      </c>
      <c r="Q396" s="6" t="s">
        <v>8310</v>
      </c>
      <c r="R396" s="6" t="s">
        <v>8315</v>
      </c>
      <c r="S396" s="17">
        <f>(J396/86400)+25569+(-5/24)</f>
        <v>42417.60974537037</v>
      </c>
      <c r="T396" s="17">
        <f>(I396/86400)+25569+(-5/24)</f>
        <v>42477.568078703705</v>
      </c>
    </row>
    <row r="397" spans="1:20" ht="23.7" customHeight="1" x14ac:dyDescent="0.55000000000000004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9">
        <f>(E397/D397)*100</f>
        <v>108.04450000000001</v>
      </c>
      <c r="P397" s="16">
        <f>E397/L397</f>
        <v>58.719836956521746</v>
      </c>
      <c r="Q397" s="6" t="s">
        <v>8310</v>
      </c>
      <c r="R397" s="6" t="s">
        <v>8315</v>
      </c>
      <c r="S397" s="17">
        <f>(J397/86400)+25569+(-5/24)</f>
        <v>40990.700925925921</v>
      </c>
      <c r="T397" s="17">
        <f>(I397/86400)+25569+(-5/24)</f>
        <v>41026.688888888886</v>
      </c>
    </row>
    <row r="398" spans="1:20" ht="23.7" customHeight="1" x14ac:dyDescent="0.55000000000000004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9">
        <f>(E398/D398)*100</f>
        <v>106.66666666666667</v>
      </c>
      <c r="P398" s="16">
        <f>E398/L398</f>
        <v>81.632653061224488</v>
      </c>
      <c r="Q398" s="6" t="s">
        <v>8310</v>
      </c>
      <c r="R398" s="6" t="s">
        <v>8315</v>
      </c>
      <c r="S398" s="17">
        <f>(J398/86400)+25569+(-5/24)</f>
        <v>41082.356550925928</v>
      </c>
      <c r="T398" s="17">
        <f>(I398/86400)+25569+(-5/24)</f>
        <v>41097.356550925928</v>
      </c>
    </row>
    <row r="399" spans="1:20" ht="23.7" customHeight="1" x14ac:dyDescent="0.55000000000000004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9">
        <f>(E399/D399)*100</f>
        <v>103.90027322404372</v>
      </c>
      <c r="P399" s="16">
        <f>E399/L399</f>
        <v>56.460043668122275</v>
      </c>
      <c r="Q399" s="6" t="s">
        <v>8310</v>
      </c>
      <c r="R399" s="6" t="s">
        <v>8315</v>
      </c>
      <c r="S399" s="17">
        <f>(J399/86400)+25569+(-5/24)</f>
        <v>40379.568101851852</v>
      </c>
      <c r="T399" s="17">
        <f>(I399/86400)+25569+(-5/24)</f>
        <v>40421.947222222218</v>
      </c>
    </row>
    <row r="400" spans="1:20" ht="23.7" customHeight="1" x14ac:dyDescent="0.55000000000000004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9">
        <f>(E400/D400)*100</f>
        <v>125.16000000000001</v>
      </c>
      <c r="P400" s="16">
        <f>E400/L400</f>
        <v>140.1044776119403</v>
      </c>
      <c r="Q400" s="6" t="s">
        <v>8310</v>
      </c>
      <c r="R400" s="6" t="s">
        <v>8315</v>
      </c>
      <c r="S400" s="17">
        <f>(J400/86400)+25569+(-5/24)</f>
        <v>42078.584791666661</v>
      </c>
      <c r="T400" s="17">
        <f>(I400/86400)+25569+(-5/24)</f>
        <v>42123.584791666661</v>
      </c>
    </row>
    <row r="401" spans="1:20" ht="23.7" customHeight="1" x14ac:dyDescent="0.55000000000000004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9">
        <f>(E401/D401)*100</f>
        <v>106.80499999999999</v>
      </c>
      <c r="P401" s="16">
        <f>E401/L401</f>
        <v>224.85263157894738</v>
      </c>
      <c r="Q401" s="6" t="s">
        <v>8310</v>
      </c>
      <c r="R401" s="6" t="s">
        <v>8315</v>
      </c>
      <c r="S401" s="17">
        <f>(J401/86400)+25569+(-5/24)</f>
        <v>42687.667442129627</v>
      </c>
      <c r="T401" s="17">
        <f>(I401/86400)+25569+(-5/24)</f>
        <v>42718.291666666664</v>
      </c>
    </row>
    <row r="402" spans="1:20" ht="23.7" customHeight="1" x14ac:dyDescent="0.55000000000000004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9">
        <f>(E402/D402)*100</f>
        <v>112.30249999999999</v>
      </c>
      <c r="P402" s="16">
        <f>E402/L402</f>
        <v>181.13306451612902</v>
      </c>
      <c r="Q402" s="6" t="s">
        <v>8310</v>
      </c>
      <c r="R402" s="6" t="s">
        <v>8315</v>
      </c>
      <c r="S402" s="17">
        <f>(J402/86400)+25569+(-5/24)</f>
        <v>41745.427627314813</v>
      </c>
      <c r="T402" s="17">
        <f>(I402/86400)+25569+(-5/24)</f>
        <v>41775.9375</v>
      </c>
    </row>
    <row r="403" spans="1:20" ht="23.7" customHeight="1" x14ac:dyDescent="0.55000000000000004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9">
        <f>(E403/D403)*100</f>
        <v>103.812</v>
      </c>
      <c r="P403" s="16">
        <f>E403/L403</f>
        <v>711.04109589041093</v>
      </c>
      <c r="Q403" s="6" t="s">
        <v>8310</v>
      </c>
      <c r="R403" s="6" t="s">
        <v>8315</v>
      </c>
      <c r="S403" s="17">
        <f>(J403/86400)+25569+(-5/24)</f>
        <v>40732.633912037032</v>
      </c>
      <c r="T403" s="17">
        <f>(I403/86400)+25569+(-5/24)</f>
        <v>40762.633912037032</v>
      </c>
    </row>
    <row r="404" spans="1:20" ht="23.7" customHeight="1" x14ac:dyDescent="0.55000000000000004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9">
        <f>(E404/D404)*100</f>
        <v>141.65</v>
      </c>
      <c r="P404" s="16">
        <f>E404/L404</f>
        <v>65.883720930232556</v>
      </c>
      <c r="Q404" s="6" t="s">
        <v>8310</v>
      </c>
      <c r="R404" s="6" t="s">
        <v>8315</v>
      </c>
      <c r="S404" s="17">
        <f>(J404/86400)+25569+(-5/24)</f>
        <v>42292.331215277773</v>
      </c>
      <c r="T404" s="17">
        <f>(I404/86400)+25569+(-5/24)</f>
        <v>42313.372881944444</v>
      </c>
    </row>
    <row r="405" spans="1:20" ht="23.7" customHeight="1" x14ac:dyDescent="0.55000000000000004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9">
        <f>(E405/D405)*100</f>
        <v>105.25999999999999</v>
      </c>
      <c r="P405" s="16">
        <f>E405/L405</f>
        <v>75.185714285714283</v>
      </c>
      <c r="Q405" s="6" t="s">
        <v>8310</v>
      </c>
      <c r="R405" s="6" t="s">
        <v>8315</v>
      </c>
      <c r="S405" s="17">
        <f>(J405/86400)+25569+(-5/24)</f>
        <v>40718.102326388886</v>
      </c>
      <c r="T405" s="17">
        <f>(I405/86400)+25569+(-5/24)</f>
        <v>40765.088888888888</v>
      </c>
    </row>
    <row r="406" spans="1:20" ht="23.7" customHeight="1" x14ac:dyDescent="0.55000000000000004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9">
        <f>(E406/D406)*100</f>
        <v>103.09142857142857</v>
      </c>
      <c r="P406" s="16">
        <f>E406/L406</f>
        <v>133.14391143911439</v>
      </c>
      <c r="Q406" s="6" t="s">
        <v>8310</v>
      </c>
      <c r="R406" s="6" t="s">
        <v>8315</v>
      </c>
      <c r="S406" s="17">
        <f>(J406/86400)+25569+(-5/24)</f>
        <v>41646.419699074067</v>
      </c>
      <c r="T406" s="17">
        <f>(I406/86400)+25569+(-5/24)</f>
        <v>41675.75277777778</v>
      </c>
    </row>
    <row r="407" spans="1:20" ht="23.7" customHeight="1" x14ac:dyDescent="0.55000000000000004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9">
        <f>(E407/D407)*100</f>
        <v>107.65957446808511</v>
      </c>
      <c r="P407" s="16">
        <f>E407/L407</f>
        <v>55.2</v>
      </c>
      <c r="Q407" s="6" t="s">
        <v>8310</v>
      </c>
      <c r="R407" s="6" t="s">
        <v>8315</v>
      </c>
      <c r="S407" s="17">
        <f>(J407/86400)+25569+(-5/24)</f>
        <v>41673.876608796294</v>
      </c>
      <c r="T407" s="17">
        <f>(I407/86400)+25569+(-5/24)</f>
        <v>41703.876608796294</v>
      </c>
    </row>
    <row r="408" spans="1:20" ht="23.7" customHeight="1" x14ac:dyDescent="0.55000000000000004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9">
        <f>(E408/D408)*100</f>
        <v>107.70464285714286</v>
      </c>
      <c r="P408" s="16">
        <f>E408/L408</f>
        <v>86.163714285714292</v>
      </c>
      <c r="Q408" s="6" t="s">
        <v>8310</v>
      </c>
      <c r="R408" s="6" t="s">
        <v>8315</v>
      </c>
      <c r="S408" s="17">
        <f>(J408/86400)+25569+(-5/24)</f>
        <v>40637.95413194444</v>
      </c>
      <c r="T408" s="17">
        <f>(I408/86400)+25569+(-5/24)</f>
        <v>40672.040972222218</v>
      </c>
    </row>
    <row r="409" spans="1:20" ht="23.7" customHeight="1" x14ac:dyDescent="0.55000000000000004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9">
        <f>(E409/D409)*100</f>
        <v>101.55000000000001</v>
      </c>
      <c r="P409" s="16">
        <f>E409/L409</f>
        <v>92.318181818181813</v>
      </c>
      <c r="Q409" s="6" t="s">
        <v>8310</v>
      </c>
      <c r="R409" s="6" t="s">
        <v>8315</v>
      </c>
      <c r="S409" s="17">
        <f>(J409/86400)+25569+(-5/24)</f>
        <v>40806.662615740737</v>
      </c>
      <c r="T409" s="17">
        <f>(I409/86400)+25569+(-5/24)</f>
        <v>40866.704282407409</v>
      </c>
    </row>
    <row r="410" spans="1:20" ht="23.7" customHeight="1" x14ac:dyDescent="0.55000000000000004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9">
        <f>(E410/D410)*100</f>
        <v>101.43766666666667</v>
      </c>
      <c r="P410" s="16">
        <f>E410/L410</f>
        <v>160.16473684210527</v>
      </c>
      <c r="Q410" s="6" t="s">
        <v>8310</v>
      </c>
      <c r="R410" s="6" t="s">
        <v>8315</v>
      </c>
      <c r="S410" s="17">
        <f>(J410/86400)+25569+(-5/24)</f>
        <v>41543.527662037035</v>
      </c>
      <c r="T410" s="17">
        <f>(I410/86400)+25569+(-5/24)</f>
        <v>41583.569328703699</v>
      </c>
    </row>
    <row r="411" spans="1:20" ht="23.7" customHeight="1" x14ac:dyDescent="0.55000000000000004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9">
        <f>(E411/D411)*100</f>
        <v>136.80000000000001</v>
      </c>
      <c r="P411" s="16">
        <f>E411/L411</f>
        <v>45.6</v>
      </c>
      <c r="Q411" s="6" t="s">
        <v>8310</v>
      </c>
      <c r="R411" s="6" t="s">
        <v>8315</v>
      </c>
      <c r="S411" s="17">
        <f>(J411/86400)+25569+(-5/24)</f>
        <v>42543.654444444437</v>
      </c>
      <c r="T411" s="17">
        <f>(I411/86400)+25569+(-5/24)</f>
        <v>42573.654444444437</v>
      </c>
    </row>
    <row r="412" spans="1:20" ht="23.7" customHeight="1" x14ac:dyDescent="0.55000000000000004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9">
        <f>(E412/D412)*100</f>
        <v>128.29999999999998</v>
      </c>
      <c r="P412" s="16">
        <f>E412/L412</f>
        <v>183.28571428571428</v>
      </c>
      <c r="Q412" s="6" t="s">
        <v>8310</v>
      </c>
      <c r="R412" s="6" t="s">
        <v>8315</v>
      </c>
      <c r="S412" s="17">
        <f>(J412/86400)+25569+(-5/24)</f>
        <v>42113.773113425923</v>
      </c>
      <c r="T412" s="17">
        <f>(I412/86400)+25569+(-5/24)</f>
        <v>42173.773113425923</v>
      </c>
    </row>
    <row r="413" spans="1:20" ht="23.7" customHeight="1" x14ac:dyDescent="0.55000000000000004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9">
        <f>(E413/D413)*100</f>
        <v>101.05</v>
      </c>
      <c r="P413" s="16">
        <f>E413/L413</f>
        <v>125.78838174273859</v>
      </c>
      <c r="Q413" s="6" t="s">
        <v>8310</v>
      </c>
      <c r="R413" s="6" t="s">
        <v>8315</v>
      </c>
      <c r="S413" s="17">
        <f>(J413/86400)+25569+(-5/24)</f>
        <v>41597.967638888884</v>
      </c>
      <c r="T413" s="17">
        <f>(I413/86400)+25569+(-5/24)</f>
        <v>41630</v>
      </c>
    </row>
    <row r="414" spans="1:20" ht="23.7" customHeight="1" x14ac:dyDescent="0.55000000000000004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9">
        <f>(E414/D414)*100</f>
        <v>126.84</v>
      </c>
      <c r="P414" s="16">
        <f>E414/L414</f>
        <v>57.654545454545456</v>
      </c>
      <c r="Q414" s="6" t="s">
        <v>8310</v>
      </c>
      <c r="R414" s="6" t="s">
        <v>8315</v>
      </c>
      <c r="S414" s="17">
        <f>(J414/86400)+25569+(-5/24)</f>
        <v>41099.534467592588</v>
      </c>
      <c r="T414" s="17">
        <f>(I414/86400)+25569+(-5/24)</f>
        <v>41115.534467592588</v>
      </c>
    </row>
    <row r="415" spans="1:20" ht="23.7" customHeight="1" x14ac:dyDescent="0.55000000000000004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9">
        <f>(E415/D415)*100</f>
        <v>105.0859375</v>
      </c>
      <c r="P415" s="16">
        <f>E415/L415</f>
        <v>78.660818713450297</v>
      </c>
      <c r="Q415" s="6" t="s">
        <v>8310</v>
      </c>
      <c r="R415" s="6" t="s">
        <v>8315</v>
      </c>
      <c r="S415" s="17">
        <f>(J415/86400)+25569+(-5/24)</f>
        <v>41079.66910879629</v>
      </c>
      <c r="T415" s="17">
        <f>(I415/86400)+25569+(-5/24)</f>
        <v>41109.66910879629</v>
      </c>
    </row>
    <row r="416" spans="1:20" ht="23.7" customHeight="1" x14ac:dyDescent="0.55000000000000004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9">
        <f>(E416/D416)*100</f>
        <v>102.85405405405406</v>
      </c>
      <c r="P416" s="16">
        <f>E416/L416</f>
        <v>91.480769230769226</v>
      </c>
      <c r="Q416" s="6" t="s">
        <v>8310</v>
      </c>
      <c r="R416" s="6" t="s">
        <v>8315</v>
      </c>
      <c r="S416" s="17">
        <f>(J416/86400)+25569+(-5/24)</f>
        <v>41528.85491898148</v>
      </c>
      <c r="T416" s="17">
        <f>(I416/86400)+25569+(-5/24)</f>
        <v>41558.85491898148</v>
      </c>
    </row>
    <row r="417" spans="1:20" ht="23.7" customHeight="1" x14ac:dyDescent="0.55000000000000004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9">
        <f>(E417/D417)*100</f>
        <v>102.14714285714285</v>
      </c>
      <c r="P417" s="16">
        <f>E417/L417</f>
        <v>68.09809523809524</v>
      </c>
      <c r="Q417" s="6" t="s">
        <v>8310</v>
      </c>
      <c r="R417" s="6" t="s">
        <v>8315</v>
      </c>
      <c r="S417" s="17">
        <f>(J417/86400)+25569+(-5/24)</f>
        <v>41904.643541666665</v>
      </c>
      <c r="T417" s="17">
        <f>(I417/86400)+25569+(-5/24)</f>
        <v>41929.291666666664</v>
      </c>
    </row>
    <row r="418" spans="1:20" ht="23.7" customHeight="1" x14ac:dyDescent="0.55000000000000004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9">
        <f>(E418/D418)*100</f>
        <v>120.21700000000001</v>
      </c>
      <c r="P418" s="16">
        <f>E418/L418</f>
        <v>48.086800000000004</v>
      </c>
      <c r="Q418" s="6" t="s">
        <v>8310</v>
      </c>
      <c r="R418" s="6" t="s">
        <v>8315</v>
      </c>
      <c r="S418" s="17">
        <f>(J418/86400)+25569+(-5/24)</f>
        <v>41648.187858796293</v>
      </c>
      <c r="T418" s="17">
        <f>(I418/86400)+25569+(-5/24)</f>
        <v>41678.187858796293</v>
      </c>
    </row>
    <row r="419" spans="1:20" ht="23.7" customHeight="1" x14ac:dyDescent="0.55000000000000004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9">
        <f>(E419/D419)*100</f>
        <v>100.24761904761905</v>
      </c>
      <c r="P419" s="16">
        <f>E419/L419</f>
        <v>202.42307692307693</v>
      </c>
      <c r="Q419" s="6" t="s">
        <v>8310</v>
      </c>
      <c r="R419" s="6" t="s">
        <v>8315</v>
      </c>
      <c r="S419" s="17">
        <f>(J419/86400)+25569+(-5/24)</f>
        <v>41360.762268518512</v>
      </c>
      <c r="T419" s="17">
        <f>(I419/86400)+25569+(-5/24)</f>
        <v>41371.981249999997</v>
      </c>
    </row>
    <row r="420" spans="1:20" ht="23.7" customHeight="1" x14ac:dyDescent="0.55000000000000004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9">
        <f>(E420/D420)*100</f>
        <v>100.63392857142857</v>
      </c>
      <c r="P420" s="16">
        <f>E420/L420</f>
        <v>216.75</v>
      </c>
      <c r="Q420" s="6" t="s">
        <v>8310</v>
      </c>
      <c r="R420" s="6" t="s">
        <v>8315</v>
      </c>
      <c r="S420" s="17">
        <f>(J420/86400)+25569+(-5/24)</f>
        <v>42178.07403935185</v>
      </c>
      <c r="T420" s="17">
        <f>(I420/86400)+25569+(-5/24)</f>
        <v>42208.07403935185</v>
      </c>
    </row>
    <row r="421" spans="1:20" ht="23.7" customHeight="1" x14ac:dyDescent="0.55000000000000004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9">
        <f>(E421/D421)*100</f>
        <v>100.4375</v>
      </c>
      <c r="P421" s="16">
        <f>E421/L421</f>
        <v>110.06849315068493</v>
      </c>
      <c r="Q421" s="6" t="s">
        <v>8310</v>
      </c>
      <c r="R421" s="6" t="s">
        <v>8315</v>
      </c>
      <c r="S421" s="17">
        <f>(J421/86400)+25569+(-5/24)</f>
        <v>41394.634108796294</v>
      </c>
      <c r="T421" s="17">
        <f>(I421/86400)+25569+(-5/24)</f>
        <v>41454.634108796294</v>
      </c>
    </row>
    <row r="422" spans="1:20" ht="23.7" customHeight="1" x14ac:dyDescent="0.55000000000000004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9">
        <f>(E422/D422)*100</f>
        <v>0.43939393939393934</v>
      </c>
      <c r="P422" s="16">
        <f>E422/L422</f>
        <v>4.833333333333333</v>
      </c>
      <c r="Q422" s="6" t="s">
        <v>8310</v>
      </c>
      <c r="R422" s="6" t="s">
        <v>8316</v>
      </c>
      <c r="S422" s="17">
        <f>(J422/86400)+25569+(-5/24)</f>
        <v>41682.028136574074</v>
      </c>
      <c r="T422" s="17">
        <f>(I422/86400)+25569+(-5/24)</f>
        <v>41711.986469907402</v>
      </c>
    </row>
    <row r="423" spans="1:20" ht="23.7" customHeight="1" x14ac:dyDescent="0.55000000000000004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9">
        <f>(E423/D423)*100</f>
        <v>2.0066666666666668</v>
      </c>
      <c r="P423" s="16">
        <f>E423/L423</f>
        <v>50.166666666666664</v>
      </c>
      <c r="Q423" s="6" t="s">
        <v>8310</v>
      </c>
      <c r="R423" s="6" t="s">
        <v>8316</v>
      </c>
      <c r="S423" s="17">
        <f>(J423/86400)+25569+(-5/24)</f>
        <v>42177.283055555548</v>
      </c>
      <c r="T423" s="17">
        <f>(I423/86400)+25569+(-5/24)</f>
        <v>42237.283055555548</v>
      </c>
    </row>
    <row r="424" spans="1:20" ht="23.7" customHeight="1" x14ac:dyDescent="0.55000000000000004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9">
        <f>(E424/D424)*100</f>
        <v>1.075</v>
      </c>
      <c r="P424" s="16">
        <f>E424/L424</f>
        <v>35.833333333333336</v>
      </c>
      <c r="Q424" s="6" t="s">
        <v>8310</v>
      </c>
      <c r="R424" s="6" t="s">
        <v>8316</v>
      </c>
      <c r="S424" s="17">
        <f>(J424/86400)+25569+(-5/24)</f>
        <v>41863.052048611113</v>
      </c>
      <c r="T424" s="17">
        <f>(I424/86400)+25569+(-5/24)</f>
        <v>41893.052048611113</v>
      </c>
    </row>
    <row r="425" spans="1:20" ht="23.7" customHeight="1" x14ac:dyDescent="0.55000000000000004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9">
        <f>(E425/D425)*100</f>
        <v>0.76500000000000001</v>
      </c>
      <c r="P425" s="16">
        <f>E425/L425</f>
        <v>11.76923076923077</v>
      </c>
      <c r="Q425" s="6" t="s">
        <v>8310</v>
      </c>
      <c r="R425" s="6" t="s">
        <v>8316</v>
      </c>
      <c r="S425" s="17">
        <f>(J425/86400)+25569+(-5/24)</f>
        <v>41400.717939814815</v>
      </c>
      <c r="T425" s="17">
        <f>(I425/86400)+25569+(-5/24)</f>
        <v>41430.717939814815</v>
      </c>
    </row>
    <row r="426" spans="1:20" ht="23.7" customHeight="1" x14ac:dyDescent="0.55000000000000004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9">
        <f>(E426/D426)*100</f>
        <v>6.7966666666666677</v>
      </c>
      <c r="P426" s="16">
        <f>E426/L426</f>
        <v>40.78</v>
      </c>
      <c r="Q426" s="6" t="s">
        <v>8310</v>
      </c>
      <c r="R426" s="6" t="s">
        <v>8316</v>
      </c>
      <c r="S426" s="17">
        <f>(J426/86400)+25569+(-5/24)</f>
        <v>40934.167812499996</v>
      </c>
      <c r="T426" s="17">
        <f>(I426/86400)+25569+(-5/24)</f>
        <v>40994.126145833332</v>
      </c>
    </row>
    <row r="427" spans="1:20" ht="23.7" customHeight="1" x14ac:dyDescent="0.55000000000000004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9">
        <f>(E427/D427)*100</f>
        <v>1.2E-2</v>
      </c>
      <c r="P427" s="16">
        <f>E427/L427</f>
        <v>3</v>
      </c>
      <c r="Q427" s="6" t="s">
        <v>8310</v>
      </c>
      <c r="R427" s="6" t="s">
        <v>8316</v>
      </c>
      <c r="S427" s="17">
        <f>(J427/86400)+25569+(-5/24)</f>
        <v>42275.652824074066</v>
      </c>
      <c r="T427" s="17">
        <f>(I427/86400)+25569+(-5/24)</f>
        <v>42335.694490740738</v>
      </c>
    </row>
    <row r="428" spans="1:20" ht="23.7" customHeight="1" x14ac:dyDescent="0.55000000000000004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9">
        <f>(E428/D428)*100</f>
        <v>1.3299999999999998</v>
      </c>
      <c r="P428" s="16">
        <f>E428/L428</f>
        <v>16.625</v>
      </c>
      <c r="Q428" s="6" t="s">
        <v>8310</v>
      </c>
      <c r="R428" s="6" t="s">
        <v>8316</v>
      </c>
      <c r="S428" s="17">
        <f>(J428/86400)+25569+(-5/24)</f>
        <v>42400.503634259258</v>
      </c>
      <c r="T428" s="17">
        <f>(I428/86400)+25569+(-5/24)</f>
        <v>42430.503634259258</v>
      </c>
    </row>
    <row r="429" spans="1:20" ht="23.7" customHeight="1" x14ac:dyDescent="0.55000000000000004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9">
        <f>(E429/D429)*100</f>
        <v>0</v>
      </c>
      <c r="P429" s="16" t="e">
        <f>E429/L429</f>
        <v>#DIV/0!</v>
      </c>
      <c r="Q429" s="6" t="s">
        <v>8310</v>
      </c>
      <c r="R429" s="6" t="s">
        <v>8316</v>
      </c>
      <c r="S429" s="17">
        <f>(J429/86400)+25569+(-5/24)</f>
        <v>42285.700694444444</v>
      </c>
      <c r="T429" s="17">
        <f>(I429/86400)+25569+(-5/24)</f>
        <v>42299.582638888889</v>
      </c>
    </row>
    <row r="430" spans="1:20" ht="23.7" customHeight="1" x14ac:dyDescent="0.55000000000000004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9">
        <f>(E430/D430)*100</f>
        <v>5.6333333333333329</v>
      </c>
      <c r="P430" s="16">
        <f>E430/L430</f>
        <v>52</v>
      </c>
      <c r="Q430" s="6" t="s">
        <v>8310</v>
      </c>
      <c r="R430" s="6" t="s">
        <v>8316</v>
      </c>
      <c r="S430" s="17">
        <f>(J430/86400)+25569+(-5/24)</f>
        <v>41778.558391203704</v>
      </c>
      <c r="T430" s="17">
        <f>(I430/86400)+25569+(-5/24)</f>
        <v>41806.708333333328</v>
      </c>
    </row>
    <row r="431" spans="1:20" ht="23.7" customHeight="1" x14ac:dyDescent="0.55000000000000004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9">
        <f>(E431/D431)*100</f>
        <v>0</v>
      </c>
      <c r="P431" s="16" t="e">
        <f>E431/L431</f>
        <v>#DIV/0!</v>
      </c>
      <c r="Q431" s="6" t="s">
        <v>8310</v>
      </c>
      <c r="R431" s="6" t="s">
        <v>8316</v>
      </c>
      <c r="S431" s="17">
        <f>(J431/86400)+25569+(-5/24)</f>
        <v>40070.693078703705</v>
      </c>
      <c r="T431" s="17">
        <f>(I431/86400)+25569+(-5/24)</f>
        <v>40143.999305555553</v>
      </c>
    </row>
    <row r="432" spans="1:20" ht="23.7" customHeight="1" x14ac:dyDescent="0.55000000000000004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9">
        <f>(E432/D432)*100</f>
        <v>2.4</v>
      </c>
      <c r="P432" s="16">
        <f>E432/L432</f>
        <v>4.8</v>
      </c>
      <c r="Q432" s="6" t="s">
        <v>8310</v>
      </c>
      <c r="R432" s="6" t="s">
        <v>8316</v>
      </c>
      <c r="S432" s="17">
        <f>(J432/86400)+25569+(-5/24)</f>
        <v>41512.898923611108</v>
      </c>
      <c r="T432" s="17">
        <f>(I432/86400)+25569+(-5/24)</f>
        <v>41527.898923611108</v>
      </c>
    </row>
    <row r="433" spans="1:20" ht="23.7" customHeight="1" x14ac:dyDescent="0.55000000000000004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9">
        <f>(E433/D433)*100</f>
        <v>13.833333333333334</v>
      </c>
      <c r="P433" s="16">
        <f>E433/L433</f>
        <v>51.875</v>
      </c>
      <c r="Q433" s="6" t="s">
        <v>8310</v>
      </c>
      <c r="R433" s="6" t="s">
        <v>8316</v>
      </c>
      <c r="S433" s="17">
        <f>(J433/86400)+25569+(-5/24)</f>
        <v>42526.662997685184</v>
      </c>
      <c r="T433" s="17">
        <f>(I433/86400)+25569+(-5/24)</f>
        <v>42556.662997685184</v>
      </c>
    </row>
    <row r="434" spans="1:20" ht="23.7" customHeight="1" x14ac:dyDescent="0.55000000000000004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9">
        <f>(E434/D434)*100</f>
        <v>9.5</v>
      </c>
      <c r="P434" s="16">
        <f>E434/L434</f>
        <v>71.25</v>
      </c>
      <c r="Q434" s="6" t="s">
        <v>8310</v>
      </c>
      <c r="R434" s="6" t="s">
        <v>8316</v>
      </c>
      <c r="S434" s="17">
        <f>(J434/86400)+25569+(-5/24)</f>
        <v>42238.51829861111</v>
      </c>
      <c r="T434" s="17">
        <f>(I434/86400)+25569+(-5/24)</f>
        <v>42298.51829861111</v>
      </c>
    </row>
    <row r="435" spans="1:20" ht="23.7" customHeight="1" x14ac:dyDescent="0.55000000000000004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9">
        <f>(E435/D435)*100</f>
        <v>0</v>
      </c>
      <c r="P435" s="16" t="e">
        <f>E435/L435</f>
        <v>#DIV/0!</v>
      </c>
      <c r="Q435" s="6" t="s">
        <v>8310</v>
      </c>
      <c r="R435" s="6" t="s">
        <v>8316</v>
      </c>
      <c r="S435" s="17">
        <f>(J435/86400)+25569+(-5/24)</f>
        <v>42228.421550925923</v>
      </c>
      <c r="T435" s="17">
        <f>(I435/86400)+25569+(-5/24)</f>
        <v>42288.421550925923</v>
      </c>
    </row>
    <row r="436" spans="1:20" ht="23.7" customHeight="1" x14ac:dyDescent="0.55000000000000004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9">
        <f>(E436/D436)*100</f>
        <v>5</v>
      </c>
      <c r="P436" s="16">
        <f>E436/L436</f>
        <v>62.5</v>
      </c>
      <c r="Q436" s="6" t="s">
        <v>8310</v>
      </c>
      <c r="R436" s="6" t="s">
        <v>8316</v>
      </c>
      <c r="S436" s="17">
        <f>(J436/86400)+25569+(-5/24)</f>
        <v>41576.626180555555</v>
      </c>
      <c r="T436" s="17">
        <f>(I436/86400)+25569+(-5/24)</f>
        <v>41609.667847222219</v>
      </c>
    </row>
    <row r="437" spans="1:20" ht="23.7" customHeight="1" x14ac:dyDescent="0.55000000000000004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9">
        <f>(E437/D437)*100</f>
        <v>2.7272727272727275E-3</v>
      </c>
      <c r="P437" s="16">
        <f>E437/L437</f>
        <v>1</v>
      </c>
      <c r="Q437" s="6" t="s">
        <v>8310</v>
      </c>
      <c r="R437" s="6" t="s">
        <v>8316</v>
      </c>
      <c r="S437" s="17">
        <f>(J437/86400)+25569+(-5/24)</f>
        <v>41500.539120370369</v>
      </c>
      <c r="T437" s="17">
        <f>(I437/86400)+25569+(-5/24)</f>
        <v>41530.539120370369</v>
      </c>
    </row>
    <row r="438" spans="1:20" ht="23.7" customHeight="1" x14ac:dyDescent="0.55000000000000004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9">
        <f>(E438/D438)*100</f>
        <v>0</v>
      </c>
      <c r="P438" s="16" t="e">
        <f>E438/L438</f>
        <v>#DIV/0!</v>
      </c>
      <c r="Q438" s="6" t="s">
        <v>8310</v>
      </c>
      <c r="R438" s="6" t="s">
        <v>8316</v>
      </c>
      <c r="S438" s="17">
        <f>(J438/86400)+25569+(-5/24)</f>
        <v>41456.154085648144</v>
      </c>
      <c r="T438" s="17">
        <f>(I438/86400)+25569+(-5/24)</f>
        <v>41486.154085648144</v>
      </c>
    </row>
    <row r="439" spans="1:20" ht="23.7" customHeight="1" x14ac:dyDescent="0.55000000000000004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9">
        <f>(E439/D439)*100</f>
        <v>0</v>
      </c>
      <c r="P439" s="16" t="e">
        <f>E439/L439</f>
        <v>#DIV/0!</v>
      </c>
      <c r="Q439" s="6" t="s">
        <v>8310</v>
      </c>
      <c r="R439" s="6" t="s">
        <v>8316</v>
      </c>
      <c r="S439" s="17">
        <f>(J439/86400)+25569+(-5/24)</f>
        <v>42591.110254629624</v>
      </c>
      <c r="T439" s="17">
        <f>(I439/86400)+25569+(-5/24)</f>
        <v>42651.110254629624</v>
      </c>
    </row>
    <row r="440" spans="1:20" ht="23.7" customHeight="1" x14ac:dyDescent="0.55000000000000004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9">
        <f>(E440/D440)*100</f>
        <v>9.379999999999999</v>
      </c>
      <c r="P440" s="16">
        <f>E440/L440</f>
        <v>170.54545454545453</v>
      </c>
      <c r="Q440" s="6" t="s">
        <v>8310</v>
      </c>
      <c r="R440" s="6" t="s">
        <v>8316</v>
      </c>
      <c r="S440" s="17">
        <f>(J440/86400)+25569+(-5/24)</f>
        <v>42296.052754629629</v>
      </c>
      <c r="T440" s="17">
        <f>(I440/86400)+25569+(-5/24)</f>
        <v>42326.094421296293</v>
      </c>
    </row>
    <row r="441" spans="1:20" ht="23.7" customHeight="1" x14ac:dyDescent="0.55000000000000004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9">
        <f>(E441/D441)*100</f>
        <v>0</v>
      </c>
      <c r="P441" s="16" t="e">
        <f>E441/L441</f>
        <v>#DIV/0!</v>
      </c>
      <c r="Q441" s="6" t="s">
        <v>8310</v>
      </c>
      <c r="R441" s="6" t="s">
        <v>8316</v>
      </c>
      <c r="S441" s="17">
        <f>(J441/86400)+25569+(-5/24)</f>
        <v>41919.553449074076</v>
      </c>
      <c r="T441" s="17">
        <f>(I441/86400)+25569+(-5/24)</f>
        <v>41929.553449074076</v>
      </c>
    </row>
    <row r="442" spans="1:20" ht="23.7" customHeight="1" x14ac:dyDescent="0.55000000000000004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9">
        <f>(E442/D442)*100</f>
        <v>0.1</v>
      </c>
      <c r="P442" s="16">
        <f>E442/L442</f>
        <v>5</v>
      </c>
      <c r="Q442" s="6" t="s">
        <v>8310</v>
      </c>
      <c r="R442" s="6" t="s">
        <v>8316</v>
      </c>
      <c r="S442" s="17">
        <f>(J442/86400)+25569+(-5/24)</f>
        <v>42423.777233796289</v>
      </c>
      <c r="T442" s="17">
        <f>(I442/86400)+25569+(-5/24)</f>
        <v>42453.735567129632</v>
      </c>
    </row>
    <row r="443" spans="1:20" ht="23.7" customHeight="1" x14ac:dyDescent="0.55000000000000004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9">
        <f>(E443/D443)*100</f>
        <v>0</v>
      </c>
      <c r="P443" s="16" t="e">
        <f>E443/L443</f>
        <v>#DIV/0!</v>
      </c>
      <c r="Q443" s="6" t="s">
        <v>8310</v>
      </c>
      <c r="R443" s="6" t="s">
        <v>8316</v>
      </c>
      <c r="S443" s="17">
        <f>(J443/86400)+25569+(-5/24)</f>
        <v>41550.585601851846</v>
      </c>
      <c r="T443" s="17">
        <f>(I443/86400)+25569+(-5/24)</f>
        <v>41580.585601851846</v>
      </c>
    </row>
    <row r="444" spans="1:20" ht="23.7" customHeight="1" x14ac:dyDescent="0.55000000000000004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9">
        <f>(E444/D444)*100</f>
        <v>39.358823529411765</v>
      </c>
      <c r="P444" s="16">
        <f>E444/L444</f>
        <v>393.58823529411762</v>
      </c>
      <c r="Q444" s="6" t="s">
        <v>8310</v>
      </c>
      <c r="R444" s="6" t="s">
        <v>8316</v>
      </c>
      <c r="S444" s="17">
        <f>(J444/86400)+25569+(-5/24)</f>
        <v>42024.680358796293</v>
      </c>
      <c r="T444" s="17">
        <f>(I444/86400)+25569+(-5/24)</f>
        <v>42054.680358796293</v>
      </c>
    </row>
    <row r="445" spans="1:20" ht="23.7" customHeight="1" x14ac:dyDescent="0.55000000000000004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9">
        <f>(E445/D445)*100</f>
        <v>0.1</v>
      </c>
      <c r="P445" s="16">
        <f>E445/L445</f>
        <v>5</v>
      </c>
      <c r="Q445" s="6" t="s">
        <v>8310</v>
      </c>
      <c r="R445" s="6" t="s">
        <v>8316</v>
      </c>
      <c r="S445" s="17">
        <f>(J445/86400)+25569+(-5/24)</f>
        <v>41649.806724537033</v>
      </c>
      <c r="T445" s="17">
        <f>(I445/86400)+25569+(-5/24)</f>
        <v>41679.806724537033</v>
      </c>
    </row>
    <row r="446" spans="1:20" ht="23.7" customHeight="1" x14ac:dyDescent="0.55000000000000004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9">
        <f>(E446/D446)*100</f>
        <v>5</v>
      </c>
      <c r="P446" s="16">
        <f>E446/L446</f>
        <v>50</v>
      </c>
      <c r="Q446" s="6" t="s">
        <v>8310</v>
      </c>
      <c r="R446" s="6" t="s">
        <v>8316</v>
      </c>
      <c r="S446" s="17">
        <f>(J446/86400)+25569+(-5/24)</f>
        <v>40894.69862268518</v>
      </c>
      <c r="T446" s="17">
        <f>(I446/86400)+25569+(-5/24)</f>
        <v>40954.69862268518</v>
      </c>
    </row>
    <row r="447" spans="1:20" ht="23.7" customHeight="1" x14ac:dyDescent="0.55000000000000004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9">
        <f>(E447/D447)*100</f>
        <v>3.3333333333333335E-3</v>
      </c>
      <c r="P447" s="16">
        <f>E447/L447</f>
        <v>1</v>
      </c>
      <c r="Q447" s="6" t="s">
        <v>8310</v>
      </c>
      <c r="R447" s="6" t="s">
        <v>8316</v>
      </c>
      <c r="S447" s="17">
        <f>(J447/86400)+25569+(-5/24)</f>
        <v>42130.127025462956</v>
      </c>
      <c r="T447" s="17">
        <f>(I447/86400)+25569+(-5/24)</f>
        <v>42145.127025462956</v>
      </c>
    </row>
    <row r="448" spans="1:20" ht="23.7" customHeight="1" x14ac:dyDescent="0.55000000000000004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9">
        <f>(E448/D448)*100</f>
        <v>7.2952380952380951</v>
      </c>
      <c r="P448" s="16">
        <f>E448/L448</f>
        <v>47.875</v>
      </c>
      <c r="Q448" s="6" t="s">
        <v>8310</v>
      </c>
      <c r="R448" s="6" t="s">
        <v>8316</v>
      </c>
      <c r="S448" s="17">
        <f>(J448/86400)+25569+(-5/24)</f>
        <v>42036.875231481477</v>
      </c>
      <c r="T448" s="17">
        <f>(I448/86400)+25569+(-5/24)</f>
        <v>42066.875231481477</v>
      </c>
    </row>
    <row r="449" spans="1:20" ht="23.7" customHeight="1" x14ac:dyDescent="0.55000000000000004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9">
        <f>(E449/D449)*100</f>
        <v>1.6666666666666666E-2</v>
      </c>
      <c r="P449" s="16">
        <f>E449/L449</f>
        <v>5</v>
      </c>
      <c r="Q449" s="6" t="s">
        <v>8310</v>
      </c>
      <c r="R449" s="6" t="s">
        <v>8316</v>
      </c>
      <c r="S449" s="17">
        <f>(J449/86400)+25569+(-5/24)</f>
        <v>41331.34679398148</v>
      </c>
      <c r="T449" s="17">
        <f>(I449/86400)+25569+(-5/24)</f>
        <v>41356.305127314808</v>
      </c>
    </row>
    <row r="450" spans="1:20" ht="23.7" customHeight="1" x14ac:dyDescent="0.55000000000000004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9">
        <f>(E450/D450)*100</f>
        <v>3.2804000000000002</v>
      </c>
      <c r="P450" s="16">
        <f>E450/L450</f>
        <v>20.502500000000001</v>
      </c>
      <c r="Q450" s="6" t="s">
        <v>8310</v>
      </c>
      <c r="R450" s="6" t="s">
        <v>8316</v>
      </c>
      <c r="S450" s="17">
        <f>(J450/86400)+25569+(-5/24)</f>
        <v>41753.549710648142</v>
      </c>
      <c r="T450" s="17">
        <f>(I450/86400)+25569+(-5/24)</f>
        <v>41773.549710648142</v>
      </c>
    </row>
    <row r="451" spans="1:20" ht="23.7" customHeight="1" x14ac:dyDescent="0.55000000000000004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9">
        <f>(E451/D451)*100</f>
        <v>2.25</v>
      </c>
      <c r="P451" s="16">
        <f>E451/L451</f>
        <v>9</v>
      </c>
      <c r="Q451" s="6" t="s">
        <v>8310</v>
      </c>
      <c r="R451" s="6" t="s">
        <v>8316</v>
      </c>
      <c r="S451" s="17">
        <f>(J451/86400)+25569+(-5/24)</f>
        <v>41534.359780092593</v>
      </c>
      <c r="T451" s="17">
        <f>(I451/86400)+25569+(-5/24)</f>
        <v>41564.359780092593</v>
      </c>
    </row>
    <row r="452" spans="1:20" ht="23.7" customHeight="1" x14ac:dyDescent="0.55000000000000004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9">
        <f>(E452/D452)*100</f>
        <v>0.79200000000000004</v>
      </c>
      <c r="P452" s="16">
        <f>E452/L452</f>
        <v>56.571428571428569</v>
      </c>
      <c r="Q452" s="6" t="s">
        <v>8310</v>
      </c>
      <c r="R452" s="6" t="s">
        <v>8316</v>
      </c>
      <c r="S452" s="17">
        <f>(J452/86400)+25569+(-5/24)</f>
        <v>41654.73842592592</v>
      </c>
      <c r="T452" s="17">
        <f>(I452/86400)+25569+(-5/24)</f>
        <v>41684.73842592592</v>
      </c>
    </row>
    <row r="453" spans="1:20" ht="23.7" customHeight="1" x14ac:dyDescent="0.55000000000000004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9">
        <f>(E453/D453)*100</f>
        <v>0</v>
      </c>
      <c r="P453" s="16" t="e">
        <f>E453/L453</f>
        <v>#DIV/0!</v>
      </c>
      <c r="Q453" s="6" t="s">
        <v>8310</v>
      </c>
      <c r="R453" s="6" t="s">
        <v>8316</v>
      </c>
      <c r="S453" s="17">
        <f>(J453/86400)+25569+(-5/24)</f>
        <v>41634.506840277776</v>
      </c>
      <c r="T453" s="17">
        <f>(I453/86400)+25569+(-5/24)</f>
        <v>41664.506840277776</v>
      </c>
    </row>
    <row r="454" spans="1:20" ht="23.7" customHeight="1" x14ac:dyDescent="0.55000000000000004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9">
        <f>(E454/D454)*100</f>
        <v>64</v>
      </c>
      <c r="P454" s="16">
        <f>E454/L454</f>
        <v>40</v>
      </c>
      <c r="Q454" s="6" t="s">
        <v>8310</v>
      </c>
      <c r="R454" s="6" t="s">
        <v>8316</v>
      </c>
      <c r="S454" s="17">
        <f>(J454/86400)+25569+(-5/24)</f>
        <v>42107.49554398148</v>
      </c>
      <c r="T454" s="17">
        <f>(I454/86400)+25569+(-5/24)</f>
        <v>42137.49554398148</v>
      </c>
    </row>
    <row r="455" spans="1:20" ht="23.7" customHeight="1" x14ac:dyDescent="0.55000000000000004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9">
        <f>(E455/D455)*100</f>
        <v>2.7404479578392621E-2</v>
      </c>
      <c r="P455" s="16">
        <f>E455/L455</f>
        <v>13</v>
      </c>
      <c r="Q455" s="6" t="s">
        <v>8310</v>
      </c>
      <c r="R455" s="6" t="s">
        <v>8316</v>
      </c>
      <c r="S455" s="17">
        <f>(J455/86400)+25569+(-5/24)</f>
        <v>42038.616655092592</v>
      </c>
      <c r="T455" s="17">
        <f>(I455/86400)+25569+(-5/24)</f>
        <v>42054.616655092592</v>
      </c>
    </row>
    <row r="456" spans="1:20" ht="23.7" customHeight="1" x14ac:dyDescent="0.55000000000000004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9">
        <f>(E456/D456)*100</f>
        <v>0.82000000000000006</v>
      </c>
      <c r="P456" s="16">
        <f>E456/L456</f>
        <v>16.399999999999999</v>
      </c>
      <c r="Q456" s="6" t="s">
        <v>8310</v>
      </c>
      <c r="R456" s="6" t="s">
        <v>8316</v>
      </c>
      <c r="S456" s="17">
        <f>(J456/86400)+25569+(-5/24)</f>
        <v>41938.508923611109</v>
      </c>
      <c r="T456" s="17">
        <f>(I456/86400)+25569+(-5/24)</f>
        <v>41969.343055555553</v>
      </c>
    </row>
    <row r="457" spans="1:20" ht="23.7" customHeight="1" x14ac:dyDescent="0.55000000000000004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9">
        <f>(E457/D457)*100</f>
        <v>6.9230769230769221E-2</v>
      </c>
      <c r="P457" s="16">
        <f>E457/L457</f>
        <v>22.5</v>
      </c>
      <c r="Q457" s="6" t="s">
        <v>8310</v>
      </c>
      <c r="R457" s="6" t="s">
        <v>8316</v>
      </c>
      <c r="S457" s="17">
        <f>(J457/86400)+25569+(-5/24)</f>
        <v>40970.794236111113</v>
      </c>
      <c r="T457" s="17">
        <f>(I457/86400)+25569+(-5/24)</f>
        <v>41015.813194444439</v>
      </c>
    </row>
    <row r="458" spans="1:20" ht="23.7" customHeight="1" x14ac:dyDescent="0.55000000000000004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9">
        <f>(E458/D458)*100</f>
        <v>0.68631863186318631</v>
      </c>
      <c r="P458" s="16">
        <f>E458/L458</f>
        <v>20.333333333333332</v>
      </c>
      <c r="Q458" s="6" t="s">
        <v>8310</v>
      </c>
      <c r="R458" s="6" t="s">
        <v>8316</v>
      </c>
      <c r="S458" s="17">
        <f>(J458/86400)+25569+(-5/24)</f>
        <v>41547.486122685186</v>
      </c>
      <c r="T458" s="17">
        <f>(I458/86400)+25569+(-5/24)</f>
        <v>41568.957638888889</v>
      </c>
    </row>
    <row r="459" spans="1:20" ht="23.7" customHeight="1" x14ac:dyDescent="0.55000000000000004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9">
        <f>(E459/D459)*100</f>
        <v>0</v>
      </c>
      <c r="P459" s="16" t="e">
        <f>E459/L459</f>
        <v>#DIV/0!</v>
      </c>
      <c r="Q459" s="6" t="s">
        <v>8310</v>
      </c>
      <c r="R459" s="6" t="s">
        <v>8316</v>
      </c>
      <c r="S459" s="17">
        <f>(J459/86400)+25569+(-5/24)</f>
        <v>41837.559166666666</v>
      </c>
      <c r="T459" s="17">
        <f>(I459/86400)+25569+(-5/24)</f>
        <v>41867.559166666666</v>
      </c>
    </row>
    <row r="460" spans="1:20" ht="23.7" customHeight="1" x14ac:dyDescent="0.55000000000000004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9">
        <f>(E460/D460)*100</f>
        <v>8.2100000000000009</v>
      </c>
      <c r="P460" s="16">
        <f>E460/L460</f>
        <v>16.755102040816325</v>
      </c>
      <c r="Q460" s="6" t="s">
        <v>8310</v>
      </c>
      <c r="R460" s="6" t="s">
        <v>8316</v>
      </c>
      <c r="S460" s="17">
        <f>(J460/86400)+25569+(-5/24)</f>
        <v>41378.491435185184</v>
      </c>
      <c r="T460" s="17">
        <f>(I460/86400)+25569+(-5/24)</f>
        <v>41408.491435185184</v>
      </c>
    </row>
    <row r="461" spans="1:20" ht="23.7" customHeight="1" x14ac:dyDescent="0.55000000000000004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9">
        <f>(E461/D461)*100</f>
        <v>6.4102564102564097E-2</v>
      </c>
      <c r="P461" s="16">
        <f>E461/L461</f>
        <v>25</v>
      </c>
      <c r="Q461" s="6" t="s">
        <v>8310</v>
      </c>
      <c r="R461" s="6" t="s">
        <v>8316</v>
      </c>
      <c r="S461" s="17">
        <f>(J461/86400)+25569+(-5/24)</f>
        <v>40800.432025462964</v>
      </c>
      <c r="T461" s="17">
        <f>(I461/86400)+25569+(-5/24)</f>
        <v>40860.473692129628</v>
      </c>
    </row>
    <row r="462" spans="1:20" ht="23.7" customHeight="1" x14ac:dyDescent="0.55000000000000004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9">
        <f>(E462/D462)*100</f>
        <v>0.29411764705882354</v>
      </c>
      <c r="P462" s="16">
        <f>E462/L462</f>
        <v>12.5</v>
      </c>
      <c r="Q462" s="6" t="s">
        <v>8310</v>
      </c>
      <c r="R462" s="6" t="s">
        <v>8316</v>
      </c>
      <c r="S462" s="17">
        <f>(J462/86400)+25569+(-5/24)</f>
        <v>41759.334201388883</v>
      </c>
      <c r="T462" s="17">
        <f>(I462/86400)+25569+(-5/24)</f>
        <v>41790.958333333328</v>
      </c>
    </row>
    <row r="463" spans="1:20" ht="23.7" customHeight="1" x14ac:dyDescent="0.55000000000000004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9">
        <f>(E463/D463)*100</f>
        <v>0</v>
      </c>
      <c r="P463" s="16" t="e">
        <f>E463/L463</f>
        <v>#DIV/0!</v>
      </c>
      <c r="Q463" s="6" t="s">
        <v>8310</v>
      </c>
      <c r="R463" s="6" t="s">
        <v>8316</v>
      </c>
      <c r="S463" s="17">
        <f>(J463/86400)+25569+(-5/24)</f>
        <v>41407.638506944444</v>
      </c>
      <c r="T463" s="17">
        <f>(I463/86400)+25569+(-5/24)</f>
        <v>41427.638506944444</v>
      </c>
    </row>
    <row r="464" spans="1:20" ht="23.7" customHeight="1" x14ac:dyDescent="0.55000000000000004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9">
        <f>(E464/D464)*100</f>
        <v>0</v>
      </c>
      <c r="P464" s="16" t="e">
        <f>E464/L464</f>
        <v>#DIV/0!</v>
      </c>
      <c r="Q464" s="6" t="s">
        <v>8310</v>
      </c>
      <c r="R464" s="6" t="s">
        <v>8316</v>
      </c>
      <c r="S464" s="17">
        <f>(J464/86400)+25569+(-5/24)</f>
        <v>40704.918298611105</v>
      </c>
      <c r="T464" s="17">
        <f>(I464/86400)+25569+(-5/24)</f>
        <v>40764.918298611105</v>
      </c>
    </row>
    <row r="465" spans="1:20" ht="23.7" customHeight="1" x14ac:dyDescent="0.55000000000000004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9">
        <f>(E465/D465)*100</f>
        <v>2.2727272727272729</v>
      </c>
      <c r="P465" s="16">
        <f>E465/L465</f>
        <v>113.63636363636364</v>
      </c>
      <c r="Q465" s="6" t="s">
        <v>8310</v>
      </c>
      <c r="R465" s="6" t="s">
        <v>8316</v>
      </c>
      <c r="S465" s="17">
        <f>(J465/86400)+25569+(-5/24)</f>
        <v>40750.501770833333</v>
      </c>
      <c r="T465" s="17">
        <f>(I465/86400)+25569+(-5/24)</f>
        <v>40810.501770833333</v>
      </c>
    </row>
    <row r="466" spans="1:20" ht="23.7" customHeight="1" x14ac:dyDescent="0.55000000000000004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9">
        <f>(E466/D466)*100</f>
        <v>9.9009900990099015E-2</v>
      </c>
      <c r="P466" s="16">
        <f>E466/L466</f>
        <v>1</v>
      </c>
      <c r="Q466" s="6" t="s">
        <v>8310</v>
      </c>
      <c r="R466" s="6" t="s">
        <v>8316</v>
      </c>
      <c r="S466" s="17">
        <f>(J466/86400)+25569+(-5/24)</f>
        <v>42488.640451388885</v>
      </c>
      <c r="T466" s="17">
        <f>(I466/86400)+25569+(-5/24)</f>
        <v>42508.640451388885</v>
      </c>
    </row>
    <row r="467" spans="1:20" ht="23.7" customHeight="1" x14ac:dyDescent="0.55000000000000004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9">
        <f>(E467/D467)*100</f>
        <v>26.953125</v>
      </c>
      <c r="P467" s="16">
        <f>E467/L467</f>
        <v>17.25</v>
      </c>
      <c r="Q467" s="6" t="s">
        <v>8310</v>
      </c>
      <c r="R467" s="6" t="s">
        <v>8316</v>
      </c>
      <c r="S467" s="17">
        <f>(J467/86400)+25569+(-5/24)</f>
        <v>41800.911736111106</v>
      </c>
      <c r="T467" s="17">
        <f>(I467/86400)+25569+(-5/24)</f>
        <v>41816.911736111106</v>
      </c>
    </row>
    <row r="468" spans="1:20" ht="23.7" customHeight="1" x14ac:dyDescent="0.55000000000000004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9">
        <f>(E468/D468)*100</f>
        <v>0.76</v>
      </c>
      <c r="P468" s="16">
        <f>E468/L468</f>
        <v>15.2</v>
      </c>
      <c r="Q468" s="6" t="s">
        <v>8310</v>
      </c>
      <c r="R468" s="6" t="s">
        <v>8316</v>
      </c>
      <c r="S468" s="17">
        <f>(J468/86400)+25569+(-5/24)</f>
        <v>41129.734537037039</v>
      </c>
      <c r="T468" s="17">
        <f>(I468/86400)+25569+(-5/24)</f>
        <v>41159.734537037039</v>
      </c>
    </row>
    <row r="469" spans="1:20" ht="23.7" customHeight="1" x14ac:dyDescent="0.55000000000000004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9">
        <f>(E469/D469)*100</f>
        <v>21.574999999999999</v>
      </c>
      <c r="P469" s="16">
        <f>E469/L469</f>
        <v>110.64102564102564</v>
      </c>
      <c r="Q469" s="6" t="s">
        <v>8310</v>
      </c>
      <c r="R469" s="6" t="s">
        <v>8316</v>
      </c>
      <c r="S469" s="17">
        <f>(J469/86400)+25569+(-5/24)</f>
        <v>41135.471458333333</v>
      </c>
      <c r="T469" s="17">
        <f>(I469/86400)+25569+(-5/24)</f>
        <v>41180.471458333333</v>
      </c>
    </row>
    <row r="470" spans="1:20" ht="23.7" customHeight="1" x14ac:dyDescent="0.55000000000000004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9">
        <f>(E470/D470)*100</f>
        <v>0</v>
      </c>
      <c r="P470" s="16" t="e">
        <f>E470/L470</f>
        <v>#DIV/0!</v>
      </c>
      <c r="Q470" s="6" t="s">
        <v>8310</v>
      </c>
      <c r="R470" s="6" t="s">
        <v>8316</v>
      </c>
      <c r="S470" s="17">
        <f>(J470/86400)+25569+(-5/24)</f>
        <v>41040.959293981483</v>
      </c>
      <c r="T470" s="17">
        <f>(I470/86400)+25569+(-5/24)</f>
        <v>41100.952141203699</v>
      </c>
    </row>
    <row r="471" spans="1:20" ht="23.7" customHeight="1" x14ac:dyDescent="0.55000000000000004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9">
        <f>(E471/D471)*100</f>
        <v>0</v>
      </c>
      <c r="P471" s="16" t="e">
        <f>E471/L471</f>
        <v>#DIV/0!</v>
      </c>
      <c r="Q471" s="6" t="s">
        <v>8310</v>
      </c>
      <c r="R471" s="6" t="s">
        <v>8316</v>
      </c>
      <c r="S471" s="17">
        <f>(J471/86400)+25569+(-5/24)</f>
        <v>41827.781527777777</v>
      </c>
      <c r="T471" s="17">
        <f>(I471/86400)+25569+(-5/24)</f>
        <v>41887.781527777777</v>
      </c>
    </row>
    <row r="472" spans="1:20" ht="23.7" customHeight="1" x14ac:dyDescent="0.55000000000000004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9">
        <f>(E472/D472)*100</f>
        <v>1.02</v>
      </c>
      <c r="P472" s="16">
        <f>E472/L472</f>
        <v>25.5</v>
      </c>
      <c r="Q472" s="6" t="s">
        <v>8310</v>
      </c>
      <c r="R472" s="6" t="s">
        <v>8316</v>
      </c>
      <c r="S472" s="17">
        <f>(J472/86400)+25569+(-5/24)</f>
        <v>41604.959363425922</v>
      </c>
      <c r="T472" s="17">
        <f>(I472/86400)+25569+(-5/24)</f>
        <v>41654.958333333328</v>
      </c>
    </row>
    <row r="473" spans="1:20" ht="23.7" customHeight="1" x14ac:dyDescent="0.55000000000000004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9">
        <f>(E473/D473)*100</f>
        <v>11.892727272727273</v>
      </c>
      <c r="P473" s="16">
        <f>E473/L473</f>
        <v>38.476470588235294</v>
      </c>
      <c r="Q473" s="6" t="s">
        <v>8310</v>
      </c>
      <c r="R473" s="6" t="s">
        <v>8316</v>
      </c>
      <c r="S473" s="17">
        <f>(J473/86400)+25569+(-5/24)</f>
        <v>41703.513645833329</v>
      </c>
      <c r="T473" s="17">
        <f>(I473/86400)+25569+(-5/24)</f>
        <v>41748.471979166665</v>
      </c>
    </row>
    <row r="474" spans="1:20" ht="23.7" customHeight="1" x14ac:dyDescent="0.55000000000000004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9">
        <f>(E474/D474)*100</f>
        <v>17.625</v>
      </c>
      <c r="P474" s="16">
        <f>E474/L474</f>
        <v>28.2</v>
      </c>
      <c r="Q474" s="6" t="s">
        <v>8310</v>
      </c>
      <c r="R474" s="6" t="s">
        <v>8316</v>
      </c>
      <c r="S474" s="17">
        <f>(J474/86400)+25569+(-5/24)</f>
        <v>41844.714328703703</v>
      </c>
      <c r="T474" s="17">
        <f>(I474/86400)+25569+(-5/24)</f>
        <v>41874.714328703703</v>
      </c>
    </row>
    <row r="475" spans="1:20" ht="23.7" customHeight="1" x14ac:dyDescent="0.55000000000000004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9">
        <f>(E475/D475)*100</f>
        <v>2.87</v>
      </c>
      <c r="P475" s="16">
        <f>E475/L475</f>
        <v>61.5</v>
      </c>
      <c r="Q475" s="6" t="s">
        <v>8310</v>
      </c>
      <c r="R475" s="6" t="s">
        <v>8316</v>
      </c>
      <c r="S475" s="17">
        <f>(J475/86400)+25569+(-5/24)</f>
        <v>41869.489803240736</v>
      </c>
      <c r="T475" s="17">
        <f>(I475/86400)+25569+(-5/24)</f>
        <v>41899.489803240736</v>
      </c>
    </row>
    <row r="476" spans="1:20" ht="23.7" customHeight="1" x14ac:dyDescent="0.55000000000000004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9">
        <f>(E476/D476)*100</f>
        <v>3.0303030303030304E-2</v>
      </c>
      <c r="P476" s="16">
        <f>E476/L476</f>
        <v>1</v>
      </c>
      <c r="Q476" s="6" t="s">
        <v>8310</v>
      </c>
      <c r="R476" s="6" t="s">
        <v>8316</v>
      </c>
      <c r="S476" s="17">
        <f>(J476/86400)+25569+(-5/24)</f>
        <v>42753.120706018519</v>
      </c>
      <c r="T476" s="17">
        <f>(I476/86400)+25569+(-5/24)</f>
        <v>42783.120706018519</v>
      </c>
    </row>
    <row r="477" spans="1:20" ht="23.7" customHeight="1" x14ac:dyDescent="0.55000000000000004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9">
        <f>(E477/D477)*100</f>
        <v>0</v>
      </c>
      <c r="P477" s="16" t="e">
        <f>E477/L477</f>
        <v>#DIV/0!</v>
      </c>
      <c r="Q477" s="6" t="s">
        <v>8310</v>
      </c>
      <c r="R477" s="6" t="s">
        <v>8316</v>
      </c>
      <c r="S477" s="17">
        <f>(J477/86400)+25569+(-5/24)</f>
        <v>42099.877812500003</v>
      </c>
      <c r="T477" s="17">
        <f>(I477/86400)+25569+(-5/24)</f>
        <v>42129.877812500003</v>
      </c>
    </row>
    <row r="478" spans="1:20" ht="23.7" customHeight="1" x14ac:dyDescent="0.55000000000000004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9">
        <f>(E478/D478)*100</f>
        <v>2.230268181818182</v>
      </c>
      <c r="P478" s="16">
        <f>E478/L478</f>
        <v>39.569274193548388</v>
      </c>
      <c r="Q478" s="6" t="s">
        <v>8310</v>
      </c>
      <c r="R478" s="6" t="s">
        <v>8316</v>
      </c>
      <c r="S478" s="17">
        <f>(J478/86400)+25569+(-5/24)</f>
        <v>41757.76667824074</v>
      </c>
      <c r="T478" s="17">
        <f>(I478/86400)+25569+(-5/24)</f>
        <v>41792.957638888889</v>
      </c>
    </row>
    <row r="479" spans="1:20" ht="23.7" customHeight="1" x14ac:dyDescent="0.55000000000000004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9">
        <f>(E479/D479)*100</f>
        <v>0</v>
      </c>
      <c r="P479" s="16" t="e">
        <f>E479/L479</f>
        <v>#DIV/0!</v>
      </c>
      <c r="Q479" s="6" t="s">
        <v>8310</v>
      </c>
      <c r="R479" s="6" t="s">
        <v>8316</v>
      </c>
      <c r="S479" s="17">
        <f>(J479/86400)+25569+(-5/24)</f>
        <v>40987.626550925925</v>
      </c>
      <c r="T479" s="17">
        <f>(I479/86400)+25569+(-5/24)</f>
        <v>41047.626550925925</v>
      </c>
    </row>
    <row r="480" spans="1:20" ht="23.7" customHeight="1" x14ac:dyDescent="0.55000000000000004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9">
        <f>(E480/D480)*100</f>
        <v>0</v>
      </c>
      <c r="P480" s="16" t="e">
        <f>E480/L480</f>
        <v>#DIV/0!</v>
      </c>
      <c r="Q480" s="6" t="s">
        <v>8310</v>
      </c>
      <c r="R480" s="6" t="s">
        <v>8316</v>
      </c>
      <c r="S480" s="17">
        <f>(J480/86400)+25569+(-5/24)</f>
        <v>42065.702650462961</v>
      </c>
      <c r="T480" s="17">
        <f>(I480/86400)+25569+(-5/24)</f>
        <v>42095.660983796297</v>
      </c>
    </row>
    <row r="481" spans="1:20" ht="23.7" customHeight="1" x14ac:dyDescent="0.55000000000000004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9">
        <f>(E481/D481)*100</f>
        <v>32.56</v>
      </c>
      <c r="P481" s="16">
        <f>E481/L481</f>
        <v>88.8</v>
      </c>
      <c r="Q481" s="6" t="s">
        <v>8310</v>
      </c>
      <c r="R481" s="6" t="s">
        <v>8316</v>
      </c>
      <c r="S481" s="17">
        <f>(J481/86400)+25569+(-5/24)</f>
        <v>41904.199479166666</v>
      </c>
      <c r="T481" s="17">
        <f>(I481/86400)+25569+(-5/24)</f>
        <v>41964.24114583333</v>
      </c>
    </row>
    <row r="482" spans="1:20" ht="23.7" customHeight="1" x14ac:dyDescent="0.55000000000000004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9">
        <f>(E482/D482)*100</f>
        <v>19.41</v>
      </c>
      <c r="P482" s="16">
        <f>E482/L482</f>
        <v>55.457142857142856</v>
      </c>
      <c r="Q482" s="6" t="s">
        <v>8310</v>
      </c>
      <c r="R482" s="6" t="s">
        <v>8316</v>
      </c>
      <c r="S482" s="17">
        <f>(J482/86400)+25569+(-5/24)</f>
        <v>41465.29184027778</v>
      </c>
      <c r="T482" s="17">
        <f>(I482/86400)+25569+(-5/24)</f>
        <v>41495.29184027778</v>
      </c>
    </row>
    <row r="483" spans="1:20" ht="23.7" customHeight="1" x14ac:dyDescent="0.55000000000000004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9">
        <f>(E483/D483)*100</f>
        <v>6.1</v>
      </c>
      <c r="P483" s="16">
        <f>E483/L483</f>
        <v>87.142857142857139</v>
      </c>
      <c r="Q483" s="6" t="s">
        <v>8310</v>
      </c>
      <c r="R483" s="6" t="s">
        <v>8316</v>
      </c>
      <c r="S483" s="17">
        <f>(J483/86400)+25569+(-5/24)</f>
        <v>41162.46399305555</v>
      </c>
      <c r="T483" s="17">
        <f>(I483/86400)+25569+(-5/24)</f>
        <v>41192.46399305555</v>
      </c>
    </row>
    <row r="484" spans="1:20" ht="23.7" customHeight="1" x14ac:dyDescent="0.55000000000000004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9">
        <f>(E484/D484)*100</f>
        <v>0.1</v>
      </c>
      <c r="P484" s="16">
        <f>E484/L484</f>
        <v>10</v>
      </c>
      <c r="Q484" s="6" t="s">
        <v>8310</v>
      </c>
      <c r="R484" s="6" t="s">
        <v>8316</v>
      </c>
      <c r="S484" s="17">
        <f>(J484/86400)+25569+(-5/24)</f>
        <v>42447.688541666663</v>
      </c>
      <c r="T484" s="17">
        <f>(I484/86400)+25569+(-5/24)</f>
        <v>42474.398611111108</v>
      </c>
    </row>
    <row r="485" spans="1:20" ht="23.7" customHeight="1" x14ac:dyDescent="0.55000000000000004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9">
        <f>(E485/D485)*100</f>
        <v>50.2</v>
      </c>
      <c r="P485" s="16">
        <f>E485/L485</f>
        <v>51.224489795918366</v>
      </c>
      <c r="Q485" s="6" t="s">
        <v>8310</v>
      </c>
      <c r="R485" s="6" t="s">
        <v>8316</v>
      </c>
      <c r="S485" s="17">
        <f>(J485/86400)+25569+(-5/24)</f>
        <v>41242.989259259259</v>
      </c>
      <c r="T485" s="17">
        <f>(I485/86400)+25569+(-5/24)</f>
        <v>41302.989259259259</v>
      </c>
    </row>
    <row r="486" spans="1:20" ht="23.7" customHeight="1" x14ac:dyDescent="0.55000000000000004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9">
        <f>(E486/D486)*100</f>
        <v>0.18625</v>
      </c>
      <c r="P486" s="16">
        <f>E486/L486</f>
        <v>13.545454545454545</v>
      </c>
      <c r="Q486" s="6" t="s">
        <v>8310</v>
      </c>
      <c r="R486" s="6" t="s">
        <v>8316</v>
      </c>
      <c r="S486" s="17">
        <f>(J486/86400)+25569+(-5/24)</f>
        <v>42272.731157407405</v>
      </c>
      <c r="T486" s="17">
        <f>(I486/86400)+25569+(-5/24)</f>
        <v>42313.772824074076</v>
      </c>
    </row>
    <row r="487" spans="1:20" ht="23.7" customHeight="1" x14ac:dyDescent="0.55000000000000004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9">
        <f>(E487/D487)*100</f>
        <v>21.906971229845084</v>
      </c>
      <c r="P487" s="16">
        <f>E487/L487</f>
        <v>66.520080000000007</v>
      </c>
      <c r="Q487" s="6" t="s">
        <v>8310</v>
      </c>
      <c r="R487" s="6" t="s">
        <v>8316</v>
      </c>
      <c r="S487" s="17">
        <f>(J487/86400)+25569+(-5/24)</f>
        <v>41381.297442129631</v>
      </c>
      <c r="T487" s="17">
        <f>(I487/86400)+25569+(-5/24)</f>
        <v>41411.297442129631</v>
      </c>
    </row>
    <row r="488" spans="1:20" ht="23.7" customHeight="1" x14ac:dyDescent="0.55000000000000004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9">
        <f>(E488/D488)*100</f>
        <v>9.0909090909090905E-3</v>
      </c>
      <c r="P488" s="16">
        <f>E488/L488</f>
        <v>50</v>
      </c>
      <c r="Q488" s="6" t="s">
        <v>8310</v>
      </c>
      <c r="R488" s="6" t="s">
        <v>8316</v>
      </c>
      <c r="S488" s="17">
        <f>(J488/86400)+25569+(-5/24)</f>
        <v>41761.734247685185</v>
      </c>
      <c r="T488" s="17">
        <f>(I488/86400)+25569+(-5/24)</f>
        <v>41791.734247685185</v>
      </c>
    </row>
    <row r="489" spans="1:20" ht="23.7" customHeight="1" x14ac:dyDescent="0.55000000000000004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9">
        <f>(E489/D489)*100</f>
        <v>0</v>
      </c>
      <c r="P489" s="16" t="e">
        <f>E489/L489</f>
        <v>#DIV/0!</v>
      </c>
      <c r="Q489" s="6" t="s">
        <v>8310</v>
      </c>
      <c r="R489" s="6" t="s">
        <v>8316</v>
      </c>
      <c r="S489" s="17">
        <f>(J489/86400)+25569+(-5/24)</f>
        <v>42669.386504629627</v>
      </c>
      <c r="T489" s="17">
        <f>(I489/86400)+25569+(-5/24)</f>
        <v>42729.428171296291</v>
      </c>
    </row>
    <row r="490" spans="1:20" ht="23.7" customHeight="1" x14ac:dyDescent="0.55000000000000004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9">
        <f>(E490/D490)*100</f>
        <v>0</v>
      </c>
      <c r="P490" s="16" t="e">
        <f>E490/L490</f>
        <v>#DIV/0!</v>
      </c>
      <c r="Q490" s="6" t="s">
        <v>8310</v>
      </c>
      <c r="R490" s="6" t="s">
        <v>8316</v>
      </c>
      <c r="S490" s="17">
        <f>(J490/86400)+25569+(-5/24)</f>
        <v>42713.84606481481</v>
      </c>
      <c r="T490" s="17">
        <f>(I490/86400)+25569+(-5/24)</f>
        <v>42743.84606481481</v>
      </c>
    </row>
    <row r="491" spans="1:20" ht="23.7" customHeight="1" x14ac:dyDescent="0.55000000000000004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9">
        <f>(E491/D491)*100</f>
        <v>0.28667813379201834</v>
      </c>
      <c r="P491" s="16">
        <f>E491/L491</f>
        <v>71.666666666666671</v>
      </c>
      <c r="Q491" s="6" t="s">
        <v>8310</v>
      </c>
      <c r="R491" s="6" t="s">
        <v>8316</v>
      </c>
      <c r="S491" s="17">
        <f>(J491/86400)+25569+(-5/24)</f>
        <v>40882.273333333331</v>
      </c>
      <c r="T491" s="17">
        <f>(I491/86400)+25569+(-5/24)</f>
        <v>40913.272916666661</v>
      </c>
    </row>
    <row r="492" spans="1:20" ht="23.7" customHeight="1" x14ac:dyDescent="0.55000000000000004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9">
        <f>(E492/D492)*100</f>
        <v>0</v>
      </c>
      <c r="P492" s="16" t="e">
        <f>E492/L492</f>
        <v>#DIV/0!</v>
      </c>
      <c r="Q492" s="6" t="s">
        <v>8310</v>
      </c>
      <c r="R492" s="6" t="s">
        <v>8316</v>
      </c>
      <c r="S492" s="17">
        <f>(J492/86400)+25569+(-5/24)</f>
        <v>41113.760243055549</v>
      </c>
      <c r="T492" s="17">
        <f>(I492/86400)+25569+(-5/24)</f>
        <v>41143.760243055549</v>
      </c>
    </row>
    <row r="493" spans="1:20" ht="23.7" customHeight="1" x14ac:dyDescent="0.55000000000000004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9">
        <f>(E493/D493)*100</f>
        <v>0</v>
      </c>
      <c r="P493" s="16" t="e">
        <f>E493/L493</f>
        <v>#DIV/0!</v>
      </c>
      <c r="Q493" s="6" t="s">
        <v>8310</v>
      </c>
      <c r="R493" s="6" t="s">
        <v>8316</v>
      </c>
      <c r="S493" s="17">
        <f>(J493/86400)+25569+(-5/24)</f>
        <v>42366.774293981478</v>
      </c>
      <c r="T493" s="17">
        <f>(I493/86400)+25569+(-5/24)</f>
        <v>42396.774293981478</v>
      </c>
    </row>
    <row r="494" spans="1:20" ht="23.7" customHeight="1" x14ac:dyDescent="0.55000000000000004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9">
        <f>(E494/D494)*100</f>
        <v>0</v>
      </c>
      <c r="P494" s="16" t="e">
        <f>E494/L494</f>
        <v>#DIV/0!</v>
      </c>
      <c r="Q494" s="6" t="s">
        <v>8310</v>
      </c>
      <c r="R494" s="6" t="s">
        <v>8316</v>
      </c>
      <c r="S494" s="17">
        <f>(J494/86400)+25569+(-5/24)</f>
        <v>42595.826736111114</v>
      </c>
      <c r="T494" s="17">
        <f>(I494/86400)+25569+(-5/24)</f>
        <v>42655.826736111114</v>
      </c>
    </row>
    <row r="495" spans="1:20" ht="23.7" customHeight="1" x14ac:dyDescent="0.55000000000000004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9">
        <f>(E495/D495)*100</f>
        <v>0</v>
      </c>
      <c r="P495" s="16" t="e">
        <f>E495/L495</f>
        <v>#DIV/0!</v>
      </c>
      <c r="Q495" s="6" t="s">
        <v>8310</v>
      </c>
      <c r="R495" s="6" t="s">
        <v>8316</v>
      </c>
      <c r="S495" s="17">
        <f>(J495/86400)+25569+(-5/24)</f>
        <v>42114.517800925925</v>
      </c>
      <c r="T495" s="17">
        <f>(I495/86400)+25569+(-5/24)</f>
        <v>42144.517800925925</v>
      </c>
    </row>
    <row r="496" spans="1:20" ht="23.7" customHeight="1" x14ac:dyDescent="0.55000000000000004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9">
        <f>(E496/D496)*100</f>
        <v>0.155</v>
      </c>
      <c r="P496" s="16">
        <f>E496/L496</f>
        <v>10.333333333333334</v>
      </c>
      <c r="Q496" s="6" t="s">
        <v>8310</v>
      </c>
      <c r="R496" s="6" t="s">
        <v>8316</v>
      </c>
      <c r="S496" s="17">
        <f>(J496/86400)+25569+(-5/24)</f>
        <v>41799.62228009259</v>
      </c>
      <c r="T496" s="17">
        <f>(I496/86400)+25569+(-5/24)</f>
        <v>41822.916666666664</v>
      </c>
    </row>
    <row r="497" spans="1:20" ht="23.7" customHeight="1" x14ac:dyDescent="0.55000000000000004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9">
        <f>(E497/D497)*100</f>
        <v>0</v>
      </c>
      <c r="P497" s="16" t="e">
        <f>E497/L497</f>
        <v>#DIV/0!</v>
      </c>
      <c r="Q497" s="6" t="s">
        <v>8310</v>
      </c>
      <c r="R497" s="6" t="s">
        <v>8316</v>
      </c>
      <c r="S497" s="17">
        <f>(J497/86400)+25569+(-5/24)</f>
        <v>42171.619270833333</v>
      </c>
      <c r="T497" s="17">
        <f>(I497/86400)+25569+(-5/24)</f>
        <v>42201.619270833333</v>
      </c>
    </row>
    <row r="498" spans="1:20" ht="23.7" customHeight="1" x14ac:dyDescent="0.55000000000000004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9">
        <f>(E498/D498)*100</f>
        <v>1.6666666666666668E-3</v>
      </c>
      <c r="P498" s="16">
        <f>E498/L498</f>
        <v>1</v>
      </c>
      <c r="Q498" s="6" t="s">
        <v>8310</v>
      </c>
      <c r="R498" s="6" t="s">
        <v>8316</v>
      </c>
      <c r="S498" s="17">
        <f>(J498/86400)+25569+(-5/24)</f>
        <v>41620.723078703704</v>
      </c>
      <c r="T498" s="17">
        <f>(I498/86400)+25569+(-5/24)</f>
        <v>41680.723078703704</v>
      </c>
    </row>
    <row r="499" spans="1:20" ht="23.7" customHeight="1" x14ac:dyDescent="0.55000000000000004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9">
        <f>(E499/D499)*100</f>
        <v>0.6696428571428571</v>
      </c>
      <c r="P499" s="16">
        <f>E499/L499</f>
        <v>10</v>
      </c>
      <c r="Q499" s="6" t="s">
        <v>8310</v>
      </c>
      <c r="R499" s="6" t="s">
        <v>8316</v>
      </c>
      <c r="S499" s="17">
        <f>(J499/86400)+25569+(-5/24)</f>
        <v>41944.829456018517</v>
      </c>
      <c r="T499" s="17">
        <f>(I499/86400)+25569+(-5/24)</f>
        <v>41997.999999999993</v>
      </c>
    </row>
    <row r="500" spans="1:20" ht="23.7" customHeight="1" x14ac:dyDescent="0.55000000000000004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9">
        <f>(E500/D500)*100</f>
        <v>4.5985132395404564</v>
      </c>
      <c r="P500" s="16">
        <f>E500/L500</f>
        <v>136.09090909090909</v>
      </c>
      <c r="Q500" s="6" t="s">
        <v>8310</v>
      </c>
      <c r="R500" s="6" t="s">
        <v>8316</v>
      </c>
      <c r="S500" s="17">
        <f>(J500/86400)+25569+(-5/24)</f>
        <v>40858.553807870368</v>
      </c>
      <c r="T500" s="17">
        <f>(I500/86400)+25569+(-5/24)</f>
        <v>40900.553807870368</v>
      </c>
    </row>
    <row r="501" spans="1:20" ht="23.7" customHeight="1" x14ac:dyDescent="0.55000000000000004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9">
        <f>(E501/D501)*100</f>
        <v>9.5500000000000007</v>
      </c>
      <c r="P501" s="16">
        <f>E501/L501</f>
        <v>73.461538461538467</v>
      </c>
      <c r="Q501" s="6" t="s">
        <v>8310</v>
      </c>
      <c r="R501" s="6" t="s">
        <v>8316</v>
      </c>
      <c r="S501" s="17">
        <f>(J501/86400)+25569+(-5/24)</f>
        <v>40043.687129629623</v>
      </c>
      <c r="T501" s="17">
        <f>(I501/86400)+25569+(-5/24)</f>
        <v>40098.665972222218</v>
      </c>
    </row>
    <row r="502" spans="1:20" ht="23.7" customHeight="1" x14ac:dyDescent="0.55000000000000004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9">
        <f>(E502/D502)*100</f>
        <v>3.3076923076923079</v>
      </c>
      <c r="P502" s="16">
        <f>E502/L502</f>
        <v>53.75</v>
      </c>
      <c r="Q502" s="6" t="s">
        <v>8310</v>
      </c>
      <c r="R502" s="6" t="s">
        <v>8316</v>
      </c>
      <c r="S502" s="17">
        <f>(J502/86400)+25569+(-5/24)</f>
        <v>40247.677673611106</v>
      </c>
      <c r="T502" s="17">
        <f>(I502/86400)+25569+(-5/24)</f>
        <v>40306.719444444439</v>
      </c>
    </row>
    <row r="503" spans="1:20" ht="23.7" customHeight="1" x14ac:dyDescent="0.55000000000000004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9">
        <f>(E503/D503)*100</f>
        <v>0</v>
      </c>
      <c r="P503" s="16" t="e">
        <f>E503/L503</f>
        <v>#DIV/0!</v>
      </c>
      <c r="Q503" s="6" t="s">
        <v>8310</v>
      </c>
      <c r="R503" s="6" t="s">
        <v>8316</v>
      </c>
      <c r="S503" s="17">
        <f>(J503/86400)+25569+(-5/24)</f>
        <v>40703.026053240741</v>
      </c>
      <c r="T503" s="17">
        <f>(I503/86400)+25569+(-5/24)</f>
        <v>40733.026053240741</v>
      </c>
    </row>
    <row r="504" spans="1:20" ht="23.7" customHeight="1" x14ac:dyDescent="0.55000000000000004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9">
        <f>(E504/D504)*100</f>
        <v>1.1499999999999999</v>
      </c>
      <c r="P504" s="16">
        <f>E504/L504</f>
        <v>57.5</v>
      </c>
      <c r="Q504" s="6" t="s">
        <v>8310</v>
      </c>
      <c r="R504" s="6" t="s">
        <v>8316</v>
      </c>
      <c r="S504" s="17">
        <f>(J504/86400)+25569+(-5/24)</f>
        <v>40956.345196759255</v>
      </c>
      <c r="T504" s="17">
        <f>(I504/86400)+25569+(-5/24)</f>
        <v>40986.303530092591</v>
      </c>
    </row>
    <row r="505" spans="1:20" ht="23.7" customHeight="1" x14ac:dyDescent="0.55000000000000004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9">
        <f>(E505/D505)*100</f>
        <v>1.7538461538461538</v>
      </c>
      <c r="P505" s="16">
        <f>E505/L505</f>
        <v>12.666666666666666</v>
      </c>
      <c r="Q505" s="6" t="s">
        <v>8310</v>
      </c>
      <c r="R505" s="6" t="s">
        <v>8316</v>
      </c>
      <c r="S505" s="17">
        <f>(J505/86400)+25569+(-5/24)</f>
        <v>41991.318321759252</v>
      </c>
      <c r="T505" s="17">
        <f>(I505/86400)+25569+(-5/24)</f>
        <v>42021.318321759252</v>
      </c>
    </row>
    <row r="506" spans="1:20" ht="23.7" customHeight="1" x14ac:dyDescent="0.55000000000000004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9">
        <f>(E506/D506)*100</f>
        <v>1.3673469387755102</v>
      </c>
      <c r="P506" s="16">
        <f>E506/L506</f>
        <v>67</v>
      </c>
      <c r="Q506" s="6" t="s">
        <v>8310</v>
      </c>
      <c r="R506" s="6" t="s">
        <v>8316</v>
      </c>
      <c r="S506" s="17">
        <f>(J506/86400)+25569+(-5/24)</f>
        <v>40949.775312499994</v>
      </c>
      <c r="T506" s="17">
        <f>(I506/86400)+25569+(-5/24)</f>
        <v>41009.73364583333</v>
      </c>
    </row>
    <row r="507" spans="1:20" ht="23.7" customHeight="1" x14ac:dyDescent="0.55000000000000004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9">
        <f>(E507/D507)*100</f>
        <v>0.43333333333333329</v>
      </c>
      <c r="P507" s="16">
        <f>E507/L507</f>
        <v>3.7142857142857144</v>
      </c>
      <c r="Q507" s="6" t="s">
        <v>8310</v>
      </c>
      <c r="R507" s="6" t="s">
        <v>8316</v>
      </c>
      <c r="S507" s="17">
        <f>(J507/86400)+25569+(-5/24)</f>
        <v>42317.889884259253</v>
      </c>
      <c r="T507" s="17">
        <f>(I507/86400)+25569+(-5/24)</f>
        <v>42362.889884259253</v>
      </c>
    </row>
    <row r="508" spans="1:20" ht="23.7" customHeight="1" x14ac:dyDescent="0.55000000000000004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9">
        <f>(E508/D508)*100</f>
        <v>0.125</v>
      </c>
      <c r="P508" s="16">
        <f>E508/L508</f>
        <v>250</v>
      </c>
      <c r="Q508" s="6" t="s">
        <v>8310</v>
      </c>
      <c r="R508" s="6" t="s">
        <v>8316</v>
      </c>
      <c r="S508" s="17">
        <f>(J508/86400)+25569+(-5/24)</f>
        <v>41466.343981481477</v>
      </c>
      <c r="T508" s="17">
        <f>(I508/86400)+25569+(-5/24)</f>
        <v>41496.343981481477</v>
      </c>
    </row>
    <row r="509" spans="1:20" ht="23.7" customHeight="1" x14ac:dyDescent="0.55000000000000004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9">
        <f>(E509/D509)*100</f>
        <v>3.2</v>
      </c>
      <c r="P509" s="16">
        <f>E509/L509</f>
        <v>64</v>
      </c>
      <c r="Q509" s="6" t="s">
        <v>8310</v>
      </c>
      <c r="R509" s="6" t="s">
        <v>8316</v>
      </c>
      <c r="S509" s="17">
        <f>(J509/86400)+25569+(-5/24)</f>
        <v>41156.750659722216</v>
      </c>
      <c r="T509" s="17">
        <f>(I509/86400)+25569+(-5/24)</f>
        <v>41201.750659722216</v>
      </c>
    </row>
    <row r="510" spans="1:20" ht="23.7" customHeight="1" x14ac:dyDescent="0.55000000000000004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9">
        <f>(E510/D510)*100</f>
        <v>0.8</v>
      </c>
      <c r="P510" s="16">
        <f>E510/L510</f>
        <v>133.33333333333334</v>
      </c>
      <c r="Q510" s="6" t="s">
        <v>8310</v>
      </c>
      <c r="R510" s="6" t="s">
        <v>8316</v>
      </c>
      <c r="S510" s="17">
        <f>(J510/86400)+25569+(-5/24)</f>
        <v>40994.815983796296</v>
      </c>
      <c r="T510" s="17">
        <f>(I510/86400)+25569+(-5/24)</f>
        <v>41054.384722222218</v>
      </c>
    </row>
    <row r="511" spans="1:20" ht="23.7" customHeight="1" x14ac:dyDescent="0.55000000000000004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9">
        <f>(E511/D511)*100</f>
        <v>0.2</v>
      </c>
      <c r="P511" s="16">
        <f>E511/L511</f>
        <v>10</v>
      </c>
      <c r="Q511" s="6" t="s">
        <v>8310</v>
      </c>
      <c r="R511" s="6" t="s">
        <v>8316</v>
      </c>
      <c r="S511" s="17">
        <f>(J511/86400)+25569+(-5/24)</f>
        <v>42153.423263888886</v>
      </c>
      <c r="T511" s="17">
        <f>(I511/86400)+25569+(-5/24)</f>
        <v>42183.423263888886</v>
      </c>
    </row>
    <row r="512" spans="1:20" ht="23.7" customHeight="1" x14ac:dyDescent="0.55000000000000004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9">
        <f>(E512/D512)*100</f>
        <v>0</v>
      </c>
      <c r="P512" s="16" t="e">
        <f>E512/L512</f>
        <v>#DIV/0!</v>
      </c>
      <c r="Q512" s="6" t="s">
        <v>8310</v>
      </c>
      <c r="R512" s="6" t="s">
        <v>8316</v>
      </c>
      <c r="S512" s="17">
        <f>(J512/86400)+25569+(-5/24)</f>
        <v>42399.968043981477</v>
      </c>
      <c r="T512" s="17">
        <f>(I512/86400)+25569+(-5/24)</f>
        <v>42429.968043981477</v>
      </c>
    </row>
    <row r="513" spans="1:20" ht="23.7" customHeight="1" x14ac:dyDescent="0.55000000000000004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9">
        <f>(E513/D513)*100</f>
        <v>3</v>
      </c>
      <c r="P513" s="16">
        <f>E513/L513</f>
        <v>30</v>
      </c>
      <c r="Q513" s="6" t="s">
        <v>8310</v>
      </c>
      <c r="R513" s="6" t="s">
        <v>8316</v>
      </c>
      <c r="S513" s="17">
        <f>(J513/86400)+25569+(-5/24)</f>
        <v>41340.09469907407</v>
      </c>
      <c r="T513" s="17">
        <f>(I513/86400)+25569+(-5/24)</f>
        <v>41370.053032407406</v>
      </c>
    </row>
    <row r="514" spans="1:20" ht="23.7" customHeight="1" x14ac:dyDescent="0.55000000000000004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9">
        <f>(E514/D514)*100</f>
        <v>0.13749999999999998</v>
      </c>
      <c r="P514" s="16">
        <f>E514/L514</f>
        <v>5.5</v>
      </c>
      <c r="Q514" s="6" t="s">
        <v>8310</v>
      </c>
      <c r="R514" s="6" t="s">
        <v>8316</v>
      </c>
      <c r="S514" s="17">
        <f>(J514/86400)+25569+(-5/24)</f>
        <v>42649.533877314818</v>
      </c>
      <c r="T514" s="17">
        <f>(I514/86400)+25569+(-5/24)</f>
        <v>42694.575543981475</v>
      </c>
    </row>
    <row r="515" spans="1:20" ht="23.7" customHeight="1" x14ac:dyDescent="0.55000000000000004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9">
        <f>(E515/D515)*100</f>
        <v>13.923999999999999</v>
      </c>
      <c r="P515" s="16">
        <f>E515/L515</f>
        <v>102.38235294117646</v>
      </c>
      <c r="Q515" s="6" t="s">
        <v>8310</v>
      </c>
      <c r="R515" s="6" t="s">
        <v>8316</v>
      </c>
      <c r="S515" s="17">
        <f>(J515/86400)+25569+(-5/24)</f>
        <v>42552.445659722223</v>
      </c>
      <c r="T515" s="17">
        <f>(I515/86400)+25569+(-5/24)</f>
        <v>42597.083333333336</v>
      </c>
    </row>
    <row r="516" spans="1:20" ht="23.7" customHeight="1" x14ac:dyDescent="0.55000000000000004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9">
        <f>(E516/D516)*100</f>
        <v>3.3333333333333335</v>
      </c>
      <c r="P516" s="16">
        <f>E516/L516</f>
        <v>16.666666666666668</v>
      </c>
      <c r="Q516" s="6" t="s">
        <v>8310</v>
      </c>
      <c r="R516" s="6" t="s">
        <v>8316</v>
      </c>
      <c r="S516" s="17">
        <f>(J516/86400)+25569+(-5/24)</f>
        <v>41830.405636574069</v>
      </c>
      <c r="T516" s="17">
        <f>(I516/86400)+25569+(-5/24)</f>
        <v>41860.405636574069</v>
      </c>
    </row>
    <row r="517" spans="1:20" ht="23.7" customHeight="1" x14ac:dyDescent="0.55000000000000004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9">
        <f>(E517/D517)*100</f>
        <v>25.41340206185567</v>
      </c>
      <c r="P517" s="16">
        <f>E517/L517</f>
        <v>725.02941176470586</v>
      </c>
      <c r="Q517" s="6" t="s">
        <v>8310</v>
      </c>
      <c r="R517" s="6" t="s">
        <v>8316</v>
      </c>
      <c r="S517" s="17">
        <f>(J517/86400)+25569+(-5/24)</f>
        <v>42327.282418981478</v>
      </c>
      <c r="T517" s="17">
        <f>(I517/86400)+25569+(-5/24)</f>
        <v>42367.282418981478</v>
      </c>
    </row>
    <row r="518" spans="1:20" ht="23.7" customHeight="1" x14ac:dyDescent="0.55000000000000004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9">
        <f>(E518/D518)*100</f>
        <v>0</v>
      </c>
      <c r="P518" s="16" t="e">
        <f>E518/L518</f>
        <v>#DIV/0!</v>
      </c>
      <c r="Q518" s="6" t="s">
        <v>8310</v>
      </c>
      <c r="R518" s="6" t="s">
        <v>8316</v>
      </c>
      <c r="S518" s="17">
        <f>(J518/86400)+25569+(-5/24)</f>
        <v>42091.570370370369</v>
      </c>
      <c r="T518" s="17">
        <f>(I518/86400)+25569+(-5/24)</f>
        <v>42151.570370370369</v>
      </c>
    </row>
    <row r="519" spans="1:20" ht="23.7" customHeight="1" x14ac:dyDescent="0.55000000000000004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9">
        <f>(E519/D519)*100</f>
        <v>1.3666666666666667</v>
      </c>
      <c r="P519" s="16">
        <f>E519/L519</f>
        <v>68.333333333333329</v>
      </c>
      <c r="Q519" s="6" t="s">
        <v>8310</v>
      </c>
      <c r="R519" s="6" t="s">
        <v>8316</v>
      </c>
      <c r="S519" s="17">
        <f>(J519/86400)+25569+(-5/24)</f>
        <v>42738.406956018516</v>
      </c>
      <c r="T519" s="17">
        <f>(I519/86400)+25569+(-5/24)</f>
        <v>42768.406956018516</v>
      </c>
    </row>
    <row r="520" spans="1:20" ht="23.7" customHeight="1" x14ac:dyDescent="0.55000000000000004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9">
        <f>(E520/D520)*100</f>
        <v>0</v>
      </c>
      <c r="P520" s="16" t="e">
        <f>E520/L520</f>
        <v>#DIV/0!</v>
      </c>
      <c r="Q520" s="6" t="s">
        <v>8310</v>
      </c>
      <c r="R520" s="6" t="s">
        <v>8316</v>
      </c>
      <c r="S520" s="17">
        <f>(J520/86400)+25569+(-5/24)</f>
        <v>42223.407685185179</v>
      </c>
      <c r="T520" s="17">
        <f>(I520/86400)+25569+(-5/24)</f>
        <v>42253.406944444439</v>
      </c>
    </row>
    <row r="521" spans="1:20" ht="23.7" customHeight="1" x14ac:dyDescent="0.55000000000000004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9">
        <f>(E521/D521)*100</f>
        <v>22.881426547787683</v>
      </c>
      <c r="P521" s="16">
        <f>E521/L521</f>
        <v>39.228571428571428</v>
      </c>
      <c r="Q521" s="6" t="s">
        <v>8310</v>
      </c>
      <c r="R521" s="6" t="s">
        <v>8316</v>
      </c>
      <c r="S521" s="17">
        <f>(J521/86400)+25569+(-5/24)</f>
        <v>41218.183113425919</v>
      </c>
      <c r="T521" s="17">
        <f>(I521/86400)+25569+(-5/24)</f>
        <v>41248.183113425919</v>
      </c>
    </row>
    <row r="522" spans="1:20" ht="23.7" customHeight="1" x14ac:dyDescent="0.55000000000000004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9">
        <f>(E522/D522)*100</f>
        <v>102.1</v>
      </c>
      <c r="P522" s="16">
        <f>E522/L522</f>
        <v>150.14705882352942</v>
      </c>
      <c r="Q522" s="6" t="s">
        <v>8317</v>
      </c>
      <c r="R522" s="6" t="s">
        <v>8318</v>
      </c>
      <c r="S522" s="17">
        <f>(J522/86400)+25569+(-5/24)</f>
        <v>42318.493761574071</v>
      </c>
      <c r="T522" s="17">
        <f>(I522/86400)+25569+(-5/24)</f>
        <v>42348.493761574071</v>
      </c>
    </row>
    <row r="523" spans="1:20" ht="23.7" customHeight="1" x14ac:dyDescent="0.55000000000000004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9">
        <f>(E523/D523)*100</f>
        <v>104.64</v>
      </c>
      <c r="P523" s="16">
        <f>E523/L523</f>
        <v>93.428571428571431</v>
      </c>
      <c r="Q523" s="6" t="s">
        <v>8317</v>
      </c>
      <c r="R523" s="6" t="s">
        <v>8318</v>
      </c>
      <c r="S523" s="17">
        <f>(J523/86400)+25569+(-5/24)</f>
        <v>42645.884479166663</v>
      </c>
      <c r="T523" s="17">
        <f>(I523/86400)+25569+(-5/24)</f>
        <v>42674.999305555553</v>
      </c>
    </row>
    <row r="524" spans="1:20" ht="23.7" customHeight="1" x14ac:dyDescent="0.55000000000000004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9">
        <f>(E524/D524)*100</f>
        <v>114.66666666666667</v>
      </c>
      <c r="P524" s="16">
        <f>E524/L524</f>
        <v>110.96774193548387</v>
      </c>
      <c r="Q524" s="6" t="s">
        <v>8317</v>
      </c>
      <c r="R524" s="6" t="s">
        <v>8318</v>
      </c>
      <c r="S524" s="17">
        <f>(J524/86400)+25569+(-5/24)</f>
        <v>42429.832465277774</v>
      </c>
      <c r="T524" s="17">
        <f>(I524/86400)+25569+(-5/24)</f>
        <v>42449.790798611109</v>
      </c>
    </row>
    <row r="525" spans="1:20" ht="23.7" customHeight="1" x14ac:dyDescent="0.55000000000000004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9">
        <f>(E525/D525)*100</f>
        <v>120.6</v>
      </c>
      <c r="P525" s="16">
        <f>E525/L525</f>
        <v>71.785714285714292</v>
      </c>
      <c r="Q525" s="6" t="s">
        <v>8317</v>
      </c>
      <c r="R525" s="6" t="s">
        <v>8318</v>
      </c>
      <c r="S525" s="17">
        <f>(J525/86400)+25569+(-5/24)</f>
        <v>42237.924490740734</v>
      </c>
      <c r="T525" s="17">
        <f>(I525/86400)+25569+(-5/24)</f>
        <v>42267.924490740734</v>
      </c>
    </row>
    <row r="526" spans="1:20" ht="23.7" customHeight="1" x14ac:dyDescent="0.55000000000000004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9">
        <f>(E526/D526)*100</f>
        <v>108.67285714285715</v>
      </c>
      <c r="P526" s="16">
        <f>E526/L526</f>
        <v>29.258076923076924</v>
      </c>
      <c r="Q526" s="6" t="s">
        <v>8317</v>
      </c>
      <c r="R526" s="6" t="s">
        <v>8318</v>
      </c>
      <c r="S526" s="17">
        <f>(J526/86400)+25569+(-5/24)</f>
        <v>42492.508900462963</v>
      </c>
      <c r="T526" s="17">
        <f>(I526/86400)+25569+(-5/24)</f>
        <v>42522.508900462963</v>
      </c>
    </row>
    <row r="527" spans="1:20" ht="23.7" customHeight="1" x14ac:dyDescent="0.55000000000000004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9">
        <f>(E527/D527)*100</f>
        <v>100</v>
      </c>
      <c r="P527" s="16">
        <f>E527/L527</f>
        <v>1000</v>
      </c>
      <c r="Q527" s="6" t="s">
        <v>8317</v>
      </c>
      <c r="R527" s="6" t="s">
        <v>8318</v>
      </c>
      <c r="S527" s="17">
        <f>(J527/86400)+25569+(-5/24)</f>
        <v>41850.192604166667</v>
      </c>
      <c r="T527" s="17">
        <f>(I527/86400)+25569+(-5/24)</f>
        <v>41895.192604166667</v>
      </c>
    </row>
    <row r="528" spans="1:20" ht="23.7" customHeight="1" x14ac:dyDescent="0.55000000000000004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9">
        <f>(E528/D528)*100</f>
        <v>113.99999999999999</v>
      </c>
      <c r="P528" s="16">
        <f>E528/L528</f>
        <v>74.347826086956516</v>
      </c>
      <c r="Q528" s="6" t="s">
        <v>8317</v>
      </c>
      <c r="R528" s="6" t="s">
        <v>8318</v>
      </c>
      <c r="S528" s="17">
        <f>(J528/86400)+25569+(-5/24)</f>
        <v>42192.383611111109</v>
      </c>
      <c r="T528" s="17">
        <f>(I528/86400)+25569+(-5/24)</f>
        <v>42223.499999999993</v>
      </c>
    </row>
    <row r="529" spans="1:20" ht="23.7" customHeight="1" x14ac:dyDescent="0.55000000000000004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9">
        <f>(E529/D529)*100</f>
        <v>100.85</v>
      </c>
      <c r="P529" s="16">
        <f>E529/L529</f>
        <v>63.829113924050631</v>
      </c>
      <c r="Q529" s="6" t="s">
        <v>8317</v>
      </c>
      <c r="R529" s="6" t="s">
        <v>8318</v>
      </c>
      <c r="S529" s="17">
        <f>(J529/86400)+25569+(-5/24)</f>
        <v>42752.997291666667</v>
      </c>
      <c r="T529" s="17">
        <f>(I529/86400)+25569+(-5/24)</f>
        <v>42783.461805555555</v>
      </c>
    </row>
    <row r="530" spans="1:20" ht="23.7" customHeight="1" x14ac:dyDescent="0.55000000000000004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9">
        <f>(E530/D530)*100</f>
        <v>115.65217391304347</v>
      </c>
      <c r="P530" s="16">
        <f>E530/L530</f>
        <v>44.333333333333336</v>
      </c>
      <c r="Q530" s="6" t="s">
        <v>8317</v>
      </c>
      <c r="R530" s="6" t="s">
        <v>8318</v>
      </c>
      <c r="S530" s="17">
        <f>(J530/86400)+25569+(-5/24)</f>
        <v>42155.71188657407</v>
      </c>
      <c r="T530" s="17">
        <f>(I530/86400)+25569+(-5/24)</f>
        <v>42176.680555555555</v>
      </c>
    </row>
    <row r="531" spans="1:20" ht="23.7" customHeight="1" x14ac:dyDescent="0.55000000000000004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9">
        <f>(E531/D531)*100</f>
        <v>130.41666666666666</v>
      </c>
      <c r="P531" s="16">
        <f>E531/L531</f>
        <v>86.944444444444443</v>
      </c>
      <c r="Q531" s="6" t="s">
        <v>8317</v>
      </c>
      <c r="R531" s="6" t="s">
        <v>8318</v>
      </c>
      <c r="S531" s="17">
        <f>(J531/86400)+25569+(-5/24)</f>
        <v>42724.822847222218</v>
      </c>
      <c r="T531" s="17">
        <f>(I531/86400)+25569+(-5/24)</f>
        <v>42745.999999999993</v>
      </c>
    </row>
    <row r="532" spans="1:20" ht="23.7" customHeight="1" x14ac:dyDescent="0.55000000000000004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9">
        <f>(E532/D532)*100</f>
        <v>107.78267254038178</v>
      </c>
      <c r="P532" s="16">
        <f>E532/L532</f>
        <v>126.55172413793103</v>
      </c>
      <c r="Q532" s="6" t="s">
        <v>8317</v>
      </c>
      <c r="R532" s="6" t="s">
        <v>8318</v>
      </c>
      <c r="S532" s="17">
        <f>(J532/86400)+25569+(-5/24)</f>
        <v>42157.382731481477</v>
      </c>
      <c r="T532" s="17">
        <f>(I532/86400)+25569+(-5/24)</f>
        <v>42178.874999999993</v>
      </c>
    </row>
    <row r="533" spans="1:20" ht="23.7" customHeight="1" x14ac:dyDescent="0.55000000000000004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9">
        <f>(E533/D533)*100</f>
        <v>100</v>
      </c>
      <c r="P533" s="16">
        <f>E533/L533</f>
        <v>129.03225806451613</v>
      </c>
      <c r="Q533" s="6" t="s">
        <v>8317</v>
      </c>
      <c r="R533" s="6" t="s">
        <v>8318</v>
      </c>
      <c r="S533" s="17">
        <f>(J533/86400)+25569+(-5/24)</f>
        <v>42675.856817129628</v>
      </c>
      <c r="T533" s="17">
        <f>(I533/86400)+25569+(-5/24)</f>
        <v>42721.082638888889</v>
      </c>
    </row>
    <row r="534" spans="1:20" ht="23.7" customHeight="1" x14ac:dyDescent="0.55000000000000004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9">
        <f>(E534/D534)*100</f>
        <v>123.25</v>
      </c>
      <c r="P534" s="16">
        <f>E534/L534</f>
        <v>71.242774566473983</v>
      </c>
      <c r="Q534" s="6" t="s">
        <v>8317</v>
      </c>
      <c r="R534" s="6" t="s">
        <v>8318</v>
      </c>
      <c r="S534" s="17">
        <f>(J534/86400)+25569+(-5/24)</f>
        <v>42472.798703703702</v>
      </c>
      <c r="T534" s="17">
        <f>(I534/86400)+25569+(-5/24)</f>
        <v>42502.798703703702</v>
      </c>
    </row>
    <row r="535" spans="1:20" ht="23.7" customHeight="1" x14ac:dyDescent="0.55000000000000004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9">
        <f>(E535/D535)*100</f>
        <v>100.2</v>
      </c>
      <c r="P535" s="16">
        <f>E535/L535</f>
        <v>117.88235294117646</v>
      </c>
      <c r="Q535" s="6" t="s">
        <v>8317</v>
      </c>
      <c r="R535" s="6" t="s">
        <v>8318</v>
      </c>
      <c r="S535" s="17">
        <f>(J535/86400)+25569+(-5/24)</f>
        <v>42482.226446759254</v>
      </c>
      <c r="T535" s="17">
        <f>(I535/86400)+25569+(-5/24)</f>
        <v>42506.226446759254</v>
      </c>
    </row>
    <row r="536" spans="1:20" ht="23.7" customHeight="1" x14ac:dyDescent="0.55000000000000004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9">
        <f>(E536/D536)*100</f>
        <v>104.66666666666666</v>
      </c>
      <c r="P536" s="16">
        <f>E536/L536</f>
        <v>327.08333333333331</v>
      </c>
      <c r="Q536" s="6" t="s">
        <v>8317</v>
      </c>
      <c r="R536" s="6" t="s">
        <v>8318</v>
      </c>
      <c r="S536" s="17">
        <f>(J536/86400)+25569+(-5/24)</f>
        <v>42270.602662037032</v>
      </c>
      <c r="T536" s="17">
        <f>(I536/86400)+25569+(-5/24)</f>
        <v>42309.749999999993</v>
      </c>
    </row>
    <row r="537" spans="1:20" ht="23.7" customHeight="1" x14ac:dyDescent="0.55000000000000004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9">
        <f>(E537/D537)*100</f>
        <v>102.49999999999999</v>
      </c>
      <c r="P537" s="16">
        <f>E537/L537</f>
        <v>34.745762711864408</v>
      </c>
      <c r="Q537" s="6" t="s">
        <v>8317</v>
      </c>
      <c r="R537" s="6" t="s">
        <v>8318</v>
      </c>
      <c r="S537" s="17">
        <f>(J537/86400)+25569+(-5/24)</f>
        <v>42711.336863425924</v>
      </c>
      <c r="T537" s="17">
        <f>(I537/86400)+25569+(-5/24)</f>
        <v>42741.336863425924</v>
      </c>
    </row>
    <row r="538" spans="1:20" ht="23.7" customHeight="1" x14ac:dyDescent="0.55000000000000004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9">
        <f>(E538/D538)*100</f>
        <v>118.25757575757576</v>
      </c>
      <c r="P538" s="16">
        <f>E538/L538</f>
        <v>100.06410256410257</v>
      </c>
      <c r="Q538" s="6" t="s">
        <v>8317</v>
      </c>
      <c r="R538" s="6" t="s">
        <v>8318</v>
      </c>
      <c r="S538" s="17">
        <f>(J538/86400)+25569+(-5/24)</f>
        <v>42179.136655092589</v>
      </c>
      <c r="T538" s="17">
        <f>(I538/86400)+25569+(-5/24)</f>
        <v>42219.541666666664</v>
      </c>
    </row>
    <row r="539" spans="1:20" ht="23.7" customHeight="1" x14ac:dyDescent="0.55000000000000004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9">
        <f>(E539/D539)*100</f>
        <v>120.5</v>
      </c>
      <c r="P539" s="16">
        <f>E539/L539</f>
        <v>40.847457627118644</v>
      </c>
      <c r="Q539" s="6" t="s">
        <v>8317</v>
      </c>
      <c r="R539" s="6" t="s">
        <v>8318</v>
      </c>
      <c r="S539" s="17">
        <f>(J539/86400)+25569+(-5/24)</f>
        <v>42282.560081018521</v>
      </c>
      <c r="T539" s="17">
        <f>(I539/86400)+25569+(-5/24)</f>
        <v>42312.601747685178</v>
      </c>
    </row>
    <row r="540" spans="1:20" ht="23.7" customHeight="1" x14ac:dyDescent="0.55000000000000004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9">
        <f>(E540/D540)*100</f>
        <v>302.42</v>
      </c>
      <c r="P540" s="16">
        <f>E540/L540</f>
        <v>252.01666666666668</v>
      </c>
      <c r="Q540" s="6" t="s">
        <v>8317</v>
      </c>
      <c r="R540" s="6" t="s">
        <v>8318</v>
      </c>
      <c r="S540" s="17">
        <f>(J540/86400)+25569+(-5/24)</f>
        <v>42473.586377314808</v>
      </c>
      <c r="T540" s="17">
        <f>(I540/86400)+25569+(-5/24)</f>
        <v>42503.586377314808</v>
      </c>
    </row>
    <row r="541" spans="1:20" ht="23.7" customHeight="1" x14ac:dyDescent="0.55000000000000004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9">
        <f>(E541/D541)*100</f>
        <v>100.64400000000001</v>
      </c>
      <c r="P541" s="16">
        <f>E541/L541</f>
        <v>25.161000000000001</v>
      </c>
      <c r="Q541" s="6" t="s">
        <v>8317</v>
      </c>
      <c r="R541" s="6" t="s">
        <v>8318</v>
      </c>
      <c r="S541" s="17">
        <f>(J541/86400)+25569+(-5/24)</f>
        <v>42534.841516203705</v>
      </c>
      <c r="T541" s="17">
        <f>(I541/86400)+25569+(-5/24)</f>
        <v>42555.841516203705</v>
      </c>
    </row>
    <row r="542" spans="1:20" ht="23.7" customHeight="1" x14ac:dyDescent="0.55000000000000004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9">
        <f>(E542/D542)*100</f>
        <v>6.6666666666666671E-3</v>
      </c>
      <c r="P542" s="16">
        <f>E542/L542</f>
        <v>1</v>
      </c>
      <c r="Q542" s="6" t="s">
        <v>8319</v>
      </c>
      <c r="R542" s="6" t="s">
        <v>8320</v>
      </c>
      <c r="S542" s="17">
        <f>(J542/86400)+25569+(-5/24)</f>
        <v>42009.608865740738</v>
      </c>
      <c r="T542" s="17">
        <f>(I542/86400)+25569+(-5/24)</f>
        <v>42039.608865740738</v>
      </c>
    </row>
    <row r="543" spans="1:20" ht="23.7" customHeight="1" x14ac:dyDescent="0.55000000000000004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9">
        <f>(E543/D543)*100</f>
        <v>0.55555555555555558</v>
      </c>
      <c r="P543" s="16">
        <f>E543/L543</f>
        <v>25</v>
      </c>
      <c r="Q543" s="6" t="s">
        <v>8319</v>
      </c>
      <c r="R543" s="6" t="s">
        <v>8320</v>
      </c>
      <c r="S543" s="17">
        <f>(J543/86400)+25569+(-5/24)</f>
        <v>42275.838356481479</v>
      </c>
      <c r="T543" s="17">
        <f>(I543/86400)+25569+(-5/24)</f>
        <v>42305.838356481479</v>
      </c>
    </row>
    <row r="544" spans="1:20" ht="23.7" customHeight="1" x14ac:dyDescent="0.55000000000000004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9">
        <f>(E544/D544)*100</f>
        <v>3.9999999999999996E-4</v>
      </c>
      <c r="P544" s="16">
        <f>E544/L544</f>
        <v>1</v>
      </c>
      <c r="Q544" s="6" t="s">
        <v>8319</v>
      </c>
      <c r="R544" s="6" t="s">
        <v>8320</v>
      </c>
      <c r="S544" s="17">
        <f>(J544/86400)+25569+(-5/24)</f>
        <v>42433.529120370367</v>
      </c>
      <c r="T544" s="17">
        <f>(I544/86400)+25569+(-5/24)</f>
        <v>42493.487453703703</v>
      </c>
    </row>
    <row r="545" spans="1:20" ht="23.7" customHeight="1" x14ac:dyDescent="0.55000000000000004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9">
        <f>(E545/D545)*100</f>
        <v>0.31818181818181818</v>
      </c>
      <c r="P545" s="16">
        <f>E545/L545</f>
        <v>35</v>
      </c>
      <c r="Q545" s="6" t="s">
        <v>8319</v>
      </c>
      <c r="R545" s="6" t="s">
        <v>8320</v>
      </c>
      <c r="S545" s="17">
        <f>(J545/86400)+25569+(-5/24)</f>
        <v>41913.88381944444</v>
      </c>
      <c r="T545" s="17">
        <f>(I545/86400)+25569+(-5/24)</f>
        <v>41943.88381944444</v>
      </c>
    </row>
    <row r="546" spans="1:20" ht="23.7" customHeight="1" x14ac:dyDescent="0.55000000000000004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9">
        <f>(E546/D546)*100</f>
        <v>1.2</v>
      </c>
      <c r="P546" s="16">
        <f>E546/L546</f>
        <v>3</v>
      </c>
      <c r="Q546" s="6" t="s">
        <v>8319</v>
      </c>
      <c r="R546" s="6" t="s">
        <v>8320</v>
      </c>
      <c r="S546" s="17">
        <f>(J546/86400)+25569+(-5/24)</f>
        <v>42525.448611111111</v>
      </c>
      <c r="T546" s="17">
        <f>(I546/86400)+25569+(-5/24)</f>
        <v>42555.448611111111</v>
      </c>
    </row>
    <row r="547" spans="1:20" ht="23.7" customHeight="1" x14ac:dyDescent="0.55000000000000004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9">
        <f>(E547/D547)*100</f>
        <v>27.383999999999997</v>
      </c>
      <c r="P547" s="16">
        <f>E547/L547</f>
        <v>402.70588235294116</v>
      </c>
      <c r="Q547" s="6" t="s">
        <v>8319</v>
      </c>
      <c r="R547" s="6" t="s">
        <v>8320</v>
      </c>
      <c r="S547" s="17">
        <f>(J547/86400)+25569+(-5/24)</f>
        <v>42283.38413194444</v>
      </c>
      <c r="T547" s="17">
        <f>(I547/86400)+25569+(-5/24)</f>
        <v>42323.425798611112</v>
      </c>
    </row>
    <row r="548" spans="1:20" ht="23.7" customHeight="1" x14ac:dyDescent="0.55000000000000004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9">
        <f>(E548/D548)*100</f>
        <v>8.666666666666667E-2</v>
      </c>
      <c r="P548" s="16">
        <f>E548/L548</f>
        <v>26</v>
      </c>
      <c r="Q548" s="6" t="s">
        <v>8319</v>
      </c>
      <c r="R548" s="6" t="s">
        <v>8320</v>
      </c>
      <c r="S548" s="17">
        <f>(J548/86400)+25569+(-5/24)</f>
        <v>42249.459664351853</v>
      </c>
      <c r="T548" s="17">
        <f>(I548/86400)+25569+(-5/24)</f>
        <v>42294.459664351853</v>
      </c>
    </row>
    <row r="549" spans="1:20" ht="23.7" customHeight="1" x14ac:dyDescent="0.55000000000000004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9">
        <f>(E549/D549)*100</f>
        <v>0</v>
      </c>
      <c r="P549" s="16" t="e">
        <f>E549/L549</f>
        <v>#DIV/0!</v>
      </c>
      <c r="Q549" s="6" t="s">
        <v>8319</v>
      </c>
      <c r="R549" s="6" t="s">
        <v>8320</v>
      </c>
      <c r="S549" s="17">
        <f>(J549/86400)+25569+(-5/24)</f>
        <v>42380.488009259258</v>
      </c>
      <c r="T549" s="17">
        <f>(I549/86400)+25569+(-5/24)</f>
        <v>42410.488009259258</v>
      </c>
    </row>
    <row r="550" spans="1:20" ht="23.7" customHeight="1" x14ac:dyDescent="0.55000000000000004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9">
        <f>(E550/D550)*100</f>
        <v>0.09</v>
      </c>
      <c r="P550" s="16">
        <f>E550/L550</f>
        <v>9</v>
      </c>
      <c r="Q550" s="6" t="s">
        <v>8319</v>
      </c>
      <c r="R550" s="6" t="s">
        <v>8320</v>
      </c>
      <c r="S550" s="17">
        <f>(J550/86400)+25569+(-5/24)</f>
        <v>42276.695</v>
      </c>
      <c r="T550" s="17">
        <f>(I550/86400)+25569+(-5/24)</f>
        <v>42306.695</v>
      </c>
    </row>
    <row r="551" spans="1:20" ht="23.7" customHeight="1" x14ac:dyDescent="0.55000000000000004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9">
        <f>(E551/D551)*100</f>
        <v>2.7199999999999998</v>
      </c>
      <c r="P551" s="16">
        <f>E551/L551</f>
        <v>8.5</v>
      </c>
      <c r="Q551" s="6" t="s">
        <v>8319</v>
      </c>
      <c r="R551" s="6" t="s">
        <v>8320</v>
      </c>
      <c r="S551" s="17">
        <f>(J551/86400)+25569+(-5/24)</f>
        <v>42163.428495370368</v>
      </c>
      <c r="T551" s="17">
        <f>(I551/86400)+25569+(-5/24)</f>
        <v>42193.428495370368</v>
      </c>
    </row>
    <row r="552" spans="1:20" ht="23.7" customHeight="1" x14ac:dyDescent="0.55000000000000004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9">
        <f>(E552/D552)*100</f>
        <v>0.70000000000000007</v>
      </c>
      <c r="P552" s="16">
        <f>E552/L552</f>
        <v>8.75</v>
      </c>
      <c r="Q552" s="6" t="s">
        <v>8319</v>
      </c>
      <c r="R552" s="6" t="s">
        <v>8320</v>
      </c>
      <c r="S552" s="17">
        <f>(J552/86400)+25569+(-5/24)</f>
        <v>42753.47042824074</v>
      </c>
      <c r="T552" s="17">
        <f>(I552/86400)+25569+(-5/24)</f>
        <v>42765.999999999993</v>
      </c>
    </row>
    <row r="553" spans="1:20" ht="23.7" customHeight="1" x14ac:dyDescent="0.55000000000000004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9">
        <f>(E553/D553)*100</f>
        <v>5.0413333333333332</v>
      </c>
      <c r="P553" s="16">
        <f>E553/L553</f>
        <v>135.03571428571428</v>
      </c>
      <c r="Q553" s="6" t="s">
        <v>8319</v>
      </c>
      <c r="R553" s="6" t="s">
        <v>8320</v>
      </c>
      <c r="S553" s="17">
        <f>(J553/86400)+25569+(-5/24)</f>
        <v>42173.067407407405</v>
      </c>
      <c r="T553" s="17">
        <f>(I553/86400)+25569+(-5/24)</f>
        <v>42217.536805555552</v>
      </c>
    </row>
    <row r="554" spans="1:20" ht="23.7" customHeight="1" x14ac:dyDescent="0.55000000000000004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9">
        <f>(E554/D554)*100</f>
        <v>0</v>
      </c>
      <c r="P554" s="16" t="e">
        <f>E554/L554</f>
        <v>#DIV/0!</v>
      </c>
      <c r="Q554" s="6" t="s">
        <v>8319</v>
      </c>
      <c r="R554" s="6" t="s">
        <v>8320</v>
      </c>
      <c r="S554" s="17">
        <f>(J554/86400)+25569+(-5/24)</f>
        <v>42318.408518518518</v>
      </c>
      <c r="T554" s="17">
        <f>(I554/86400)+25569+(-5/24)</f>
        <v>42378.408518518518</v>
      </c>
    </row>
    <row r="555" spans="1:20" ht="23.7" customHeight="1" x14ac:dyDescent="0.55000000000000004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9">
        <f>(E555/D555)*100</f>
        <v>0.49199999999999999</v>
      </c>
      <c r="P555" s="16">
        <f>E555/L555</f>
        <v>20.5</v>
      </c>
      <c r="Q555" s="6" t="s">
        <v>8319</v>
      </c>
      <c r="R555" s="6" t="s">
        <v>8320</v>
      </c>
      <c r="S555" s="17">
        <f>(J555/86400)+25569+(-5/24)</f>
        <v>41927.511469907404</v>
      </c>
      <c r="T555" s="17">
        <f>(I555/86400)+25569+(-5/24)</f>
        <v>41957.553136574068</v>
      </c>
    </row>
    <row r="556" spans="1:20" ht="23.7" customHeight="1" x14ac:dyDescent="0.55000000000000004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9">
        <f>(E556/D556)*100</f>
        <v>36.589147286821706</v>
      </c>
      <c r="P556" s="16">
        <f>E556/L556</f>
        <v>64.36363636363636</v>
      </c>
      <c r="Q556" s="6" t="s">
        <v>8319</v>
      </c>
      <c r="R556" s="6" t="s">
        <v>8320</v>
      </c>
      <c r="S556" s="17">
        <f>(J556/86400)+25569+(-5/24)</f>
        <v>41901.476527777777</v>
      </c>
      <c r="T556" s="17">
        <f>(I556/86400)+25569+(-5/24)</f>
        <v>41931.476527777777</v>
      </c>
    </row>
    <row r="557" spans="1:20" ht="23.7" customHeight="1" x14ac:dyDescent="0.55000000000000004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9">
        <f>(E557/D557)*100</f>
        <v>0</v>
      </c>
      <c r="P557" s="16" t="e">
        <f>E557/L557</f>
        <v>#DIV/0!</v>
      </c>
      <c r="Q557" s="6" t="s">
        <v>8319</v>
      </c>
      <c r="R557" s="6" t="s">
        <v>8320</v>
      </c>
      <c r="S557" s="17">
        <f>(J557/86400)+25569+(-5/24)</f>
        <v>42503.145173611112</v>
      </c>
      <c r="T557" s="17">
        <f>(I557/86400)+25569+(-5/24)</f>
        <v>42533.145173611112</v>
      </c>
    </row>
    <row r="558" spans="1:20" ht="23.7" customHeight="1" x14ac:dyDescent="0.55000000000000004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9">
        <f>(E558/D558)*100</f>
        <v>2.5</v>
      </c>
      <c r="P558" s="16">
        <f>E558/L558</f>
        <v>200</v>
      </c>
      <c r="Q558" s="6" t="s">
        <v>8319</v>
      </c>
      <c r="R558" s="6" t="s">
        <v>8320</v>
      </c>
      <c r="S558" s="17">
        <f>(J558/86400)+25569+(-5/24)</f>
        <v>42345.651817129627</v>
      </c>
      <c r="T558" s="17">
        <f>(I558/86400)+25569+(-5/24)</f>
        <v>42375.651817129627</v>
      </c>
    </row>
    <row r="559" spans="1:20" ht="23.7" customHeight="1" x14ac:dyDescent="0.55000000000000004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9">
        <f>(E559/D559)*100</f>
        <v>0.91066666666666674</v>
      </c>
      <c r="P559" s="16">
        <f>E559/L559</f>
        <v>68.3</v>
      </c>
      <c r="Q559" s="6" t="s">
        <v>8319</v>
      </c>
      <c r="R559" s="6" t="s">
        <v>8320</v>
      </c>
      <c r="S559" s="17">
        <f>(J559/86400)+25569+(-5/24)</f>
        <v>42676.733831018515</v>
      </c>
      <c r="T559" s="17">
        <f>(I559/86400)+25569+(-5/24)</f>
        <v>42706.775497685179</v>
      </c>
    </row>
    <row r="560" spans="1:20" ht="23.7" customHeight="1" x14ac:dyDescent="0.55000000000000004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9">
        <f>(E560/D560)*100</f>
        <v>0</v>
      </c>
      <c r="P560" s="16" t="e">
        <f>E560/L560</f>
        <v>#DIV/0!</v>
      </c>
      <c r="Q560" s="6" t="s">
        <v>8319</v>
      </c>
      <c r="R560" s="6" t="s">
        <v>8320</v>
      </c>
      <c r="S560" s="17">
        <f>(J560/86400)+25569+(-5/24)</f>
        <v>42057.674826388888</v>
      </c>
      <c r="T560" s="17">
        <f>(I560/86400)+25569+(-5/24)</f>
        <v>42087.633159722223</v>
      </c>
    </row>
    <row r="561" spans="1:20" ht="23.7" customHeight="1" x14ac:dyDescent="0.55000000000000004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9">
        <f>(E561/D561)*100</f>
        <v>2.0833333333333336E-2</v>
      </c>
      <c r="P561" s="16">
        <f>E561/L561</f>
        <v>50</v>
      </c>
      <c r="Q561" s="6" t="s">
        <v>8319</v>
      </c>
      <c r="R561" s="6" t="s">
        <v>8320</v>
      </c>
      <c r="S561" s="17">
        <f>(J561/86400)+25569+(-5/24)</f>
        <v>42321.074768518512</v>
      </c>
      <c r="T561" s="17">
        <f>(I561/86400)+25569+(-5/24)</f>
        <v>42351.074768518512</v>
      </c>
    </row>
    <row r="562" spans="1:20" ht="23.7" customHeight="1" x14ac:dyDescent="0.55000000000000004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9">
        <f>(E562/D562)*100</f>
        <v>1.2E-2</v>
      </c>
      <c r="P562" s="16">
        <f>E562/L562</f>
        <v>4</v>
      </c>
      <c r="Q562" s="6" t="s">
        <v>8319</v>
      </c>
      <c r="R562" s="6" t="s">
        <v>8320</v>
      </c>
      <c r="S562" s="17">
        <f>(J562/86400)+25569+(-5/24)</f>
        <v>41960.563020833331</v>
      </c>
      <c r="T562" s="17">
        <f>(I562/86400)+25569+(-5/24)</f>
        <v>41990.563020833331</v>
      </c>
    </row>
    <row r="563" spans="1:20" ht="23.7" customHeight="1" x14ac:dyDescent="0.55000000000000004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9">
        <f>(E563/D563)*100</f>
        <v>0.36666666666666664</v>
      </c>
      <c r="P563" s="16">
        <f>E563/L563</f>
        <v>27.5</v>
      </c>
      <c r="Q563" s="6" t="s">
        <v>8319</v>
      </c>
      <c r="R563" s="6" t="s">
        <v>8320</v>
      </c>
      <c r="S563" s="17">
        <f>(J563/86400)+25569+(-5/24)</f>
        <v>42268.450381944444</v>
      </c>
      <c r="T563" s="17">
        <f>(I563/86400)+25569+(-5/24)</f>
        <v>42303.450381944444</v>
      </c>
    </row>
    <row r="564" spans="1:20" ht="23.7" customHeight="1" x14ac:dyDescent="0.55000000000000004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9">
        <f>(E564/D564)*100</f>
        <v>0</v>
      </c>
      <c r="P564" s="16" t="e">
        <f>E564/L564</f>
        <v>#DIV/0!</v>
      </c>
      <c r="Q564" s="6" t="s">
        <v>8319</v>
      </c>
      <c r="R564" s="6" t="s">
        <v>8320</v>
      </c>
      <c r="S564" s="17">
        <f>(J564/86400)+25569+(-5/24)</f>
        <v>42692.180729166663</v>
      </c>
      <c r="T564" s="17">
        <f>(I564/86400)+25569+(-5/24)</f>
        <v>42722.180729166663</v>
      </c>
    </row>
    <row r="565" spans="1:20" ht="23.7" customHeight="1" x14ac:dyDescent="0.55000000000000004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9">
        <f>(E565/D565)*100</f>
        <v>9.0666666666666659E-2</v>
      </c>
      <c r="P565" s="16">
        <f>E565/L565</f>
        <v>34</v>
      </c>
      <c r="Q565" s="6" t="s">
        <v>8319</v>
      </c>
      <c r="R565" s="6" t="s">
        <v>8320</v>
      </c>
      <c r="S565" s="17">
        <f>(J565/86400)+25569+(-5/24)</f>
        <v>42021.861655092587</v>
      </c>
      <c r="T565" s="17">
        <f>(I565/86400)+25569+(-5/24)</f>
        <v>42051.861655092587</v>
      </c>
    </row>
    <row r="566" spans="1:20" ht="23.7" customHeight="1" x14ac:dyDescent="0.55000000000000004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9">
        <f>(E566/D566)*100</f>
        <v>5.5555555555555558E-3</v>
      </c>
      <c r="P566" s="16">
        <f>E566/L566</f>
        <v>1</v>
      </c>
      <c r="Q566" s="6" t="s">
        <v>8319</v>
      </c>
      <c r="R566" s="6" t="s">
        <v>8320</v>
      </c>
      <c r="S566" s="17">
        <f>(J566/86400)+25569+(-5/24)</f>
        <v>42411.734664351847</v>
      </c>
      <c r="T566" s="17">
        <f>(I566/86400)+25569+(-5/24)</f>
        <v>42441.734664351847</v>
      </c>
    </row>
    <row r="567" spans="1:20" ht="23.7" customHeight="1" x14ac:dyDescent="0.55000000000000004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9">
        <f>(E567/D567)*100</f>
        <v>0</v>
      </c>
      <c r="P567" s="16" t="e">
        <f>E567/L567</f>
        <v>#DIV/0!</v>
      </c>
      <c r="Q567" s="6" t="s">
        <v>8319</v>
      </c>
      <c r="R567" s="6" t="s">
        <v>8320</v>
      </c>
      <c r="S567" s="17">
        <f>(J567/86400)+25569+(-5/24)</f>
        <v>42165.576956018514</v>
      </c>
      <c r="T567" s="17">
        <f>(I567/86400)+25569+(-5/24)</f>
        <v>42195.576956018514</v>
      </c>
    </row>
    <row r="568" spans="1:20" ht="23.7" customHeight="1" x14ac:dyDescent="0.55000000000000004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9">
        <f>(E568/D568)*100</f>
        <v>0.02</v>
      </c>
      <c r="P568" s="16">
        <f>E568/L568</f>
        <v>1</v>
      </c>
      <c r="Q568" s="6" t="s">
        <v>8319</v>
      </c>
      <c r="R568" s="6" t="s">
        <v>8320</v>
      </c>
      <c r="S568" s="17">
        <f>(J568/86400)+25569+(-5/24)</f>
        <v>42535.476076388884</v>
      </c>
      <c r="T568" s="17">
        <f>(I568/86400)+25569+(-5/24)</f>
        <v>42565.476076388884</v>
      </c>
    </row>
    <row r="569" spans="1:20" ht="23.7" customHeight="1" x14ac:dyDescent="0.55000000000000004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9">
        <f>(E569/D569)*100</f>
        <v>0</v>
      </c>
      <c r="P569" s="16" t="e">
        <f>E569/L569</f>
        <v>#DIV/0!</v>
      </c>
      <c r="Q569" s="6" t="s">
        <v>8319</v>
      </c>
      <c r="R569" s="6" t="s">
        <v>8320</v>
      </c>
      <c r="S569" s="17">
        <f>(J569/86400)+25569+(-5/24)</f>
        <v>41975.634189814817</v>
      </c>
      <c r="T569" s="17">
        <f>(I569/86400)+25569+(-5/24)</f>
        <v>42005.634189814817</v>
      </c>
    </row>
    <row r="570" spans="1:20" ht="23.7" customHeight="1" x14ac:dyDescent="0.55000000000000004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9">
        <f>(E570/D570)*100</f>
        <v>1</v>
      </c>
      <c r="P570" s="16">
        <f>E570/L570</f>
        <v>49</v>
      </c>
      <c r="Q570" s="6" t="s">
        <v>8319</v>
      </c>
      <c r="R570" s="6" t="s">
        <v>8320</v>
      </c>
      <c r="S570" s="17">
        <f>(J570/86400)+25569+(-5/24)</f>
        <v>42348.713229166664</v>
      </c>
      <c r="T570" s="17">
        <f>(I570/86400)+25569+(-5/24)</f>
        <v>42385.249999999993</v>
      </c>
    </row>
    <row r="571" spans="1:20" ht="23.7" customHeight="1" x14ac:dyDescent="0.55000000000000004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9">
        <f>(E571/D571)*100</f>
        <v>0.8</v>
      </c>
      <c r="P571" s="16">
        <f>E571/L571</f>
        <v>20</v>
      </c>
      <c r="Q571" s="6" t="s">
        <v>8319</v>
      </c>
      <c r="R571" s="6" t="s">
        <v>8320</v>
      </c>
      <c r="S571" s="17">
        <f>(J571/86400)+25569+(-5/24)</f>
        <v>42340.639027777775</v>
      </c>
      <c r="T571" s="17">
        <f>(I571/86400)+25569+(-5/24)</f>
        <v>42370.639027777775</v>
      </c>
    </row>
    <row r="572" spans="1:20" ht="23.7" customHeight="1" x14ac:dyDescent="0.55000000000000004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9">
        <f>(E572/D572)*100</f>
        <v>0.16705882352941176</v>
      </c>
      <c r="P572" s="16">
        <f>E572/L572</f>
        <v>142</v>
      </c>
      <c r="Q572" s="6" t="s">
        <v>8319</v>
      </c>
      <c r="R572" s="6" t="s">
        <v>8320</v>
      </c>
      <c r="S572" s="17">
        <f>(J572/86400)+25569+(-5/24)</f>
        <v>42388.589918981474</v>
      </c>
      <c r="T572" s="17">
        <f>(I572/86400)+25569+(-5/24)</f>
        <v>42418.589918981474</v>
      </c>
    </row>
    <row r="573" spans="1:20" ht="23.7" customHeight="1" x14ac:dyDescent="0.55000000000000004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9">
        <f>(E573/D573)*100</f>
        <v>0.42399999999999999</v>
      </c>
      <c r="P573" s="16">
        <f>E573/L573</f>
        <v>53</v>
      </c>
      <c r="Q573" s="6" t="s">
        <v>8319</v>
      </c>
      <c r="R573" s="6" t="s">
        <v>8320</v>
      </c>
      <c r="S573" s="17">
        <f>(J573/86400)+25569+(-5/24)</f>
        <v>42192.607905092591</v>
      </c>
      <c r="T573" s="17">
        <f>(I573/86400)+25569+(-5/24)</f>
        <v>42211.957638888889</v>
      </c>
    </row>
    <row r="574" spans="1:20" ht="23.7" customHeight="1" x14ac:dyDescent="0.55000000000000004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9">
        <f>(E574/D574)*100</f>
        <v>0</v>
      </c>
      <c r="P574" s="16" t="e">
        <f>E574/L574</f>
        <v>#DIV/0!</v>
      </c>
      <c r="Q574" s="6" t="s">
        <v>8319</v>
      </c>
      <c r="R574" s="6" t="s">
        <v>8320</v>
      </c>
      <c r="S574" s="17">
        <f>(J574/86400)+25569+(-5/24)</f>
        <v>42282.507962962962</v>
      </c>
      <c r="T574" s="17">
        <f>(I574/86400)+25569+(-5/24)</f>
        <v>42312.549629629626</v>
      </c>
    </row>
    <row r="575" spans="1:20" ht="23.7" customHeight="1" x14ac:dyDescent="0.55000000000000004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9">
        <f>(E575/D575)*100</f>
        <v>0.38925389253892539</v>
      </c>
      <c r="P575" s="16">
        <f>E575/L575</f>
        <v>38.444444444444443</v>
      </c>
      <c r="Q575" s="6" t="s">
        <v>8319</v>
      </c>
      <c r="R575" s="6" t="s">
        <v>8320</v>
      </c>
      <c r="S575" s="17">
        <f>(J575/86400)+25569+(-5/24)</f>
        <v>41962.841793981475</v>
      </c>
      <c r="T575" s="17">
        <f>(I575/86400)+25569+(-5/24)</f>
        <v>42021.841666666667</v>
      </c>
    </row>
    <row r="576" spans="1:20" ht="23.7" customHeight="1" x14ac:dyDescent="0.55000000000000004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9">
        <f>(E576/D576)*100</f>
        <v>0.7155635062611807</v>
      </c>
      <c r="P576" s="16">
        <f>E576/L576</f>
        <v>20</v>
      </c>
      <c r="Q576" s="6" t="s">
        <v>8319</v>
      </c>
      <c r="R576" s="6" t="s">
        <v>8320</v>
      </c>
      <c r="S576" s="17">
        <f>(J576/86400)+25569+(-5/24)</f>
        <v>42632.235034722216</v>
      </c>
      <c r="T576" s="17">
        <f>(I576/86400)+25569+(-5/24)</f>
        <v>42662.235034722216</v>
      </c>
    </row>
    <row r="577" spans="1:20" ht="23.7" customHeight="1" x14ac:dyDescent="0.55000000000000004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9">
        <f>(E577/D577)*100</f>
        <v>0.43166666666666664</v>
      </c>
      <c r="P577" s="16">
        <f>E577/L577</f>
        <v>64.75</v>
      </c>
      <c r="Q577" s="6" t="s">
        <v>8319</v>
      </c>
      <c r="R577" s="6" t="s">
        <v>8320</v>
      </c>
      <c r="S577" s="17">
        <f>(J577/86400)+25569+(-5/24)</f>
        <v>42138.484293981477</v>
      </c>
      <c r="T577" s="17">
        <f>(I577/86400)+25569+(-5/24)</f>
        <v>42168.484293981477</v>
      </c>
    </row>
    <row r="578" spans="1:20" ht="23.7" customHeight="1" x14ac:dyDescent="0.55000000000000004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9">
        <f>(E578/D578)*100</f>
        <v>1.25E-3</v>
      </c>
      <c r="P578" s="16">
        <f>E578/L578</f>
        <v>1</v>
      </c>
      <c r="Q578" s="6" t="s">
        <v>8319</v>
      </c>
      <c r="R578" s="6" t="s">
        <v>8320</v>
      </c>
      <c r="S578" s="17">
        <f>(J578/86400)+25569+(-5/24)</f>
        <v>42031.263333333329</v>
      </c>
      <c r="T578" s="17">
        <f>(I578/86400)+25569+(-5/24)</f>
        <v>42091.221666666665</v>
      </c>
    </row>
    <row r="579" spans="1:20" ht="23.7" customHeight="1" x14ac:dyDescent="0.55000000000000004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9">
        <f>(E579/D579)*100</f>
        <v>0.2</v>
      </c>
      <c r="P579" s="16">
        <f>E579/L579</f>
        <v>10</v>
      </c>
      <c r="Q579" s="6" t="s">
        <v>8319</v>
      </c>
      <c r="R579" s="6" t="s">
        <v>8320</v>
      </c>
      <c r="S579" s="17">
        <f>(J579/86400)+25569+(-5/24)</f>
        <v>42450.380810185183</v>
      </c>
      <c r="T579" s="17">
        <f>(I579/86400)+25569+(-5/24)</f>
        <v>42510.380810185183</v>
      </c>
    </row>
    <row r="580" spans="1:20" ht="23.7" customHeight="1" x14ac:dyDescent="0.55000000000000004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9">
        <f>(E580/D580)*100</f>
        <v>1.12E-2</v>
      </c>
      <c r="P580" s="16">
        <f>E580/L580</f>
        <v>2</v>
      </c>
      <c r="Q580" s="6" t="s">
        <v>8319</v>
      </c>
      <c r="R580" s="6" t="s">
        <v>8320</v>
      </c>
      <c r="S580" s="17">
        <f>(J580/86400)+25569+(-5/24)</f>
        <v>42230.370289351849</v>
      </c>
      <c r="T580" s="17">
        <f>(I580/86400)+25569+(-5/24)</f>
        <v>42254.370289351849</v>
      </c>
    </row>
    <row r="581" spans="1:20" ht="23.7" customHeight="1" x14ac:dyDescent="0.55000000000000004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9">
        <f>(E581/D581)*100</f>
        <v>1.4583333333333333</v>
      </c>
      <c r="P581" s="16">
        <f>E581/L581</f>
        <v>35</v>
      </c>
      <c r="Q581" s="6" t="s">
        <v>8319</v>
      </c>
      <c r="R581" s="6" t="s">
        <v>8320</v>
      </c>
      <c r="S581" s="17">
        <f>(J581/86400)+25569+(-5/24)</f>
        <v>41968.643784722219</v>
      </c>
      <c r="T581" s="17">
        <f>(I581/86400)+25569+(-5/24)</f>
        <v>41998.643784722219</v>
      </c>
    </row>
    <row r="582" spans="1:20" ht="23.7" customHeight="1" x14ac:dyDescent="0.55000000000000004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9">
        <f>(E582/D582)*100</f>
        <v>3.3333333333333333E-2</v>
      </c>
      <c r="P582" s="16">
        <f>E582/L582</f>
        <v>1</v>
      </c>
      <c r="Q582" s="6" t="s">
        <v>8319</v>
      </c>
      <c r="R582" s="6" t="s">
        <v>8320</v>
      </c>
      <c r="S582" s="17">
        <f>(J582/86400)+25569+(-5/24)</f>
        <v>42605.699849537035</v>
      </c>
      <c r="T582" s="17">
        <f>(I582/86400)+25569+(-5/24)</f>
        <v>42635.699849537035</v>
      </c>
    </row>
    <row r="583" spans="1:20" ht="23.7" customHeight="1" x14ac:dyDescent="0.55000000000000004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9">
        <f>(E583/D583)*100</f>
        <v>0</v>
      </c>
      <c r="P583" s="16" t="e">
        <f>E583/L583</f>
        <v>#DIV/0!</v>
      </c>
      <c r="Q583" s="6" t="s">
        <v>8319</v>
      </c>
      <c r="R583" s="6" t="s">
        <v>8320</v>
      </c>
      <c r="S583" s="17">
        <f>(J583/86400)+25569+(-5/24)</f>
        <v>42187.804444444446</v>
      </c>
      <c r="T583" s="17">
        <f>(I583/86400)+25569+(-5/24)</f>
        <v>42217.804444444446</v>
      </c>
    </row>
    <row r="584" spans="1:20" ht="23.7" customHeight="1" x14ac:dyDescent="0.55000000000000004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9">
        <f>(E584/D584)*100</f>
        <v>0</v>
      </c>
      <c r="P584" s="16" t="e">
        <f>E584/L584</f>
        <v>#DIV/0!</v>
      </c>
      <c r="Q584" s="6" t="s">
        <v>8319</v>
      </c>
      <c r="R584" s="6" t="s">
        <v>8320</v>
      </c>
      <c r="S584" s="17">
        <f>(J584/86400)+25569+(-5/24)</f>
        <v>42055.531469907401</v>
      </c>
      <c r="T584" s="17">
        <f>(I584/86400)+25569+(-5/24)</f>
        <v>42078.541666666664</v>
      </c>
    </row>
    <row r="585" spans="1:20" ht="23.7" customHeight="1" x14ac:dyDescent="0.55000000000000004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9">
        <f>(E585/D585)*100</f>
        <v>1.1111111111111112E-2</v>
      </c>
      <c r="P585" s="16">
        <f>E585/L585</f>
        <v>1</v>
      </c>
      <c r="Q585" s="6" t="s">
        <v>8319</v>
      </c>
      <c r="R585" s="6" t="s">
        <v>8320</v>
      </c>
      <c r="S585" s="17">
        <f>(J585/86400)+25569+(-5/24)</f>
        <v>42052.730173611104</v>
      </c>
      <c r="T585" s="17">
        <f>(I585/86400)+25569+(-5/24)</f>
        <v>42082.688506944447</v>
      </c>
    </row>
    <row r="586" spans="1:20" ht="23.7" customHeight="1" x14ac:dyDescent="0.55000000000000004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9">
        <f>(E586/D586)*100</f>
        <v>1</v>
      </c>
      <c r="P586" s="16">
        <f>E586/L586</f>
        <v>5</v>
      </c>
      <c r="Q586" s="6" t="s">
        <v>8319</v>
      </c>
      <c r="R586" s="6" t="s">
        <v>8320</v>
      </c>
      <c r="S586" s="17">
        <f>(J586/86400)+25569+(-5/24)</f>
        <v>42049.508287037032</v>
      </c>
      <c r="T586" s="17">
        <f>(I586/86400)+25569+(-5/24)</f>
        <v>42079.466620370367</v>
      </c>
    </row>
    <row r="587" spans="1:20" ht="23.7" customHeight="1" x14ac:dyDescent="0.55000000000000004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9">
        <f>(E587/D587)*100</f>
        <v>0</v>
      </c>
      <c r="P587" s="16" t="e">
        <f>E587/L587</f>
        <v>#DIV/0!</v>
      </c>
      <c r="Q587" s="6" t="s">
        <v>8319</v>
      </c>
      <c r="R587" s="6" t="s">
        <v>8320</v>
      </c>
      <c r="S587" s="17">
        <f>(J587/86400)+25569+(-5/24)</f>
        <v>42283.182604166665</v>
      </c>
      <c r="T587" s="17">
        <f>(I587/86400)+25569+(-5/24)</f>
        <v>42338.791666666664</v>
      </c>
    </row>
    <row r="588" spans="1:20" ht="23.7" customHeight="1" x14ac:dyDescent="0.55000000000000004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9">
        <f>(E588/D588)*100</f>
        <v>0.55999999999999994</v>
      </c>
      <c r="P588" s="16">
        <f>E588/L588</f>
        <v>14</v>
      </c>
      <c r="Q588" s="6" t="s">
        <v>8319</v>
      </c>
      <c r="R588" s="6" t="s">
        <v>8320</v>
      </c>
      <c r="S588" s="17">
        <f>(J588/86400)+25569+(-5/24)</f>
        <v>42020.645914351851</v>
      </c>
      <c r="T588" s="17">
        <f>(I588/86400)+25569+(-5/24)</f>
        <v>42050.645914351851</v>
      </c>
    </row>
    <row r="589" spans="1:20" ht="23.7" customHeight="1" x14ac:dyDescent="0.55000000000000004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9">
        <f>(E589/D589)*100</f>
        <v>9.0833333333333339</v>
      </c>
      <c r="P589" s="16">
        <f>E589/L589</f>
        <v>389.28571428571428</v>
      </c>
      <c r="Q589" s="6" t="s">
        <v>8319</v>
      </c>
      <c r="R589" s="6" t="s">
        <v>8320</v>
      </c>
      <c r="S589" s="17">
        <f>(J589/86400)+25569+(-5/24)</f>
        <v>42080.548993055556</v>
      </c>
      <c r="T589" s="17">
        <f>(I589/86400)+25569+(-5/24)</f>
        <v>42110.548993055556</v>
      </c>
    </row>
    <row r="590" spans="1:20" ht="23.7" customHeight="1" x14ac:dyDescent="0.55000000000000004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9">
        <f>(E590/D590)*100</f>
        <v>3.3444444444444441</v>
      </c>
      <c r="P590" s="16">
        <f>E590/L590</f>
        <v>150.5</v>
      </c>
      <c r="Q590" s="6" t="s">
        <v>8319</v>
      </c>
      <c r="R590" s="6" t="s">
        <v>8320</v>
      </c>
      <c r="S590" s="17">
        <f>(J590/86400)+25569+(-5/24)</f>
        <v>42631.561180555553</v>
      </c>
      <c r="T590" s="17">
        <f>(I590/86400)+25569+(-5/24)</f>
        <v>42691.602847222217</v>
      </c>
    </row>
    <row r="591" spans="1:20" ht="23.7" customHeight="1" x14ac:dyDescent="0.55000000000000004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9">
        <f>(E591/D591)*100</f>
        <v>1.3333333333333334E-2</v>
      </c>
      <c r="P591" s="16">
        <f>E591/L591</f>
        <v>1</v>
      </c>
      <c r="Q591" s="6" t="s">
        <v>8319</v>
      </c>
      <c r="R591" s="6" t="s">
        <v>8320</v>
      </c>
      <c r="S591" s="17">
        <f>(J591/86400)+25569+(-5/24)</f>
        <v>42178.406238425923</v>
      </c>
      <c r="T591" s="17">
        <f>(I591/86400)+25569+(-5/24)</f>
        <v>42193.406238425923</v>
      </c>
    </row>
    <row r="592" spans="1:20" ht="23.7" customHeight="1" x14ac:dyDescent="0.55000000000000004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9">
        <f>(E592/D592)*100</f>
        <v>4.46</v>
      </c>
      <c r="P592" s="16">
        <f>E592/L592</f>
        <v>24.777777777777779</v>
      </c>
      <c r="Q592" s="6" t="s">
        <v>8319</v>
      </c>
      <c r="R592" s="6" t="s">
        <v>8320</v>
      </c>
      <c r="S592" s="17">
        <f>(J592/86400)+25569+(-5/24)</f>
        <v>42377.34642361111</v>
      </c>
      <c r="T592" s="17">
        <f>(I592/86400)+25569+(-5/24)</f>
        <v>42408.334027777775</v>
      </c>
    </row>
    <row r="593" spans="1:20" ht="23.7" customHeight="1" x14ac:dyDescent="0.55000000000000004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9">
        <f>(E593/D593)*100</f>
        <v>6.0999999999999999E-2</v>
      </c>
      <c r="P593" s="16">
        <f>E593/L593</f>
        <v>30.5</v>
      </c>
      <c r="Q593" s="6" t="s">
        <v>8319</v>
      </c>
      <c r="R593" s="6" t="s">
        <v>8320</v>
      </c>
      <c r="S593" s="17">
        <f>(J593/86400)+25569+(-5/24)</f>
        <v>42177.334837962961</v>
      </c>
      <c r="T593" s="17">
        <f>(I593/86400)+25569+(-5/24)</f>
        <v>42207.334837962961</v>
      </c>
    </row>
    <row r="594" spans="1:20" ht="23.7" customHeight="1" x14ac:dyDescent="0.55000000000000004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9">
        <f>(E594/D594)*100</f>
        <v>3.3333333333333335</v>
      </c>
      <c r="P594" s="16">
        <f>E594/L594</f>
        <v>250</v>
      </c>
      <c r="Q594" s="6" t="s">
        <v>8319</v>
      </c>
      <c r="R594" s="6" t="s">
        <v>8320</v>
      </c>
      <c r="S594" s="17">
        <f>(J594/86400)+25569+(-5/24)</f>
        <v>41946.023842592593</v>
      </c>
      <c r="T594" s="17">
        <f>(I594/86400)+25569+(-5/24)</f>
        <v>41976.023842592585</v>
      </c>
    </row>
    <row r="595" spans="1:20" ht="23.7" customHeight="1" x14ac:dyDescent="0.55000000000000004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9">
        <f>(E595/D595)*100</f>
        <v>23</v>
      </c>
      <c r="P595" s="16">
        <f>E595/L595</f>
        <v>16.428571428571427</v>
      </c>
      <c r="Q595" s="6" t="s">
        <v>8319</v>
      </c>
      <c r="R595" s="6" t="s">
        <v>8320</v>
      </c>
      <c r="S595" s="17">
        <f>(J595/86400)+25569+(-5/24)</f>
        <v>42070.469270833331</v>
      </c>
      <c r="T595" s="17">
        <f>(I595/86400)+25569+(-5/24)</f>
        <v>42100.427604166667</v>
      </c>
    </row>
    <row r="596" spans="1:20" ht="23.7" customHeight="1" x14ac:dyDescent="0.55000000000000004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9">
        <f>(E596/D596)*100</f>
        <v>0.104</v>
      </c>
      <c r="P596" s="16">
        <f>E596/L596</f>
        <v>13</v>
      </c>
      <c r="Q596" s="6" t="s">
        <v>8319</v>
      </c>
      <c r="R596" s="6" t="s">
        <v>8320</v>
      </c>
      <c r="S596" s="17">
        <f>(J596/86400)+25569+(-5/24)</f>
        <v>42446.571828703702</v>
      </c>
      <c r="T596" s="17">
        <f>(I596/86400)+25569+(-5/24)</f>
        <v>42476.571828703702</v>
      </c>
    </row>
    <row r="597" spans="1:20" ht="23.7" customHeight="1" x14ac:dyDescent="0.55000000000000004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9">
        <f>(E597/D597)*100</f>
        <v>0.42599999999999999</v>
      </c>
      <c r="P597" s="16">
        <f>E597/L597</f>
        <v>53.25</v>
      </c>
      <c r="Q597" s="6" t="s">
        <v>8319</v>
      </c>
      <c r="R597" s="6" t="s">
        <v>8320</v>
      </c>
      <c r="S597" s="17">
        <f>(J597/86400)+25569+(-5/24)</f>
        <v>42082.861550925925</v>
      </c>
      <c r="T597" s="17">
        <f>(I597/86400)+25569+(-5/24)</f>
        <v>42127.861550925925</v>
      </c>
    </row>
    <row r="598" spans="1:20" ht="23.7" customHeight="1" x14ac:dyDescent="0.55000000000000004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9">
        <f>(E598/D598)*100</f>
        <v>0.03</v>
      </c>
      <c r="P598" s="16">
        <f>E598/L598</f>
        <v>3</v>
      </c>
      <c r="Q598" s="6" t="s">
        <v>8319</v>
      </c>
      <c r="R598" s="6" t="s">
        <v>8320</v>
      </c>
      <c r="S598" s="17">
        <f>(J598/86400)+25569+(-5/24)</f>
        <v>42646.688564814809</v>
      </c>
      <c r="T598" s="17">
        <f>(I598/86400)+25569+(-5/24)</f>
        <v>42676.688564814809</v>
      </c>
    </row>
    <row r="599" spans="1:20" ht="23.7" customHeight="1" x14ac:dyDescent="0.55000000000000004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9">
        <f>(E599/D599)*100</f>
        <v>0.26666666666666666</v>
      </c>
      <c r="P599" s="16">
        <f>E599/L599</f>
        <v>10</v>
      </c>
      <c r="Q599" s="6" t="s">
        <v>8319</v>
      </c>
      <c r="R599" s="6" t="s">
        <v>8320</v>
      </c>
      <c r="S599" s="17">
        <f>(J599/86400)+25569+(-5/24)</f>
        <v>42545.496932870366</v>
      </c>
      <c r="T599" s="17">
        <f>(I599/86400)+25569+(-5/24)</f>
        <v>42582.458333333336</v>
      </c>
    </row>
    <row r="600" spans="1:20" ht="23.7" customHeight="1" x14ac:dyDescent="0.55000000000000004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9">
        <f>(E600/D600)*100</f>
        <v>34</v>
      </c>
      <c r="P600" s="16">
        <f>E600/L600</f>
        <v>121.42857142857143</v>
      </c>
      <c r="Q600" s="6" t="s">
        <v>8319</v>
      </c>
      <c r="R600" s="6" t="s">
        <v>8320</v>
      </c>
      <c r="S600" s="17">
        <f>(J600/86400)+25569+(-5/24)</f>
        <v>41947.793761574074</v>
      </c>
      <c r="T600" s="17">
        <f>(I600/86400)+25569+(-5/24)</f>
        <v>41977.793761574074</v>
      </c>
    </row>
    <row r="601" spans="1:20" ht="23.7" customHeight="1" x14ac:dyDescent="0.55000000000000004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9">
        <f>(E601/D601)*100</f>
        <v>6.2E-2</v>
      </c>
      <c r="P601" s="16">
        <f>E601/L601</f>
        <v>15.5</v>
      </c>
      <c r="Q601" s="6" t="s">
        <v>8319</v>
      </c>
      <c r="R601" s="6" t="s">
        <v>8320</v>
      </c>
      <c r="S601" s="17">
        <f>(J601/86400)+25569+(-5/24)</f>
        <v>42047.604189814818</v>
      </c>
      <c r="T601" s="17">
        <f>(I601/86400)+25569+(-5/24)</f>
        <v>42071.427777777775</v>
      </c>
    </row>
    <row r="602" spans="1:20" ht="23.7" customHeight="1" x14ac:dyDescent="0.55000000000000004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9">
        <f>(E602/D602)*100</f>
        <v>2</v>
      </c>
      <c r="P602" s="16">
        <f>E602/L602</f>
        <v>100</v>
      </c>
      <c r="Q602" s="6" t="s">
        <v>8319</v>
      </c>
      <c r="R602" s="6" t="s">
        <v>8320</v>
      </c>
      <c r="S602" s="17">
        <f>(J602/86400)+25569+(-5/24)</f>
        <v>42073.589837962958</v>
      </c>
      <c r="T602" s="17">
        <f>(I602/86400)+25569+(-5/24)</f>
        <v>42133.589837962958</v>
      </c>
    </row>
    <row r="603" spans="1:20" ht="23.7" customHeight="1" x14ac:dyDescent="0.55000000000000004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9">
        <f>(E603/D603)*100</f>
        <v>1.4000000000000001</v>
      </c>
      <c r="P603" s="16">
        <f>E603/L603</f>
        <v>23.333333333333332</v>
      </c>
      <c r="Q603" s="6" t="s">
        <v>8319</v>
      </c>
      <c r="R603" s="6" t="s">
        <v>8320</v>
      </c>
      <c r="S603" s="17">
        <f>(J603/86400)+25569+(-5/24)</f>
        <v>41969.64975694444</v>
      </c>
      <c r="T603" s="17">
        <f>(I603/86400)+25569+(-5/24)</f>
        <v>41999.64975694444</v>
      </c>
    </row>
    <row r="604" spans="1:20" ht="23.7" customHeight="1" x14ac:dyDescent="0.55000000000000004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9">
        <f>(E604/D604)*100</f>
        <v>0</v>
      </c>
      <c r="P604" s="16" t="e">
        <f>E604/L604</f>
        <v>#DIV/0!</v>
      </c>
      <c r="Q604" s="6" t="s">
        <v>8319</v>
      </c>
      <c r="R604" s="6" t="s">
        <v>8320</v>
      </c>
      <c r="S604" s="17">
        <f>(J604/86400)+25569+(-5/24)</f>
        <v>42143.585821759254</v>
      </c>
      <c r="T604" s="17">
        <f>(I604/86400)+25569+(-5/24)</f>
        <v>42173.585821759254</v>
      </c>
    </row>
    <row r="605" spans="1:20" ht="23.7" customHeight="1" x14ac:dyDescent="0.55000000000000004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9">
        <f>(E605/D605)*100</f>
        <v>3.9334666666666664</v>
      </c>
      <c r="P605" s="16">
        <f>E605/L605</f>
        <v>45.386153846153846</v>
      </c>
      <c r="Q605" s="6" t="s">
        <v>8319</v>
      </c>
      <c r="R605" s="6" t="s">
        <v>8320</v>
      </c>
      <c r="S605" s="17">
        <f>(J605/86400)+25569+(-5/24)</f>
        <v>41835.430821759255</v>
      </c>
      <c r="T605" s="17">
        <f>(I605/86400)+25569+(-5/24)</f>
        <v>41865.430821759255</v>
      </c>
    </row>
    <row r="606" spans="1:20" ht="23.7" customHeight="1" x14ac:dyDescent="0.55000000000000004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9">
        <f>(E606/D606)*100</f>
        <v>0</v>
      </c>
      <c r="P606" s="16" t="e">
        <f>E606/L606</f>
        <v>#DIV/0!</v>
      </c>
      <c r="Q606" s="6" t="s">
        <v>8319</v>
      </c>
      <c r="R606" s="6" t="s">
        <v>8320</v>
      </c>
      <c r="S606" s="17">
        <f>(J606/86400)+25569+(-5/24)</f>
        <v>41848.827037037037</v>
      </c>
      <c r="T606" s="17">
        <f>(I606/86400)+25569+(-5/24)</f>
        <v>41878.827037037037</v>
      </c>
    </row>
    <row r="607" spans="1:20" ht="23.7" customHeight="1" x14ac:dyDescent="0.55000000000000004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9">
        <f>(E607/D607)*100</f>
        <v>2.62</v>
      </c>
      <c r="P607" s="16">
        <f>E607/L607</f>
        <v>16.375</v>
      </c>
      <c r="Q607" s="6" t="s">
        <v>8319</v>
      </c>
      <c r="R607" s="6" t="s">
        <v>8320</v>
      </c>
      <c r="S607" s="17">
        <f>(J607/86400)+25569+(-5/24)</f>
        <v>42194.149398148147</v>
      </c>
      <c r="T607" s="17">
        <f>(I607/86400)+25569+(-5/24)</f>
        <v>42239.149398148147</v>
      </c>
    </row>
    <row r="608" spans="1:20" ht="23.7" customHeight="1" x14ac:dyDescent="0.55000000000000004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9">
        <f>(E608/D608)*100</f>
        <v>0.2</v>
      </c>
      <c r="P608" s="16">
        <f>E608/L608</f>
        <v>10</v>
      </c>
      <c r="Q608" s="6" t="s">
        <v>8319</v>
      </c>
      <c r="R608" s="6" t="s">
        <v>8320</v>
      </c>
      <c r="S608" s="17">
        <f>(J608/86400)+25569+(-5/24)</f>
        <v>42102.442233796297</v>
      </c>
      <c r="T608" s="17">
        <f>(I608/86400)+25569+(-5/24)</f>
        <v>42148.416666666664</v>
      </c>
    </row>
    <row r="609" spans="1:20" ht="23.7" customHeight="1" x14ac:dyDescent="0.55000000000000004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9">
        <f>(E609/D609)*100</f>
        <v>0</v>
      </c>
      <c r="P609" s="16" t="e">
        <f>E609/L609</f>
        <v>#DIV/0!</v>
      </c>
      <c r="Q609" s="6" t="s">
        <v>8319</v>
      </c>
      <c r="R609" s="6" t="s">
        <v>8320</v>
      </c>
      <c r="S609" s="17">
        <f>(J609/86400)+25569+(-5/24)</f>
        <v>42300.617314814815</v>
      </c>
      <c r="T609" s="17">
        <f>(I609/86400)+25569+(-5/24)</f>
        <v>42330.65898148148</v>
      </c>
    </row>
    <row r="610" spans="1:20" ht="23.7" customHeight="1" x14ac:dyDescent="0.55000000000000004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9">
        <f>(E610/D610)*100</f>
        <v>0.97400000000000009</v>
      </c>
      <c r="P610" s="16">
        <f>E610/L610</f>
        <v>292.2</v>
      </c>
      <c r="Q610" s="6" t="s">
        <v>8319</v>
      </c>
      <c r="R610" s="6" t="s">
        <v>8320</v>
      </c>
      <c r="S610" s="17">
        <f>(J610/86400)+25569+(-5/24)</f>
        <v>42140.712731481479</v>
      </c>
      <c r="T610" s="17">
        <f>(I610/86400)+25569+(-5/24)</f>
        <v>42170.712731481479</v>
      </c>
    </row>
    <row r="611" spans="1:20" ht="23.7" customHeight="1" x14ac:dyDescent="0.55000000000000004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9">
        <f>(E611/D611)*100</f>
        <v>0.64102564102564097</v>
      </c>
      <c r="P611" s="16">
        <f>E611/L611</f>
        <v>5</v>
      </c>
      <c r="Q611" s="6" t="s">
        <v>8319</v>
      </c>
      <c r="R611" s="6" t="s">
        <v>8320</v>
      </c>
      <c r="S611" s="17">
        <f>(J611/86400)+25569+(-5/24)</f>
        <v>42306.825740740744</v>
      </c>
      <c r="T611" s="17">
        <f>(I611/86400)+25569+(-5/24)</f>
        <v>42336.867407407401</v>
      </c>
    </row>
    <row r="612" spans="1:20" ht="23.7" customHeight="1" x14ac:dyDescent="0.55000000000000004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9">
        <f>(E612/D612)*100</f>
        <v>0</v>
      </c>
      <c r="P612" s="16" t="e">
        <f>E612/L612</f>
        <v>#DIV/0!</v>
      </c>
      <c r="Q612" s="6" t="s">
        <v>8319</v>
      </c>
      <c r="R612" s="6" t="s">
        <v>8320</v>
      </c>
      <c r="S612" s="17">
        <f>(J612/86400)+25569+(-5/24)</f>
        <v>42086.622523148144</v>
      </c>
      <c r="T612" s="17">
        <f>(I612/86400)+25569+(-5/24)</f>
        <v>42116.622523148144</v>
      </c>
    </row>
    <row r="613" spans="1:20" ht="23.7" customHeight="1" x14ac:dyDescent="0.55000000000000004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9">
        <f>(E613/D613)*100</f>
        <v>0</v>
      </c>
      <c r="P613" s="16" t="e">
        <f>E613/L613</f>
        <v>#DIV/0!</v>
      </c>
      <c r="Q613" s="6" t="s">
        <v>8319</v>
      </c>
      <c r="R613" s="6" t="s">
        <v>8320</v>
      </c>
      <c r="S613" s="17">
        <f>(J613/86400)+25569+(-5/24)</f>
        <v>42328.352280092593</v>
      </c>
      <c r="T613" s="17">
        <f>(I613/86400)+25569+(-5/24)</f>
        <v>42388.352280092593</v>
      </c>
    </row>
    <row r="614" spans="1:20" ht="23.7" customHeight="1" x14ac:dyDescent="0.55000000000000004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9">
        <f>(E614/D614)*100</f>
        <v>0</v>
      </c>
      <c r="P614" s="16" t="e">
        <f>E614/L614</f>
        <v>#DIV/0!</v>
      </c>
      <c r="Q614" s="6" t="s">
        <v>8319</v>
      </c>
      <c r="R614" s="6" t="s">
        <v>8320</v>
      </c>
      <c r="S614" s="17">
        <f>(J614/86400)+25569+(-5/24)</f>
        <v>42584.823449074072</v>
      </c>
      <c r="T614" s="17">
        <f>(I614/86400)+25569+(-5/24)</f>
        <v>42614.823449074072</v>
      </c>
    </row>
    <row r="615" spans="1:20" ht="23.7" customHeight="1" x14ac:dyDescent="0.55000000000000004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9">
        <f>(E615/D615)*100</f>
        <v>21.363333333333333</v>
      </c>
      <c r="P615" s="16">
        <f>E615/L615</f>
        <v>105.93388429752066</v>
      </c>
      <c r="Q615" s="6" t="s">
        <v>8319</v>
      </c>
      <c r="R615" s="6" t="s">
        <v>8320</v>
      </c>
      <c r="S615" s="17">
        <f>(J615/86400)+25569+(-5/24)</f>
        <v>42247.288425925923</v>
      </c>
      <c r="T615" s="17">
        <f>(I615/86400)+25569+(-5/24)</f>
        <v>42277.999305555553</v>
      </c>
    </row>
    <row r="616" spans="1:20" ht="23.7" customHeight="1" x14ac:dyDescent="0.55000000000000004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9">
        <f>(E616/D616)*100</f>
        <v>0</v>
      </c>
      <c r="P616" s="16" t="e">
        <f>E616/L616</f>
        <v>#DIV/0!</v>
      </c>
      <c r="Q616" s="6" t="s">
        <v>8319</v>
      </c>
      <c r="R616" s="6" t="s">
        <v>8320</v>
      </c>
      <c r="S616" s="17">
        <f>(J616/86400)+25569+(-5/24)</f>
        <v>42514.853472222218</v>
      </c>
      <c r="T616" s="17">
        <f>(I616/86400)+25569+(-5/24)</f>
        <v>42544.853472222218</v>
      </c>
    </row>
    <row r="617" spans="1:20" ht="23.7" customHeight="1" x14ac:dyDescent="0.55000000000000004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9">
        <f>(E617/D617)*100</f>
        <v>0</v>
      </c>
      <c r="P617" s="16" t="e">
        <f>E617/L617</f>
        <v>#DIV/0!</v>
      </c>
      <c r="Q617" s="6" t="s">
        <v>8319</v>
      </c>
      <c r="R617" s="6" t="s">
        <v>8320</v>
      </c>
      <c r="S617" s="17">
        <f>(J617/86400)+25569+(-5/24)</f>
        <v>42241.913877314808</v>
      </c>
      <c r="T617" s="17">
        <f>(I617/86400)+25569+(-5/24)</f>
        <v>42271.913877314808</v>
      </c>
    </row>
    <row r="618" spans="1:20" ht="23.7" customHeight="1" x14ac:dyDescent="0.55000000000000004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9">
        <f>(E618/D618)*100</f>
        <v>0</v>
      </c>
      <c r="P618" s="16" t="e">
        <f>E618/L618</f>
        <v>#DIV/0!</v>
      </c>
      <c r="Q618" s="6" t="s">
        <v>8319</v>
      </c>
      <c r="R618" s="6" t="s">
        <v>8320</v>
      </c>
      <c r="S618" s="17">
        <f>(J618/86400)+25569+(-5/24)</f>
        <v>42761.167905092589</v>
      </c>
      <c r="T618" s="17">
        <f>(I618/86400)+25569+(-5/24)</f>
        <v>42791.167905092589</v>
      </c>
    </row>
    <row r="619" spans="1:20" ht="23.7" customHeight="1" x14ac:dyDescent="0.55000000000000004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9">
        <f>(E619/D619)*100</f>
        <v>3</v>
      </c>
      <c r="P619" s="16">
        <f>E619/L619</f>
        <v>20</v>
      </c>
      <c r="Q619" s="6" t="s">
        <v>8319</v>
      </c>
      <c r="R619" s="6" t="s">
        <v>8320</v>
      </c>
      <c r="S619" s="17">
        <f>(J619/86400)+25569+(-5/24)</f>
        <v>42087.134756944441</v>
      </c>
      <c r="T619" s="17">
        <f>(I619/86400)+25569+(-5/24)</f>
        <v>42132.134756944441</v>
      </c>
    </row>
    <row r="620" spans="1:20" ht="23.7" customHeight="1" x14ac:dyDescent="0.55000000000000004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9">
        <f>(E620/D620)*100</f>
        <v>0</v>
      </c>
      <c r="P620" s="16" t="e">
        <f>E620/L620</f>
        <v>#DIV/0!</v>
      </c>
      <c r="Q620" s="6" t="s">
        <v>8319</v>
      </c>
      <c r="R620" s="6" t="s">
        <v>8320</v>
      </c>
      <c r="S620" s="17">
        <f>(J620/86400)+25569+(-5/24)</f>
        <v>42317.60188657407</v>
      </c>
      <c r="T620" s="17">
        <f>(I620/86400)+25569+(-5/24)</f>
        <v>42347.60188657407</v>
      </c>
    </row>
    <row r="621" spans="1:20" ht="23.7" customHeight="1" x14ac:dyDescent="0.55000000000000004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9">
        <f>(E621/D621)*100</f>
        <v>3.9999999999999996E-5</v>
      </c>
      <c r="P621" s="16">
        <f>E621/L621</f>
        <v>1</v>
      </c>
      <c r="Q621" s="6" t="s">
        <v>8319</v>
      </c>
      <c r="R621" s="6" t="s">
        <v>8320</v>
      </c>
      <c r="S621" s="17">
        <f>(J621/86400)+25569+(-5/24)</f>
        <v>41908.442013888889</v>
      </c>
      <c r="T621" s="17">
        <f>(I621/86400)+25569+(-5/24)</f>
        <v>41968.483680555553</v>
      </c>
    </row>
    <row r="622" spans="1:20" ht="23.7" customHeight="1" x14ac:dyDescent="0.55000000000000004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9">
        <f>(E622/D622)*100</f>
        <v>1</v>
      </c>
      <c r="P622" s="16">
        <f>E622/L622</f>
        <v>300</v>
      </c>
      <c r="Q622" s="6" t="s">
        <v>8319</v>
      </c>
      <c r="R622" s="6" t="s">
        <v>8320</v>
      </c>
      <c r="S622" s="17">
        <f>(J622/86400)+25569+(-5/24)</f>
        <v>41831.508541666662</v>
      </c>
      <c r="T622" s="17">
        <f>(I622/86400)+25569+(-5/24)</f>
        <v>41876.508541666662</v>
      </c>
    </row>
    <row r="623" spans="1:20" ht="23.7" customHeight="1" x14ac:dyDescent="0.55000000000000004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9">
        <f>(E623/D623)*100</f>
        <v>1.044</v>
      </c>
      <c r="P623" s="16">
        <f>E623/L623</f>
        <v>87</v>
      </c>
      <c r="Q623" s="6" t="s">
        <v>8319</v>
      </c>
      <c r="R623" s="6" t="s">
        <v>8320</v>
      </c>
      <c r="S623" s="17">
        <f>(J623/86400)+25569+(-5/24)</f>
        <v>42528.779363425921</v>
      </c>
      <c r="T623" s="17">
        <f>(I623/86400)+25569+(-5/24)</f>
        <v>42558.779363425921</v>
      </c>
    </row>
    <row r="624" spans="1:20" ht="23.7" customHeight="1" x14ac:dyDescent="0.55000000000000004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9">
        <f>(E624/D624)*100</f>
        <v>5.6833333333333336</v>
      </c>
      <c r="P624" s="16">
        <f>E624/L624</f>
        <v>37.888888888888886</v>
      </c>
      <c r="Q624" s="6" t="s">
        <v>8319</v>
      </c>
      <c r="R624" s="6" t="s">
        <v>8320</v>
      </c>
      <c r="S624" s="17">
        <f>(J624/86400)+25569+(-5/24)</f>
        <v>42532.566412037035</v>
      </c>
      <c r="T624" s="17">
        <f>(I624/86400)+25569+(-5/24)</f>
        <v>42552.566412037035</v>
      </c>
    </row>
    <row r="625" spans="1:20" ht="23.7" customHeight="1" x14ac:dyDescent="0.55000000000000004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9">
        <f>(E625/D625)*100</f>
        <v>0</v>
      </c>
      <c r="P625" s="16" t="e">
        <f>E625/L625</f>
        <v>#DIV/0!</v>
      </c>
      <c r="Q625" s="6" t="s">
        <v>8319</v>
      </c>
      <c r="R625" s="6" t="s">
        <v>8320</v>
      </c>
      <c r="S625" s="17">
        <f>(J625/86400)+25569+(-5/24)</f>
        <v>42121.800891203697</v>
      </c>
      <c r="T625" s="17">
        <f>(I625/86400)+25569+(-5/24)</f>
        <v>42151.800891203697</v>
      </c>
    </row>
    <row r="626" spans="1:20" ht="23.7" customHeight="1" x14ac:dyDescent="0.55000000000000004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9">
        <f>(E626/D626)*100</f>
        <v>0</v>
      </c>
      <c r="P626" s="16" t="e">
        <f>E626/L626</f>
        <v>#DIV/0!</v>
      </c>
      <c r="Q626" s="6" t="s">
        <v>8319</v>
      </c>
      <c r="R626" s="6" t="s">
        <v>8320</v>
      </c>
      <c r="S626" s="17">
        <f>(J626/86400)+25569+(-5/24)</f>
        <v>42108.78056712963</v>
      </c>
      <c r="T626" s="17">
        <f>(I626/86400)+25569+(-5/24)</f>
        <v>42138.78056712963</v>
      </c>
    </row>
    <row r="627" spans="1:20" ht="23.7" customHeight="1" x14ac:dyDescent="0.55000000000000004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9">
        <f>(E627/D627)*100</f>
        <v>0</v>
      </c>
      <c r="P627" s="16" t="e">
        <f>E627/L627</f>
        <v>#DIV/0!</v>
      </c>
      <c r="Q627" s="6" t="s">
        <v>8319</v>
      </c>
      <c r="R627" s="6" t="s">
        <v>8320</v>
      </c>
      <c r="S627" s="17">
        <f>(J627/86400)+25569+(-5/24)</f>
        <v>42790.687233796292</v>
      </c>
      <c r="T627" s="17">
        <f>(I627/86400)+25569+(-5/24)</f>
        <v>42820.645567129628</v>
      </c>
    </row>
    <row r="628" spans="1:20" ht="23.7" customHeight="1" x14ac:dyDescent="0.55000000000000004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9">
        <f>(E628/D628)*100</f>
        <v>17.380000000000003</v>
      </c>
      <c r="P628" s="16">
        <f>E628/L628</f>
        <v>111.41025641025641</v>
      </c>
      <c r="Q628" s="6" t="s">
        <v>8319</v>
      </c>
      <c r="R628" s="6" t="s">
        <v>8320</v>
      </c>
      <c r="S628" s="17">
        <f>(J628/86400)+25569+(-5/24)</f>
        <v>42198.351145833331</v>
      </c>
      <c r="T628" s="17">
        <f>(I628/86400)+25569+(-5/24)</f>
        <v>42231.348611111105</v>
      </c>
    </row>
    <row r="629" spans="1:20" ht="23.7" customHeight="1" x14ac:dyDescent="0.55000000000000004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9">
        <f>(E629/D629)*100</f>
        <v>0.02</v>
      </c>
      <c r="P629" s="16">
        <f>E629/L629</f>
        <v>90</v>
      </c>
      <c r="Q629" s="6" t="s">
        <v>8319</v>
      </c>
      <c r="R629" s="6" t="s">
        <v>8320</v>
      </c>
      <c r="S629" s="17">
        <f>(J629/86400)+25569+(-5/24)</f>
        <v>42384.098506944443</v>
      </c>
      <c r="T629" s="17">
        <f>(I629/86400)+25569+(-5/24)</f>
        <v>42443.749999999993</v>
      </c>
    </row>
    <row r="630" spans="1:20" ht="23.7" customHeight="1" x14ac:dyDescent="0.55000000000000004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9">
        <f>(E630/D630)*100</f>
        <v>0</v>
      </c>
      <c r="P630" s="16" t="e">
        <f>E630/L630</f>
        <v>#DIV/0!</v>
      </c>
      <c r="Q630" s="6" t="s">
        <v>8319</v>
      </c>
      <c r="R630" s="6" t="s">
        <v>8320</v>
      </c>
      <c r="S630" s="17">
        <f>(J630/86400)+25569+(-5/24)</f>
        <v>41803.484456018516</v>
      </c>
      <c r="T630" s="17">
        <f>(I630/86400)+25569+(-5/24)</f>
        <v>41833.484456018516</v>
      </c>
    </row>
    <row r="631" spans="1:20" ht="23.7" customHeight="1" x14ac:dyDescent="0.55000000000000004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9">
        <f>(E631/D631)*100</f>
        <v>0.17500000000000002</v>
      </c>
      <c r="P631" s="16">
        <f>E631/L631</f>
        <v>116.66666666666667</v>
      </c>
      <c r="Q631" s="6" t="s">
        <v>8319</v>
      </c>
      <c r="R631" s="6" t="s">
        <v>8320</v>
      </c>
      <c r="S631" s="17">
        <f>(J631/86400)+25569+(-5/24)</f>
        <v>42474.429490740738</v>
      </c>
      <c r="T631" s="17">
        <f>(I631/86400)+25569+(-5/24)</f>
        <v>42504.429490740738</v>
      </c>
    </row>
    <row r="632" spans="1:20" ht="23.7" customHeight="1" x14ac:dyDescent="0.55000000000000004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9">
        <f>(E632/D632)*100</f>
        <v>8.3340278356529712E-2</v>
      </c>
      <c r="P632" s="16">
        <f>E632/L632</f>
        <v>10</v>
      </c>
      <c r="Q632" s="6" t="s">
        <v>8319</v>
      </c>
      <c r="R632" s="6" t="s">
        <v>8320</v>
      </c>
      <c r="S632" s="17">
        <f>(J632/86400)+25569+(-5/24)</f>
        <v>42223.411122685182</v>
      </c>
      <c r="T632" s="17">
        <f>(I632/86400)+25569+(-5/24)</f>
        <v>42253.006944444445</v>
      </c>
    </row>
    <row r="633" spans="1:20" ht="23.7" customHeight="1" x14ac:dyDescent="0.55000000000000004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9">
        <f>(E633/D633)*100</f>
        <v>1.38</v>
      </c>
      <c r="P633" s="16">
        <f>E633/L633</f>
        <v>76.666666666666671</v>
      </c>
      <c r="Q633" s="6" t="s">
        <v>8319</v>
      </c>
      <c r="R633" s="6" t="s">
        <v>8320</v>
      </c>
      <c r="S633" s="17">
        <f>(J633/86400)+25569+(-5/24)</f>
        <v>42489.563993055555</v>
      </c>
      <c r="T633" s="17">
        <f>(I633/86400)+25569+(-5/24)</f>
        <v>42518.563993055555</v>
      </c>
    </row>
    <row r="634" spans="1:20" ht="23.7" customHeight="1" x14ac:dyDescent="0.55000000000000004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9">
        <f>(E634/D634)*100</f>
        <v>0</v>
      </c>
      <c r="P634" s="16" t="e">
        <f>E634/L634</f>
        <v>#DIV/0!</v>
      </c>
      <c r="Q634" s="6" t="s">
        <v>8319</v>
      </c>
      <c r="R634" s="6" t="s">
        <v>8320</v>
      </c>
      <c r="S634" s="17">
        <f>(J634/86400)+25569+(-5/24)</f>
        <v>42303.450983796291</v>
      </c>
      <c r="T634" s="17">
        <f>(I634/86400)+25569+(-5/24)</f>
        <v>42333.492650462962</v>
      </c>
    </row>
    <row r="635" spans="1:20" ht="23.7" customHeight="1" x14ac:dyDescent="0.55000000000000004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9">
        <f>(E635/D635)*100</f>
        <v>12.45</v>
      </c>
      <c r="P635" s="16">
        <f>E635/L635</f>
        <v>49.8</v>
      </c>
      <c r="Q635" s="6" t="s">
        <v>8319</v>
      </c>
      <c r="R635" s="6" t="s">
        <v>8320</v>
      </c>
      <c r="S635" s="17">
        <f>(J635/86400)+25569+(-5/24)</f>
        <v>42507.090995370367</v>
      </c>
      <c r="T635" s="17">
        <f>(I635/86400)+25569+(-5/24)</f>
        <v>42538.749999999993</v>
      </c>
    </row>
    <row r="636" spans="1:20" ht="23.7" customHeight="1" x14ac:dyDescent="0.55000000000000004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9">
        <f>(E636/D636)*100</f>
        <v>0.02</v>
      </c>
      <c r="P636" s="16">
        <f>E636/L636</f>
        <v>1</v>
      </c>
      <c r="Q636" s="6" t="s">
        <v>8319</v>
      </c>
      <c r="R636" s="6" t="s">
        <v>8320</v>
      </c>
      <c r="S636" s="17">
        <f>(J636/86400)+25569+(-5/24)</f>
        <v>42031.720243055555</v>
      </c>
      <c r="T636" s="17">
        <f>(I636/86400)+25569+(-5/24)</f>
        <v>42061.720243055555</v>
      </c>
    </row>
    <row r="637" spans="1:20" ht="23.7" customHeight="1" x14ac:dyDescent="0.55000000000000004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9">
        <f>(E637/D637)*100</f>
        <v>8.0000000000000002E-3</v>
      </c>
      <c r="P637" s="16">
        <f>E637/L637</f>
        <v>2</v>
      </c>
      <c r="Q637" s="6" t="s">
        <v>8319</v>
      </c>
      <c r="R637" s="6" t="s">
        <v>8320</v>
      </c>
      <c r="S637" s="17">
        <f>(J637/86400)+25569+(-5/24)</f>
        <v>42075.883819444447</v>
      </c>
      <c r="T637" s="17">
        <f>(I637/86400)+25569+(-5/24)</f>
        <v>42105.883819444447</v>
      </c>
    </row>
    <row r="638" spans="1:20" ht="23.7" customHeight="1" x14ac:dyDescent="0.55000000000000004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9">
        <f>(E638/D638)*100</f>
        <v>0.2</v>
      </c>
      <c r="P638" s="16">
        <f>E638/L638</f>
        <v>4</v>
      </c>
      <c r="Q638" s="6" t="s">
        <v>8319</v>
      </c>
      <c r="R638" s="6" t="s">
        <v>8320</v>
      </c>
      <c r="S638" s="17">
        <f>(J638/86400)+25569+(-5/24)</f>
        <v>42131.247106481482</v>
      </c>
      <c r="T638" s="17">
        <f>(I638/86400)+25569+(-5/24)</f>
        <v>42161.240972222215</v>
      </c>
    </row>
    <row r="639" spans="1:20" ht="23.7" customHeight="1" x14ac:dyDescent="0.55000000000000004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9">
        <f>(E639/D639)*100</f>
        <v>0</v>
      </c>
      <c r="P639" s="16" t="e">
        <f>E639/L639</f>
        <v>#DIV/0!</v>
      </c>
      <c r="Q639" s="6" t="s">
        <v>8319</v>
      </c>
      <c r="R639" s="6" t="s">
        <v>8320</v>
      </c>
      <c r="S639" s="17">
        <f>(J639/86400)+25569+(-5/24)</f>
        <v>42762.75368055555</v>
      </c>
      <c r="T639" s="17">
        <f>(I639/86400)+25569+(-5/24)</f>
        <v>42791.75277777778</v>
      </c>
    </row>
    <row r="640" spans="1:20" ht="23.7" customHeight="1" x14ac:dyDescent="0.55000000000000004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9">
        <f>(E640/D640)*100</f>
        <v>9.0000000000000011E-3</v>
      </c>
      <c r="P640" s="16">
        <f>E640/L640</f>
        <v>3</v>
      </c>
      <c r="Q640" s="6" t="s">
        <v>8319</v>
      </c>
      <c r="R640" s="6" t="s">
        <v>8320</v>
      </c>
      <c r="S640" s="17">
        <f>(J640/86400)+25569+(-5/24)</f>
        <v>42759.384976851848</v>
      </c>
      <c r="T640" s="17">
        <f>(I640/86400)+25569+(-5/24)</f>
        <v>42819.343310185184</v>
      </c>
    </row>
    <row r="641" spans="1:20" ht="23.7" customHeight="1" x14ac:dyDescent="0.55000000000000004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9">
        <f>(E641/D641)*100</f>
        <v>9.9999999999999991E-5</v>
      </c>
      <c r="P641" s="16">
        <f>E641/L641</f>
        <v>1</v>
      </c>
      <c r="Q641" s="6" t="s">
        <v>8319</v>
      </c>
      <c r="R641" s="6" t="s">
        <v>8320</v>
      </c>
      <c r="S641" s="17">
        <f>(J641/86400)+25569+(-5/24)</f>
        <v>41865.374942129631</v>
      </c>
      <c r="T641" s="17">
        <f>(I641/86400)+25569+(-5/24)</f>
        <v>41925.374942129631</v>
      </c>
    </row>
    <row r="642" spans="1:20" ht="23.7" customHeight="1" x14ac:dyDescent="0.55000000000000004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9">
        <f>(E642/D642)*100</f>
        <v>144.28571428571428</v>
      </c>
      <c r="P642" s="16">
        <f>E642/L642</f>
        <v>50.5</v>
      </c>
      <c r="Q642" s="6" t="s">
        <v>8319</v>
      </c>
      <c r="R642" s="6" t="s">
        <v>8321</v>
      </c>
      <c r="S642" s="17">
        <f>(J642/86400)+25569+(-5/24)</f>
        <v>42683.211979166663</v>
      </c>
      <c r="T642" s="17">
        <f>(I642/86400)+25569+(-5/24)</f>
        <v>42698.749999999993</v>
      </c>
    </row>
    <row r="643" spans="1:20" ht="23.7" customHeight="1" x14ac:dyDescent="0.55000000000000004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9">
        <f>(E643/D643)*100</f>
        <v>119.16249999999999</v>
      </c>
      <c r="P643" s="16">
        <f>E643/L643</f>
        <v>151.31746031746033</v>
      </c>
      <c r="Q643" s="6" t="s">
        <v>8319</v>
      </c>
      <c r="R643" s="6" t="s">
        <v>8321</v>
      </c>
      <c r="S643" s="17">
        <f>(J643/86400)+25569+(-5/24)</f>
        <v>42199.361666666664</v>
      </c>
      <c r="T643" s="17">
        <f>(I643/86400)+25569+(-5/24)</f>
        <v>42229.361666666664</v>
      </c>
    </row>
    <row r="644" spans="1:20" ht="23.7" customHeight="1" x14ac:dyDescent="0.55000000000000004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9">
        <f>(E644/D644)*100</f>
        <v>1460.4850000000001</v>
      </c>
      <c r="P644" s="16">
        <f>E644/L644</f>
        <v>134.3592456301748</v>
      </c>
      <c r="Q644" s="6" t="s">
        <v>8319</v>
      </c>
      <c r="R644" s="6" t="s">
        <v>8321</v>
      </c>
      <c r="S644" s="17">
        <f>(J644/86400)+25569+(-5/24)</f>
        <v>42199.442986111106</v>
      </c>
      <c r="T644" s="17">
        <f>(I644/86400)+25569+(-5/24)</f>
        <v>42235.442986111106</v>
      </c>
    </row>
    <row r="645" spans="1:20" ht="23.7" customHeight="1" x14ac:dyDescent="0.55000000000000004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9">
        <f>(E645/D645)*100</f>
        <v>105.80799999999999</v>
      </c>
      <c r="P645" s="16">
        <f>E645/L645</f>
        <v>174.02631578947367</v>
      </c>
      <c r="Q645" s="6" t="s">
        <v>8319</v>
      </c>
      <c r="R645" s="6" t="s">
        <v>8321</v>
      </c>
      <c r="S645" s="17">
        <f>(J645/86400)+25569+(-5/24)</f>
        <v>42100.43373842592</v>
      </c>
      <c r="T645" s="17">
        <f>(I645/86400)+25569+(-5/24)</f>
        <v>42155.43373842592</v>
      </c>
    </row>
    <row r="646" spans="1:20" ht="23.7" customHeight="1" x14ac:dyDescent="0.55000000000000004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9">
        <f>(E646/D646)*100</f>
        <v>300.11791999999997</v>
      </c>
      <c r="P646" s="16">
        <f>E646/L646</f>
        <v>73.486268364348675</v>
      </c>
      <c r="Q646" s="6" t="s">
        <v>8319</v>
      </c>
      <c r="R646" s="6" t="s">
        <v>8321</v>
      </c>
      <c r="S646" s="17">
        <f>(J646/86400)+25569+(-5/24)</f>
        <v>41898.457627314812</v>
      </c>
      <c r="T646" s="17">
        <f>(I646/86400)+25569+(-5/24)</f>
        <v>41940.833333333328</v>
      </c>
    </row>
    <row r="647" spans="1:20" ht="23.7" customHeight="1" x14ac:dyDescent="0.55000000000000004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9">
        <f>(E647/D647)*100</f>
        <v>278.7</v>
      </c>
      <c r="P647" s="16">
        <f>E647/L647</f>
        <v>23.518987341772153</v>
      </c>
      <c r="Q647" s="6" t="s">
        <v>8319</v>
      </c>
      <c r="R647" s="6" t="s">
        <v>8321</v>
      </c>
      <c r="S647" s="17">
        <f>(J647/86400)+25569+(-5/24)</f>
        <v>42563.817986111106</v>
      </c>
      <c r="T647" s="17">
        <f>(I647/86400)+25569+(-5/24)</f>
        <v>42593.817986111106</v>
      </c>
    </row>
    <row r="648" spans="1:20" ht="23.7" customHeight="1" x14ac:dyDescent="0.55000000000000004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9">
        <f>(E648/D648)*100</f>
        <v>131.87625</v>
      </c>
      <c r="P648" s="16">
        <f>E648/L648</f>
        <v>39.074444444444445</v>
      </c>
      <c r="Q648" s="6" t="s">
        <v>8319</v>
      </c>
      <c r="R648" s="6" t="s">
        <v>8321</v>
      </c>
      <c r="S648" s="17">
        <f>(J648/86400)+25569+(-5/24)</f>
        <v>41832.644293981481</v>
      </c>
      <c r="T648" s="17">
        <f>(I648/86400)+25569+(-5/24)</f>
        <v>41862.644293981481</v>
      </c>
    </row>
    <row r="649" spans="1:20" ht="23.7" customHeight="1" x14ac:dyDescent="0.55000000000000004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9">
        <f>(E649/D649)*100</f>
        <v>107.05</v>
      </c>
      <c r="P649" s="16">
        <f>E649/L649</f>
        <v>125.94117647058823</v>
      </c>
      <c r="Q649" s="6" t="s">
        <v>8319</v>
      </c>
      <c r="R649" s="6" t="s">
        <v>8321</v>
      </c>
      <c r="S649" s="17">
        <f>(J649/86400)+25569+(-5/24)</f>
        <v>42416.559594907405</v>
      </c>
      <c r="T649" s="17">
        <f>(I649/86400)+25569+(-5/24)</f>
        <v>42446.517928240741</v>
      </c>
    </row>
    <row r="650" spans="1:20" ht="23.7" customHeight="1" x14ac:dyDescent="0.55000000000000004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9">
        <f>(E650/D650)*100</f>
        <v>126.82285714285715</v>
      </c>
      <c r="P650" s="16">
        <f>E650/L650</f>
        <v>1644</v>
      </c>
      <c r="Q650" s="6" t="s">
        <v>8319</v>
      </c>
      <c r="R650" s="6" t="s">
        <v>8321</v>
      </c>
      <c r="S650" s="17">
        <f>(J650/86400)+25569+(-5/24)</f>
        <v>41891.485046296293</v>
      </c>
      <c r="T650" s="17">
        <f>(I650/86400)+25569+(-5/24)</f>
        <v>41926.485046296293</v>
      </c>
    </row>
    <row r="651" spans="1:20" ht="23.7" customHeight="1" x14ac:dyDescent="0.55000000000000004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9">
        <f>(E651/D651)*100</f>
        <v>139.96</v>
      </c>
      <c r="P651" s="16">
        <f>E651/L651</f>
        <v>42.670731707317074</v>
      </c>
      <c r="Q651" s="6" t="s">
        <v>8319</v>
      </c>
      <c r="R651" s="6" t="s">
        <v>8321</v>
      </c>
      <c r="S651" s="17">
        <f>(J651/86400)+25569+(-5/24)</f>
        <v>41877.703854166662</v>
      </c>
      <c r="T651" s="17">
        <f>(I651/86400)+25569+(-5/24)</f>
        <v>41898.703854166662</v>
      </c>
    </row>
    <row r="652" spans="1:20" ht="23.7" customHeight="1" x14ac:dyDescent="0.55000000000000004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9">
        <f>(E652/D652)*100</f>
        <v>112.4</v>
      </c>
      <c r="P652" s="16">
        <f>E652/L652</f>
        <v>35.125</v>
      </c>
      <c r="Q652" s="6" t="s">
        <v>8319</v>
      </c>
      <c r="R652" s="6" t="s">
        <v>8321</v>
      </c>
      <c r="S652" s="17">
        <f>(J652/86400)+25569+(-5/24)</f>
        <v>41931.828518518516</v>
      </c>
      <c r="T652" s="17">
        <f>(I652/86400)+25569+(-5/24)</f>
        <v>41991.870185185187</v>
      </c>
    </row>
    <row r="653" spans="1:20" ht="23.7" customHeight="1" x14ac:dyDescent="0.55000000000000004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9">
        <f>(E653/D653)*100</f>
        <v>100.52799999999999</v>
      </c>
      <c r="P653" s="16">
        <f>E653/L653</f>
        <v>239.35238095238094</v>
      </c>
      <c r="Q653" s="6" t="s">
        <v>8319</v>
      </c>
      <c r="R653" s="6" t="s">
        <v>8321</v>
      </c>
      <c r="S653" s="17">
        <f>(J653/86400)+25569+(-5/24)</f>
        <v>41955.809155092589</v>
      </c>
      <c r="T653" s="17">
        <f>(I653/86400)+25569+(-5/24)</f>
        <v>41985.809155092589</v>
      </c>
    </row>
    <row r="654" spans="1:20" ht="23.7" customHeight="1" x14ac:dyDescent="0.55000000000000004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9">
        <f>(E654/D654)*100</f>
        <v>100.46666666666665</v>
      </c>
      <c r="P654" s="16">
        <f>E654/L654</f>
        <v>107.64285714285714</v>
      </c>
      <c r="Q654" s="6" t="s">
        <v>8319</v>
      </c>
      <c r="R654" s="6" t="s">
        <v>8321</v>
      </c>
      <c r="S654" s="17">
        <f>(J654/86400)+25569+(-5/24)</f>
        <v>42675.482060185182</v>
      </c>
      <c r="T654" s="17">
        <f>(I654/86400)+25569+(-5/24)</f>
        <v>42705.523726851847</v>
      </c>
    </row>
    <row r="655" spans="1:20" ht="23.7" customHeight="1" x14ac:dyDescent="0.55000000000000004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9">
        <f>(E655/D655)*100</f>
        <v>141.446</v>
      </c>
      <c r="P655" s="16">
        <f>E655/L655</f>
        <v>95.830623306233065</v>
      </c>
      <c r="Q655" s="6" t="s">
        <v>8319</v>
      </c>
      <c r="R655" s="6" t="s">
        <v>8321</v>
      </c>
      <c r="S655" s="17">
        <f>(J655/86400)+25569+(-5/24)</f>
        <v>42199.410185185181</v>
      </c>
      <c r="T655" s="17">
        <f>(I655/86400)+25569+(-5/24)</f>
        <v>42236.410185185181</v>
      </c>
    </row>
    <row r="656" spans="1:20" ht="23.7" customHeight="1" x14ac:dyDescent="0.55000000000000004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9">
        <f>(E656/D656)*100</f>
        <v>267.29166666666669</v>
      </c>
      <c r="P656" s="16">
        <f>E656/L656</f>
        <v>31.663376110562684</v>
      </c>
      <c r="Q656" s="6" t="s">
        <v>8319</v>
      </c>
      <c r="R656" s="6" t="s">
        <v>8321</v>
      </c>
      <c r="S656" s="17">
        <f>(J656/86400)+25569+(-5/24)</f>
        <v>42163.748993055553</v>
      </c>
      <c r="T656" s="17">
        <f>(I656/86400)+25569+(-5/24)</f>
        <v>42193.748993055553</v>
      </c>
    </row>
    <row r="657" spans="1:20" ht="23.7" customHeight="1" x14ac:dyDescent="0.55000000000000004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9">
        <f>(E657/D657)*100</f>
        <v>146.88749999999999</v>
      </c>
      <c r="P657" s="16">
        <f>E657/L657</f>
        <v>42.886861313868614</v>
      </c>
      <c r="Q657" s="6" t="s">
        <v>8319</v>
      </c>
      <c r="R657" s="6" t="s">
        <v>8321</v>
      </c>
      <c r="S657" s="17">
        <f>(J657/86400)+25569+(-5/24)</f>
        <v>42045.748981481483</v>
      </c>
      <c r="T657" s="17">
        <f>(I657/86400)+25569+(-5/24)</f>
        <v>42075.707314814812</v>
      </c>
    </row>
    <row r="658" spans="1:20" ht="23.7" customHeight="1" x14ac:dyDescent="0.55000000000000004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9">
        <f>(E658/D658)*100</f>
        <v>213.56</v>
      </c>
      <c r="P658" s="16">
        <f>E658/L658</f>
        <v>122.73563218390805</v>
      </c>
      <c r="Q658" s="6" t="s">
        <v>8319</v>
      </c>
      <c r="R658" s="6" t="s">
        <v>8321</v>
      </c>
      <c r="S658" s="17">
        <f>(J658/86400)+25569+(-5/24)</f>
        <v>42417.596284722218</v>
      </c>
      <c r="T658" s="17">
        <f>(I658/86400)+25569+(-5/24)</f>
        <v>42477.554618055554</v>
      </c>
    </row>
    <row r="659" spans="1:20" ht="23.7" customHeight="1" x14ac:dyDescent="0.55000000000000004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9">
        <f>(E659/D659)*100</f>
        <v>125.69999999999999</v>
      </c>
      <c r="P659" s="16">
        <f>E659/L659</f>
        <v>190.45454545454547</v>
      </c>
      <c r="Q659" s="6" t="s">
        <v>8319</v>
      </c>
      <c r="R659" s="6" t="s">
        <v>8321</v>
      </c>
      <c r="S659" s="17">
        <f>(J659/86400)+25569+(-5/24)</f>
        <v>42331.637407407405</v>
      </c>
      <c r="T659" s="17">
        <f>(I659/86400)+25569+(-5/24)</f>
        <v>42361.637407407405</v>
      </c>
    </row>
    <row r="660" spans="1:20" ht="23.7" customHeight="1" x14ac:dyDescent="0.55000000000000004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9">
        <f>(E660/D660)*100</f>
        <v>104.46206037108834</v>
      </c>
      <c r="P660" s="16">
        <f>E660/L660</f>
        <v>109.33695652173913</v>
      </c>
      <c r="Q660" s="6" t="s">
        <v>8319</v>
      </c>
      <c r="R660" s="6" t="s">
        <v>8321</v>
      </c>
      <c r="S660" s="17">
        <f>(J660/86400)+25569+(-5/24)</f>
        <v>42178.952418981477</v>
      </c>
      <c r="T660" s="17">
        <f>(I660/86400)+25569+(-5/24)</f>
        <v>42211.541666666664</v>
      </c>
    </row>
    <row r="661" spans="1:20" ht="23.7" customHeight="1" x14ac:dyDescent="0.55000000000000004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9">
        <f>(E661/D661)*100</f>
        <v>100.56666666666668</v>
      </c>
      <c r="P661" s="16">
        <f>E661/L661</f>
        <v>143.66666666666666</v>
      </c>
      <c r="Q661" s="6" t="s">
        <v>8319</v>
      </c>
      <c r="R661" s="6" t="s">
        <v>8321</v>
      </c>
      <c r="S661" s="17">
        <f>(J661/86400)+25569+(-5/24)</f>
        <v>42209.385358796295</v>
      </c>
      <c r="T661" s="17">
        <f>(I661/86400)+25569+(-5/24)</f>
        <v>42239.385358796295</v>
      </c>
    </row>
    <row r="662" spans="1:20" ht="23.7" customHeight="1" x14ac:dyDescent="0.55000000000000004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9">
        <f>(E662/D662)*100</f>
        <v>3.0579999999999998</v>
      </c>
      <c r="P662" s="16">
        <f>E662/L662</f>
        <v>84.944444444444443</v>
      </c>
      <c r="Q662" s="6" t="s">
        <v>8319</v>
      </c>
      <c r="R662" s="6" t="s">
        <v>8321</v>
      </c>
      <c r="S662" s="17">
        <f>(J662/86400)+25569+(-5/24)</f>
        <v>41922.533321759256</v>
      </c>
      <c r="T662" s="17">
        <f>(I662/86400)+25569+(-5/24)</f>
        <v>41952.57498842592</v>
      </c>
    </row>
    <row r="663" spans="1:20" ht="23.7" customHeight="1" x14ac:dyDescent="0.55000000000000004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9">
        <f>(E663/D663)*100</f>
        <v>0.95</v>
      </c>
      <c r="P663" s="16">
        <f>E663/L663</f>
        <v>10.555555555555555</v>
      </c>
      <c r="Q663" s="6" t="s">
        <v>8319</v>
      </c>
      <c r="R663" s="6" t="s">
        <v>8321</v>
      </c>
      <c r="S663" s="17">
        <f>(J663/86400)+25569+(-5/24)</f>
        <v>42636.437025462961</v>
      </c>
      <c r="T663" s="17">
        <f>(I663/86400)+25569+(-5/24)</f>
        <v>42666.437025462961</v>
      </c>
    </row>
    <row r="664" spans="1:20" ht="23.7" customHeight="1" x14ac:dyDescent="0.55000000000000004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9">
        <f>(E664/D664)*100</f>
        <v>0.4</v>
      </c>
      <c r="P664" s="16">
        <f>E664/L664</f>
        <v>39</v>
      </c>
      <c r="Q664" s="6" t="s">
        <v>8319</v>
      </c>
      <c r="R664" s="6" t="s">
        <v>8321</v>
      </c>
      <c r="S664" s="17">
        <f>(J664/86400)+25569+(-5/24)</f>
        <v>41990.229710648149</v>
      </c>
      <c r="T664" s="17">
        <f>(I664/86400)+25569+(-5/24)</f>
        <v>42020.229710648149</v>
      </c>
    </row>
    <row r="665" spans="1:20" ht="23.7" customHeight="1" x14ac:dyDescent="0.55000000000000004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9">
        <f>(E665/D665)*100</f>
        <v>0.35000000000000003</v>
      </c>
      <c r="P665" s="16">
        <f>E665/L665</f>
        <v>100</v>
      </c>
      <c r="Q665" s="6" t="s">
        <v>8319</v>
      </c>
      <c r="R665" s="6" t="s">
        <v>8321</v>
      </c>
      <c r="S665" s="17">
        <f>(J665/86400)+25569+(-5/24)</f>
        <v>42173.634907407402</v>
      </c>
      <c r="T665" s="17">
        <f>(I665/86400)+25569+(-5/24)</f>
        <v>42203.634907407402</v>
      </c>
    </row>
    <row r="666" spans="1:20" ht="23.7" customHeight="1" x14ac:dyDescent="0.55000000000000004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9">
        <f>(E666/D666)*100</f>
        <v>7.5333333333333332</v>
      </c>
      <c r="P666" s="16">
        <f>E666/L666</f>
        <v>31.172413793103448</v>
      </c>
      <c r="Q666" s="6" t="s">
        <v>8319</v>
      </c>
      <c r="R666" s="6" t="s">
        <v>8321</v>
      </c>
      <c r="S666" s="17">
        <f>(J666/86400)+25569+(-5/24)</f>
        <v>42077.458043981482</v>
      </c>
      <c r="T666" s="17">
        <f>(I666/86400)+25569+(-5/24)</f>
        <v>42107.458043981482</v>
      </c>
    </row>
    <row r="667" spans="1:20" ht="23.7" customHeight="1" x14ac:dyDescent="0.55000000000000004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9">
        <f>(E667/D667)*100</f>
        <v>18.64</v>
      </c>
      <c r="P667" s="16">
        <f>E667/L667</f>
        <v>155.33333333333334</v>
      </c>
      <c r="Q667" s="6" t="s">
        <v>8319</v>
      </c>
      <c r="R667" s="6" t="s">
        <v>8321</v>
      </c>
      <c r="S667" s="17">
        <f>(J667/86400)+25569+(-5/24)</f>
        <v>42688.503020833326</v>
      </c>
      <c r="T667" s="17">
        <f>(I667/86400)+25569+(-5/24)</f>
        <v>42748.503020833326</v>
      </c>
    </row>
    <row r="668" spans="1:20" ht="23.7" customHeight="1" x14ac:dyDescent="0.55000000000000004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9">
        <f>(E668/D668)*100</f>
        <v>4.0000000000000001E-3</v>
      </c>
      <c r="P668" s="16">
        <f>E668/L668</f>
        <v>2</v>
      </c>
      <c r="Q668" s="6" t="s">
        <v>8319</v>
      </c>
      <c r="R668" s="6" t="s">
        <v>8321</v>
      </c>
      <c r="S668" s="17">
        <f>(J668/86400)+25569+(-5/24)</f>
        <v>41838.623819444438</v>
      </c>
      <c r="T668" s="17">
        <f>(I668/86400)+25569+(-5/24)</f>
        <v>41868.623819444438</v>
      </c>
    </row>
    <row r="669" spans="1:20" ht="23.7" customHeight="1" x14ac:dyDescent="0.55000000000000004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9">
        <f>(E669/D669)*100</f>
        <v>10.02</v>
      </c>
      <c r="P669" s="16">
        <f>E669/L669</f>
        <v>178.92857142857142</v>
      </c>
      <c r="Q669" s="6" t="s">
        <v>8319</v>
      </c>
      <c r="R669" s="6" t="s">
        <v>8321</v>
      </c>
      <c r="S669" s="17">
        <f>(J669/86400)+25569+(-5/24)</f>
        <v>42632.165081018517</v>
      </c>
      <c r="T669" s="17">
        <f>(I669/86400)+25569+(-5/24)</f>
        <v>42672.165081018517</v>
      </c>
    </row>
    <row r="670" spans="1:20" ht="23.7" customHeight="1" x14ac:dyDescent="0.55000000000000004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9">
        <f>(E670/D670)*100</f>
        <v>4.5600000000000005</v>
      </c>
      <c r="P670" s="16">
        <f>E670/L670</f>
        <v>27.36</v>
      </c>
      <c r="Q670" s="6" t="s">
        <v>8319</v>
      </c>
      <c r="R670" s="6" t="s">
        <v>8321</v>
      </c>
      <c r="S670" s="17">
        <f>(J670/86400)+25569+(-5/24)</f>
        <v>42090.622939814813</v>
      </c>
      <c r="T670" s="17">
        <f>(I670/86400)+25569+(-5/24)</f>
        <v>42135.622939814813</v>
      </c>
    </row>
    <row r="671" spans="1:20" ht="23.7" customHeight="1" x14ac:dyDescent="0.55000000000000004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9">
        <f>(E671/D671)*100</f>
        <v>21.5075</v>
      </c>
      <c r="P671" s="16">
        <f>E671/L671</f>
        <v>1536.25</v>
      </c>
      <c r="Q671" s="6" t="s">
        <v>8319</v>
      </c>
      <c r="R671" s="6" t="s">
        <v>8321</v>
      </c>
      <c r="S671" s="17">
        <f>(J671/86400)+25569+(-5/24)</f>
        <v>42527.417337962957</v>
      </c>
      <c r="T671" s="17">
        <f>(I671/86400)+25569+(-5/24)</f>
        <v>42557.417337962957</v>
      </c>
    </row>
    <row r="672" spans="1:20" ht="23.7" customHeight="1" x14ac:dyDescent="0.55000000000000004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9">
        <f>(E672/D672)*100</f>
        <v>29.276666666666667</v>
      </c>
      <c r="P672" s="16">
        <f>E672/L672</f>
        <v>84.99677419354839</v>
      </c>
      <c r="Q672" s="6" t="s">
        <v>8319</v>
      </c>
      <c r="R672" s="6" t="s">
        <v>8321</v>
      </c>
      <c r="S672" s="17">
        <f>(J672/86400)+25569+(-5/24)</f>
        <v>42506.501388888886</v>
      </c>
      <c r="T672" s="17">
        <f>(I672/86400)+25569+(-5/24)</f>
        <v>42540.131944444445</v>
      </c>
    </row>
    <row r="673" spans="1:20" ht="23.7" customHeight="1" x14ac:dyDescent="0.55000000000000004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9">
        <f>(E673/D673)*100</f>
        <v>39.426666666666662</v>
      </c>
      <c r="P673" s="16">
        <f>E673/L673</f>
        <v>788.5333333333333</v>
      </c>
      <c r="Q673" s="6" t="s">
        <v>8319</v>
      </c>
      <c r="R673" s="6" t="s">
        <v>8321</v>
      </c>
      <c r="S673" s="17">
        <f>(J673/86400)+25569+(-5/24)</f>
        <v>41984.484398148146</v>
      </c>
      <c r="T673" s="17">
        <f>(I673/86400)+25569+(-5/24)</f>
        <v>42017.958333333336</v>
      </c>
    </row>
    <row r="674" spans="1:20" ht="23.7" customHeight="1" x14ac:dyDescent="0.55000000000000004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9">
        <f>(E674/D674)*100</f>
        <v>21.628</v>
      </c>
      <c r="P674" s="16">
        <f>E674/L674</f>
        <v>50.29767441860465</v>
      </c>
      <c r="Q674" s="6" t="s">
        <v>8319</v>
      </c>
      <c r="R674" s="6" t="s">
        <v>8321</v>
      </c>
      <c r="S674" s="17">
        <f>(J674/86400)+25569+(-5/24)</f>
        <v>41974.011157407404</v>
      </c>
      <c r="T674" s="17">
        <f>(I674/86400)+25569+(-5/24)</f>
        <v>42004.999305555553</v>
      </c>
    </row>
    <row r="675" spans="1:20" ht="23.7" customHeight="1" x14ac:dyDescent="0.55000000000000004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9">
        <f>(E675/D675)*100</f>
        <v>0.20500000000000002</v>
      </c>
      <c r="P675" s="16">
        <f>E675/L675</f>
        <v>68.333333333333329</v>
      </c>
      <c r="Q675" s="6" t="s">
        <v>8319</v>
      </c>
      <c r="R675" s="6" t="s">
        <v>8321</v>
      </c>
      <c r="S675" s="17">
        <f>(J675/86400)+25569+(-5/24)</f>
        <v>41838.6321412037</v>
      </c>
      <c r="T675" s="17">
        <f>(I675/86400)+25569+(-5/24)</f>
        <v>41883.6321412037</v>
      </c>
    </row>
    <row r="676" spans="1:20" ht="23.7" customHeight="1" x14ac:dyDescent="0.55000000000000004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9">
        <f>(E676/D676)*100</f>
        <v>0.03</v>
      </c>
      <c r="P676" s="16">
        <f>E676/L676</f>
        <v>7.5</v>
      </c>
      <c r="Q676" s="6" t="s">
        <v>8319</v>
      </c>
      <c r="R676" s="6" t="s">
        <v>8321</v>
      </c>
      <c r="S676" s="17">
        <f>(J676/86400)+25569+(-5/24)</f>
        <v>41802.907719907402</v>
      </c>
      <c r="T676" s="17">
        <f>(I676/86400)+25569+(-5/24)</f>
        <v>41862.907719907402</v>
      </c>
    </row>
    <row r="677" spans="1:20" ht="23.7" customHeight="1" x14ac:dyDescent="0.55000000000000004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9">
        <f>(E677/D677)*100</f>
        <v>14.85</v>
      </c>
      <c r="P677" s="16">
        <f>E677/L677</f>
        <v>34.269230769230766</v>
      </c>
      <c r="Q677" s="6" t="s">
        <v>8319</v>
      </c>
      <c r="R677" s="6" t="s">
        <v>8321</v>
      </c>
      <c r="S677" s="17">
        <f>(J677/86400)+25569+(-5/24)</f>
        <v>41975.722268518519</v>
      </c>
      <c r="T677" s="17">
        <f>(I677/86400)+25569+(-5/24)</f>
        <v>42005.082638888889</v>
      </c>
    </row>
    <row r="678" spans="1:20" ht="23.7" customHeight="1" x14ac:dyDescent="0.55000000000000004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9">
        <f>(E678/D678)*100</f>
        <v>1.4710000000000001</v>
      </c>
      <c r="P678" s="16">
        <f>E678/L678</f>
        <v>61.291666666666664</v>
      </c>
      <c r="Q678" s="6" t="s">
        <v>8319</v>
      </c>
      <c r="R678" s="6" t="s">
        <v>8321</v>
      </c>
      <c r="S678" s="17">
        <f>(J678/86400)+25569+(-5/24)</f>
        <v>42012.559965277775</v>
      </c>
      <c r="T678" s="17">
        <f>(I678/86400)+25569+(-5/24)</f>
        <v>42042.559965277775</v>
      </c>
    </row>
    <row r="679" spans="1:20" ht="23.7" customHeight="1" x14ac:dyDescent="0.55000000000000004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9">
        <f>(E679/D679)*100</f>
        <v>25.584</v>
      </c>
      <c r="P679" s="16">
        <f>E679/L679</f>
        <v>133.25</v>
      </c>
      <c r="Q679" s="6" t="s">
        <v>8319</v>
      </c>
      <c r="R679" s="6" t="s">
        <v>8321</v>
      </c>
      <c r="S679" s="17">
        <f>(J679/86400)+25569+(-5/24)</f>
        <v>42504.195543981477</v>
      </c>
      <c r="T679" s="17">
        <f>(I679/86400)+25569+(-5/24)</f>
        <v>42549.195543981477</v>
      </c>
    </row>
    <row r="680" spans="1:20" ht="23.7" customHeight="1" x14ac:dyDescent="0.55000000000000004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9">
        <f>(E680/D680)*100</f>
        <v>3.8206896551724134</v>
      </c>
      <c r="P680" s="16">
        <f>E680/L680</f>
        <v>65.17647058823529</v>
      </c>
      <c r="Q680" s="6" t="s">
        <v>8319</v>
      </c>
      <c r="R680" s="6" t="s">
        <v>8321</v>
      </c>
      <c r="S680" s="17">
        <f>(J680/86400)+25569+(-5/24)</f>
        <v>42481.168263888881</v>
      </c>
      <c r="T680" s="17">
        <f>(I680/86400)+25569+(-5/24)</f>
        <v>42511.168263888881</v>
      </c>
    </row>
    <row r="681" spans="1:20" ht="23.7" customHeight="1" x14ac:dyDescent="0.55000000000000004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9">
        <f>(E681/D681)*100</f>
        <v>15.485964912280703</v>
      </c>
      <c r="P681" s="16">
        <f>E681/L681</f>
        <v>93.90425531914893</v>
      </c>
      <c r="Q681" s="6" t="s">
        <v>8319</v>
      </c>
      <c r="R681" s="6" t="s">
        <v>8321</v>
      </c>
      <c r="S681" s="17">
        <f>(J681/86400)+25569+(-5/24)</f>
        <v>42556.487372685187</v>
      </c>
      <c r="T681" s="17">
        <f>(I681/86400)+25569+(-5/24)</f>
        <v>42616.487372685187</v>
      </c>
    </row>
    <row r="682" spans="1:20" ht="23.7" customHeight="1" x14ac:dyDescent="0.55000000000000004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9">
        <f>(E682/D682)*100</f>
        <v>25.912000000000003</v>
      </c>
      <c r="P682" s="16">
        <f>E682/L682</f>
        <v>150.65116279069767</v>
      </c>
      <c r="Q682" s="6" t="s">
        <v>8319</v>
      </c>
      <c r="R682" s="6" t="s">
        <v>8321</v>
      </c>
      <c r="S682" s="17">
        <f>(J682/86400)+25569+(-5/24)</f>
        <v>41864.293182870366</v>
      </c>
      <c r="T682" s="17">
        <f>(I682/86400)+25569+(-5/24)</f>
        <v>41899.293182870366</v>
      </c>
    </row>
    <row r="683" spans="1:20" ht="23.7" customHeight="1" x14ac:dyDescent="0.55000000000000004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9">
        <f>(E683/D683)*100</f>
        <v>0.04</v>
      </c>
      <c r="P683" s="16">
        <f>E683/L683</f>
        <v>1</v>
      </c>
      <c r="Q683" s="6" t="s">
        <v>8319</v>
      </c>
      <c r="R683" s="6" t="s">
        <v>8321</v>
      </c>
      <c r="S683" s="17">
        <f>(J683/86400)+25569+(-5/24)</f>
        <v>42639.597268518519</v>
      </c>
      <c r="T683" s="17">
        <f>(I683/86400)+25569+(-5/24)</f>
        <v>42669.597268518519</v>
      </c>
    </row>
    <row r="684" spans="1:20" ht="23.7" customHeight="1" x14ac:dyDescent="0.55000000000000004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9">
        <f>(E684/D684)*100</f>
        <v>0.106</v>
      </c>
      <c r="P684" s="16">
        <f>E684/L684</f>
        <v>13.25</v>
      </c>
      <c r="Q684" s="6" t="s">
        <v>8319</v>
      </c>
      <c r="R684" s="6" t="s">
        <v>8321</v>
      </c>
      <c r="S684" s="17">
        <f>(J684/86400)+25569+(-5/24)</f>
        <v>42778.556967592587</v>
      </c>
      <c r="T684" s="17">
        <f>(I684/86400)+25569+(-5/24)</f>
        <v>42808.515300925923</v>
      </c>
    </row>
    <row r="685" spans="1:20" ht="23.7" customHeight="1" x14ac:dyDescent="0.55000000000000004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9">
        <f>(E685/D685)*100</f>
        <v>0.85142857142857142</v>
      </c>
      <c r="P685" s="16">
        <f>E685/L685</f>
        <v>99.333333333333329</v>
      </c>
      <c r="Q685" s="6" t="s">
        <v>8319</v>
      </c>
      <c r="R685" s="6" t="s">
        <v>8321</v>
      </c>
      <c r="S685" s="17">
        <f>(J685/86400)+25569+(-5/24)</f>
        <v>42634.691712962966</v>
      </c>
      <c r="T685" s="17">
        <f>(I685/86400)+25569+(-5/24)</f>
        <v>42674.691712962966</v>
      </c>
    </row>
    <row r="686" spans="1:20" ht="23.7" customHeight="1" x14ac:dyDescent="0.55000000000000004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9">
        <f>(E686/D686)*100</f>
        <v>7.4837500000000006</v>
      </c>
      <c r="P686" s="16">
        <f>E686/L686</f>
        <v>177.39259259259259</v>
      </c>
      <c r="Q686" s="6" t="s">
        <v>8319</v>
      </c>
      <c r="R686" s="6" t="s">
        <v>8321</v>
      </c>
      <c r="S686" s="17">
        <f>(J686/86400)+25569+(-5/24)</f>
        <v>41809.26494212963</v>
      </c>
      <c r="T686" s="17">
        <f>(I686/86400)+25569+(-5/24)</f>
        <v>41844.916666666664</v>
      </c>
    </row>
    <row r="687" spans="1:20" ht="23.7" customHeight="1" x14ac:dyDescent="0.55000000000000004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9">
        <f>(E687/D687)*100</f>
        <v>27.650000000000002</v>
      </c>
      <c r="P687" s="16">
        <f>E687/L687</f>
        <v>55.3</v>
      </c>
      <c r="Q687" s="6" t="s">
        <v>8319</v>
      </c>
      <c r="R687" s="6" t="s">
        <v>8321</v>
      </c>
      <c r="S687" s="17">
        <f>(J687/86400)+25569+(-5/24)</f>
        <v>41971.658240740733</v>
      </c>
      <c r="T687" s="17">
        <f>(I687/86400)+25569+(-5/24)</f>
        <v>42016.658240740733</v>
      </c>
    </row>
    <row r="688" spans="1:20" ht="23.7" customHeight="1" x14ac:dyDescent="0.55000000000000004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9">
        <f>(E688/D688)*100</f>
        <v>0</v>
      </c>
      <c r="P688" s="16" t="e">
        <f>E688/L688</f>
        <v>#DIV/0!</v>
      </c>
      <c r="Q688" s="6" t="s">
        <v>8319</v>
      </c>
      <c r="R688" s="6" t="s">
        <v>8321</v>
      </c>
      <c r="S688" s="17">
        <f>(J688/86400)+25569+(-5/24)</f>
        <v>42189.464930555558</v>
      </c>
      <c r="T688" s="17">
        <f>(I688/86400)+25569+(-5/24)</f>
        <v>42219.464930555558</v>
      </c>
    </row>
    <row r="689" spans="1:20" ht="23.7" customHeight="1" x14ac:dyDescent="0.55000000000000004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9">
        <f>(E689/D689)*100</f>
        <v>3.55</v>
      </c>
      <c r="P689" s="16">
        <f>E689/L689</f>
        <v>591.66666666666663</v>
      </c>
      <c r="Q689" s="6" t="s">
        <v>8319</v>
      </c>
      <c r="R689" s="6" t="s">
        <v>8321</v>
      </c>
      <c r="S689" s="17">
        <f>(J689/86400)+25569+(-5/24)</f>
        <v>42711.542280092595</v>
      </c>
      <c r="T689" s="17">
        <f>(I689/86400)+25569+(-5/24)</f>
        <v>42771.542280092595</v>
      </c>
    </row>
    <row r="690" spans="1:20" ht="23.7" customHeight="1" x14ac:dyDescent="0.55000000000000004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9">
        <f>(E690/D690)*100</f>
        <v>72.989999999999995</v>
      </c>
      <c r="P690" s="16">
        <f>E690/L690</f>
        <v>405.5</v>
      </c>
      <c r="Q690" s="6" t="s">
        <v>8319</v>
      </c>
      <c r="R690" s="6" t="s">
        <v>8321</v>
      </c>
      <c r="S690" s="17">
        <f>(J690/86400)+25569+(-5/24)</f>
        <v>42261.896446759252</v>
      </c>
      <c r="T690" s="17">
        <f>(I690/86400)+25569+(-5/24)</f>
        <v>42291.896446759252</v>
      </c>
    </row>
    <row r="691" spans="1:20" ht="23.7" customHeight="1" x14ac:dyDescent="0.55000000000000004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9">
        <f>(E691/D691)*100</f>
        <v>57.648750000000007</v>
      </c>
      <c r="P691" s="16">
        <f>E691/L691</f>
        <v>343.14732142857144</v>
      </c>
      <c r="Q691" s="6" t="s">
        <v>8319</v>
      </c>
      <c r="R691" s="6" t="s">
        <v>8321</v>
      </c>
      <c r="S691" s="17">
        <f>(J691/86400)+25569+(-5/24)</f>
        <v>42675.459456018514</v>
      </c>
      <c r="T691" s="17">
        <f>(I691/86400)+25569+(-5/24)</f>
        <v>42711.999305555553</v>
      </c>
    </row>
    <row r="692" spans="1:20" ht="23.7" customHeight="1" x14ac:dyDescent="0.55000000000000004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9">
        <f>(E692/D692)*100</f>
        <v>12.34</v>
      </c>
      <c r="P692" s="16">
        <f>E692/L692</f>
        <v>72.588235294117652</v>
      </c>
      <c r="Q692" s="6" t="s">
        <v>8319</v>
      </c>
      <c r="R692" s="6" t="s">
        <v>8321</v>
      </c>
      <c r="S692" s="17">
        <f>(J692/86400)+25569+(-5/24)</f>
        <v>42579.426400462959</v>
      </c>
      <c r="T692" s="17">
        <f>(I692/86400)+25569+(-5/24)</f>
        <v>42622.041666666664</v>
      </c>
    </row>
    <row r="693" spans="1:20" ht="23.7" customHeight="1" x14ac:dyDescent="0.55000000000000004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9">
        <f>(E693/D693)*100</f>
        <v>0.52</v>
      </c>
      <c r="P693" s="16">
        <f>E693/L693</f>
        <v>26</v>
      </c>
      <c r="Q693" s="6" t="s">
        <v>8319</v>
      </c>
      <c r="R693" s="6" t="s">
        <v>8321</v>
      </c>
      <c r="S693" s="17">
        <f>(J693/86400)+25569+(-5/24)</f>
        <v>42157.819976851846</v>
      </c>
      <c r="T693" s="17">
        <f>(I693/86400)+25569+(-5/24)</f>
        <v>42185.819976851846</v>
      </c>
    </row>
    <row r="694" spans="1:20" ht="23.7" customHeight="1" x14ac:dyDescent="0.55000000000000004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9">
        <f>(E694/D694)*100</f>
        <v>6.5299999999999994</v>
      </c>
      <c r="P694" s="16">
        <f>E694/L694</f>
        <v>6.4975124378109452</v>
      </c>
      <c r="Q694" s="6" t="s">
        <v>8319</v>
      </c>
      <c r="R694" s="6" t="s">
        <v>8321</v>
      </c>
      <c r="S694" s="17">
        <f>(J694/86400)+25569+(-5/24)</f>
        <v>42696.167395833334</v>
      </c>
      <c r="T694" s="17">
        <f>(I694/86400)+25569+(-5/24)</f>
        <v>42726.167395833334</v>
      </c>
    </row>
    <row r="695" spans="1:20" ht="23.7" customHeight="1" x14ac:dyDescent="0.55000000000000004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9">
        <f>(E695/D695)*100</f>
        <v>35.338000000000001</v>
      </c>
      <c r="P695" s="16">
        <f>E695/L695</f>
        <v>119.38513513513513</v>
      </c>
      <c r="Q695" s="6" t="s">
        <v>8319</v>
      </c>
      <c r="R695" s="6" t="s">
        <v>8321</v>
      </c>
      <c r="S695" s="17">
        <f>(J695/86400)+25569+(-5/24)</f>
        <v>42094.599849537037</v>
      </c>
      <c r="T695" s="17">
        <f>(I695/86400)+25569+(-5/24)</f>
        <v>42124.599849537037</v>
      </c>
    </row>
    <row r="696" spans="1:20" ht="23.7" customHeight="1" x14ac:dyDescent="0.55000000000000004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9">
        <f>(E696/D696)*100</f>
        <v>0.39333333333333331</v>
      </c>
      <c r="P696" s="16">
        <f>E696/L696</f>
        <v>84.285714285714292</v>
      </c>
      <c r="Q696" s="6" t="s">
        <v>8319</v>
      </c>
      <c r="R696" s="6" t="s">
        <v>8321</v>
      </c>
      <c r="S696" s="17">
        <f>(J696/86400)+25569+(-5/24)</f>
        <v>42737.455543981479</v>
      </c>
      <c r="T696" s="17">
        <f>(I696/86400)+25569+(-5/24)</f>
        <v>42767.455543981479</v>
      </c>
    </row>
    <row r="697" spans="1:20" ht="23.7" customHeight="1" x14ac:dyDescent="0.55000000000000004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9">
        <f>(E697/D697)*100</f>
        <v>1.06</v>
      </c>
      <c r="P697" s="16">
        <f>E697/L697</f>
        <v>90.857142857142861</v>
      </c>
      <c r="Q697" s="6" t="s">
        <v>8319</v>
      </c>
      <c r="R697" s="6" t="s">
        <v>8321</v>
      </c>
      <c r="S697" s="17">
        <f>(J697/86400)+25569+(-5/24)</f>
        <v>41913.312731481477</v>
      </c>
      <c r="T697" s="17">
        <f>(I697/86400)+25569+(-5/24)</f>
        <v>41943.312731481477</v>
      </c>
    </row>
    <row r="698" spans="1:20" ht="23.7" customHeight="1" x14ac:dyDescent="0.55000000000000004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9">
        <f>(E698/D698)*100</f>
        <v>5.7142857142857147E-4</v>
      </c>
      <c r="P698" s="16">
        <f>E698/L698</f>
        <v>1</v>
      </c>
      <c r="Q698" s="6" t="s">
        <v>8319</v>
      </c>
      <c r="R698" s="6" t="s">
        <v>8321</v>
      </c>
      <c r="S698" s="17">
        <f>(J698/86400)+25569+(-5/24)</f>
        <v>41815.718773148146</v>
      </c>
      <c r="T698" s="17">
        <f>(I698/86400)+25569+(-5/24)</f>
        <v>41845.718773148146</v>
      </c>
    </row>
    <row r="699" spans="1:20" ht="23.7" customHeight="1" x14ac:dyDescent="0.55000000000000004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9">
        <f>(E699/D699)*100</f>
        <v>46.379999999999995</v>
      </c>
      <c r="P699" s="16">
        <f>E699/L699</f>
        <v>20.342105263157894</v>
      </c>
      <c r="Q699" s="6" t="s">
        <v>8319</v>
      </c>
      <c r="R699" s="6" t="s">
        <v>8321</v>
      </c>
      <c r="S699" s="17">
        <f>(J699/86400)+25569+(-5/24)</f>
        <v>42388.314687500002</v>
      </c>
      <c r="T699" s="17">
        <f>(I699/86400)+25569+(-5/24)</f>
        <v>42403.314687500002</v>
      </c>
    </row>
    <row r="700" spans="1:20" ht="23.7" customHeight="1" x14ac:dyDescent="0.55000000000000004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9">
        <f>(E700/D700)*100</f>
        <v>15.39</v>
      </c>
      <c r="P700" s="16">
        <f>E700/L700</f>
        <v>530.68965517241384</v>
      </c>
      <c r="Q700" s="6" t="s">
        <v>8319</v>
      </c>
      <c r="R700" s="6" t="s">
        <v>8321</v>
      </c>
      <c r="S700" s="17">
        <f>(J700/86400)+25569+(-5/24)</f>
        <v>41866.722743055558</v>
      </c>
      <c r="T700" s="17">
        <f>(I700/86400)+25569+(-5/24)</f>
        <v>41899.875</v>
      </c>
    </row>
    <row r="701" spans="1:20" ht="23.7" customHeight="1" x14ac:dyDescent="0.55000000000000004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9">
        <f>(E701/D701)*100</f>
        <v>82.422107692307705</v>
      </c>
      <c r="P701" s="16">
        <f>E701/L701</f>
        <v>120.39184269662923</v>
      </c>
      <c r="Q701" s="6" t="s">
        <v>8319</v>
      </c>
      <c r="R701" s="6" t="s">
        <v>8321</v>
      </c>
      <c r="S701" s="17">
        <f>(J701/86400)+25569+(-5/24)</f>
        <v>41563.277175925927</v>
      </c>
      <c r="T701" s="17">
        <f>(I701/86400)+25569+(-5/24)</f>
        <v>41600.458333333328</v>
      </c>
    </row>
    <row r="702" spans="1:20" ht="23.7" customHeight="1" x14ac:dyDescent="0.55000000000000004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9">
        <f>(E702/D702)*100</f>
        <v>2.6866666666666665</v>
      </c>
      <c r="P702" s="16">
        <f>E702/L702</f>
        <v>13</v>
      </c>
      <c r="Q702" s="6" t="s">
        <v>8319</v>
      </c>
      <c r="R702" s="6" t="s">
        <v>8321</v>
      </c>
      <c r="S702" s="17">
        <f>(J702/86400)+25569+(-5/24)</f>
        <v>42715.480104166665</v>
      </c>
      <c r="T702" s="17">
        <f>(I702/86400)+25569+(-5/24)</f>
        <v>42745.480104166665</v>
      </c>
    </row>
    <row r="703" spans="1:20" ht="23.7" customHeight="1" x14ac:dyDescent="0.55000000000000004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9">
        <f>(E703/D703)*100</f>
        <v>26.6</v>
      </c>
      <c r="P703" s="16">
        <f>E703/L703</f>
        <v>291.33333333333331</v>
      </c>
      <c r="Q703" s="6" t="s">
        <v>8319</v>
      </c>
      <c r="R703" s="6" t="s">
        <v>8321</v>
      </c>
      <c r="S703" s="17">
        <f>(J703/86400)+25569+(-5/24)</f>
        <v>41813.454629629625</v>
      </c>
      <c r="T703" s="17">
        <f>(I703/86400)+25569+(-5/24)</f>
        <v>41843.454629629625</v>
      </c>
    </row>
    <row r="704" spans="1:20" ht="23.7" customHeight="1" x14ac:dyDescent="0.55000000000000004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9">
        <f>(E704/D704)*100</f>
        <v>30.813400000000001</v>
      </c>
      <c r="P704" s="16">
        <f>E704/L704</f>
        <v>124.9191891891892</v>
      </c>
      <c r="Q704" s="6" t="s">
        <v>8319</v>
      </c>
      <c r="R704" s="6" t="s">
        <v>8321</v>
      </c>
      <c r="S704" s="17">
        <f>(J704/86400)+25569+(-5/24)</f>
        <v>42668.518368055556</v>
      </c>
      <c r="T704" s="17">
        <f>(I704/86400)+25569+(-5/24)</f>
        <v>42698.560034722221</v>
      </c>
    </row>
    <row r="705" spans="1:20" ht="23.7" customHeight="1" x14ac:dyDescent="0.55000000000000004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9">
        <f>(E705/D705)*100</f>
        <v>5.58</v>
      </c>
      <c r="P705" s="16">
        <f>E705/L705</f>
        <v>119.57142857142857</v>
      </c>
      <c r="Q705" s="6" t="s">
        <v>8319</v>
      </c>
      <c r="R705" s="6" t="s">
        <v>8321</v>
      </c>
      <c r="S705" s="17">
        <f>(J705/86400)+25569+(-5/24)</f>
        <v>42711.742465277777</v>
      </c>
      <c r="T705" s="17">
        <f>(I705/86400)+25569+(-5/24)</f>
        <v>42766.772222222215</v>
      </c>
    </row>
    <row r="706" spans="1:20" ht="23.7" customHeight="1" x14ac:dyDescent="0.55000000000000004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9">
        <f>(E706/D706)*100</f>
        <v>0.87454545454545463</v>
      </c>
      <c r="P706" s="16">
        <f>E706/L706</f>
        <v>120.25</v>
      </c>
      <c r="Q706" s="6" t="s">
        <v>8319</v>
      </c>
      <c r="R706" s="6" t="s">
        <v>8321</v>
      </c>
      <c r="S706" s="17">
        <f>(J706/86400)+25569+(-5/24)</f>
        <v>42725.984583333331</v>
      </c>
      <c r="T706" s="17">
        <f>(I706/86400)+25569+(-5/24)</f>
        <v>42785.984583333331</v>
      </c>
    </row>
    <row r="707" spans="1:20" ht="23.7" customHeight="1" x14ac:dyDescent="0.55000000000000004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9">
        <f>(E707/D707)*100</f>
        <v>0.97699999999999987</v>
      </c>
      <c r="P707" s="16">
        <f>E707/L707</f>
        <v>195.4</v>
      </c>
      <c r="Q707" s="6" t="s">
        <v>8319</v>
      </c>
      <c r="R707" s="6" t="s">
        <v>8321</v>
      </c>
      <c r="S707" s="17">
        <f>(J707/86400)+25569+(-5/24)</f>
        <v>42726.283310185179</v>
      </c>
      <c r="T707" s="17">
        <f>(I707/86400)+25569+(-5/24)</f>
        <v>42756.283310185179</v>
      </c>
    </row>
    <row r="708" spans="1:20" ht="23.7" customHeight="1" x14ac:dyDescent="0.55000000000000004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9">
        <f>(E708/D708)*100</f>
        <v>0</v>
      </c>
      <c r="P708" s="16" t="e">
        <f>E708/L708</f>
        <v>#DIV/0!</v>
      </c>
      <c r="Q708" s="6" t="s">
        <v>8319</v>
      </c>
      <c r="R708" s="6" t="s">
        <v>8321</v>
      </c>
      <c r="S708" s="17">
        <f>(J708/86400)+25569+(-5/24)</f>
        <v>42676.786840277775</v>
      </c>
      <c r="T708" s="17">
        <f>(I708/86400)+25569+(-5/24)</f>
        <v>42718.568749999999</v>
      </c>
    </row>
    <row r="709" spans="1:20" ht="23.7" customHeight="1" x14ac:dyDescent="0.55000000000000004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9">
        <f>(E709/D709)*100</f>
        <v>78.927352941176466</v>
      </c>
      <c r="P709" s="16">
        <f>E709/L709</f>
        <v>117.69868421052631</v>
      </c>
      <c r="Q709" s="6" t="s">
        <v>8319</v>
      </c>
      <c r="R709" s="6" t="s">
        <v>8321</v>
      </c>
      <c r="S709" s="17">
        <f>(J709/86400)+25569+(-5/24)</f>
        <v>42696.45517361111</v>
      </c>
      <c r="T709" s="17">
        <f>(I709/86400)+25569+(-5/24)</f>
        <v>42736.45517361111</v>
      </c>
    </row>
    <row r="710" spans="1:20" ht="23.7" customHeight="1" x14ac:dyDescent="0.55000000000000004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9">
        <f>(E710/D710)*100</f>
        <v>22.092500000000001</v>
      </c>
      <c r="P710" s="16">
        <f>E710/L710</f>
        <v>23.948509485094849</v>
      </c>
      <c r="Q710" s="6" t="s">
        <v>8319</v>
      </c>
      <c r="R710" s="6" t="s">
        <v>8321</v>
      </c>
      <c r="S710" s="17">
        <f>(J710/86400)+25569+(-5/24)</f>
        <v>41835.372685185182</v>
      </c>
      <c r="T710" s="17">
        <f>(I710/86400)+25569+(-5/24)</f>
        <v>41895.372685185182</v>
      </c>
    </row>
    <row r="711" spans="1:20" ht="23.7" customHeight="1" x14ac:dyDescent="0.55000000000000004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9">
        <f>(E711/D711)*100</f>
        <v>0.40666666666666662</v>
      </c>
      <c r="P711" s="16">
        <f>E711/L711</f>
        <v>30.5</v>
      </c>
      <c r="Q711" s="6" t="s">
        <v>8319</v>
      </c>
      <c r="R711" s="6" t="s">
        <v>8321</v>
      </c>
      <c r="S711" s="17">
        <f>(J711/86400)+25569+(-5/24)</f>
        <v>41947.832858796297</v>
      </c>
      <c r="T711" s="17">
        <f>(I711/86400)+25569+(-5/24)</f>
        <v>41977.832858796297</v>
      </c>
    </row>
    <row r="712" spans="1:20" ht="23.7" customHeight="1" x14ac:dyDescent="0.55000000000000004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9">
        <f>(E712/D712)*100</f>
        <v>0</v>
      </c>
      <c r="P712" s="16" t="e">
        <f>E712/L712</f>
        <v>#DIV/0!</v>
      </c>
      <c r="Q712" s="6" t="s">
        <v>8319</v>
      </c>
      <c r="R712" s="6" t="s">
        <v>8321</v>
      </c>
      <c r="S712" s="17">
        <f>(J712/86400)+25569+(-5/24)</f>
        <v>41837.776643518519</v>
      </c>
      <c r="T712" s="17">
        <f>(I712/86400)+25569+(-5/24)</f>
        <v>41870.822222222218</v>
      </c>
    </row>
    <row r="713" spans="1:20" ht="23.7" customHeight="1" x14ac:dyDescent="0.55000000000000004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9">
        <f>(E713/D713)*100</f>
        <v>33.790999999999997</v>
      </c>
      <c r="P713" s="16">
        <f>E713/L713</f>
        <v>99.973372781065095</v>
      </c>
      <c r="Q713" s="6" t="s">
        <v>8319</v>
      </c>
      <c r="R713" s="6" t="s">
        <v>8321</v>
      </c>
      <c r="S713" s="17">
        <f>(J713/86400)+25569+(-5/24)</f>
        <v>42678.250787037039</v>
      </c>
      <c r="T713" s="17">
        <f>(I713/86400)+25569+(-5/24)</f>
        <v>42718.292453703696</v>
      </c>
    </row>
    <row r="714" spans="1:20" ht="23.7" customHeight="1" x14ac:dyDescent="0.55000000000000004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9">
        <f>(E714/D714)*100</f>
        <v>0.21649484536082475</v>
      </c>
      <c r="P714" s="16">
        <f>E714/L714</f>
        <v>26.25</v>
      </c>
      <c r="Q714" s="6" t="s">
        <v>8319</v>
      </c>
      <c r="R714" s="6" t="s">
        <v>8321</v>
      </c>
      <c r="S714" s="17">
        <f>(J714/86400)+25569+(-5/24)</f>
        <v>42384.472592592589</v>
      </c>
      <c r="T714" s="17">
        <f>(I714/86400)+25569+(-5/24)</f>
        <v>42414.472592592589</v>
      </c>
    </row>
    <row r="715" spans="1:20" ht="23.7" customHeight="1" x14ac:dyDescent="0.55000000000000004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9">
        <f>(E715/D715)*100</f>
        <v>0.79600000000000004</v>
      </c>
      <c r="P715" s="16">
        <f>E715/L715</f>
        <v>199</v>
      </c>
      <c r="Q715" s="6" t="s">
        <v>8319</v>
      </c>
      <c r="R715" s="6" t="s">
        <v>8321</v>
      </c>
      <c r="S715" s="17">
        <f>(J715/86400)+25569+(-5/24)</f>
        <v>42496.320972222216</v>
      </c>
      <c r="T715" s="17">
        <f>(I715/86400)+25569+(-5/24)</f>
        <v>42526.320972222216</v>
      </c>
    </row>
    <row r="716" spans="1:20" ht="23.7" customHeight="1" x14ac:dyDescent="0.55000000000000004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9">
        <f>(E716/D716)*100</f>
        <v>14.993333333333334</v>
      </c>
      <c r="P716" s="16">
        <f>E716/L716</f>
        <v>80.321428571428569</v>
      </c>
      <c r="Q716" s="6" t="s">
        <v>8319</v>
      </c>
      <c r="R716" s="6" t="s">
        <v>8321</v>
      </c>
      <c r="S716" s="17">
        <f>(J716/86400)+25569+(-5/24)</f>
        <v>42734.579652777778</v>
      </c>
      <c r="T716" s="17">
        <f>(I716/86400)+25569+(-5/24)</f>
        <v>42794.579652777778</v>
      </c>
    </row>
    <row r="717" spans="1:20" ht="23.7" customHeight="1" x14ac:dyDescent="0.55000000000000004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9">
        <f>(E717/D717)*100</f>
        <v>5.0509090909090908</v>
      </c>
      <c r="P717" s="16">
        <f>E717/L717</f>
        <v>115.75</v>
      </c>
      <c r="Q717" s="6" t="s">
        <v>8319</v>
      </c>
      <c r="R717" s="6" t="s">
        <v>8321</v>
      </c>
      <c r="S717" s="17">
        <f>(J717/86400)+25569+(-5/24)</f>
        <v>42272.8824074074</v>
      </c>
      <c r="T717" s="17">
        <f>(I717/86400)+25569+(-5/24)</f>
        <v>42312.924074074072</v>
      </c>
    </row>
    <row r="718" spans="1:20" ht="23.7" customHeight="1" x14ac:dyDescent="0.55000000000000004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9">
        <f>(E718/D718)*100</f>
        <v>10.214285714285715</v>
      </c>
      <c r="P718" s="16">
        <f>E718/L718</f>
        <v>44.6875</v>
      </c>
      <c r="Q718" s="6" t="s">
        <v>8319</v>
      </c>
      <c r="R718" s="6" t="s">
        <v>8321</v>
      </c>
      <c r="S718" s="17">
        <f>(J718/86400)+25569+(-5/24)</f>
        <v>41940.450312499997</v>
      </c>
      <c r="T718" s="17">
        <f>(I718/86400)+25569+(-5/24)</f>
        <v>41973.791666666664</v>
      </c>
    </row>
    <row r="719" spans="1:20" ht="23.7" customHeight="1" x14ac:dyDescent="0.55000000000000004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9">
        <f>(E719/D719)*100</f>
        <v>0.30499999999999999</v>
      </c>
      <c r="P719" s="16">
        <f>E719/L719</f>
        <v>76.25</v>
      </c>
      <c r="Q719" s="6" t="s">
        <v>8319</v>
      </c>
      <c r="R719" s="6" t="s">
        <v>8321</v>
      </c>
      <c r="S719" s="17">
        <f>(J719/86400)+25569+(-5/24)</f>
        <v>41857.645856481475</v>
      </c>
      <c r="T719" s="17">
        <f>(I719/86400)+25569+(-5/24)</f>
        <v>41887.645856481475</v>
      </c>
    </row>
    <row r="720" spans="1:20" ht="23.7" customHeight="1" x14ac:dyDescent="0.55000000000000004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9">
        <f>(E720/D720)*100</f>
        <v>0.75</v>
      </c>
      <c r="P720" s="16">
        <f>E720/L720</f>
        <v>22.5</v>
      </c>
      <c r="Q720" s="6" t="s">
        <v>8319</v>
      </c>
      <c r="R720" s="6" t="s">
        <v>8321</v>
      </c>
      <c r="S720" s="17">
        <f>(J720/86400)+25569+(-5/24)</f>
        <v>42752.637118055551</v>
      </c>
      <c r="T720" s="17">
        <f>(I720/86400)+25569+(-5/24)</f>
        <v>42784.040972222218</v>
      </c>
    </row>
    <row r="721" spans="1:20" ht="23.7" customHeight="1" x14ac:dyDescent="0.55000000000000004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9">
        <f>(E721/D721)*100</f>
        <v>1.2933333333333332</v>
      </c>
      <c r="P721" s="16">
        <f>E721/L721</f>
        <v>19.399999999999999</v>
      </c>
      <c r="Q721" s="6" t="s">
        <v>8319</v>
      </c>
      <c r="R721" s="6" t="s">
        <v>8321</v>
      </c>
      <c r="S721" s="17">
        <f>(J721/86400)+25569+(-5/24)</f>
        <v>42408.83189814815</v>
      </c>
      <c r="T721" s="17">
        <f>(I721/86400)+25569+(-5/24)</f>
        <v>42422.83189814815</v>
      </c>
    </row>
    <row r="722" spans="1:20" ht="23.7" customHeight="1" x14ac:dyDescent="0.55000000000000004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9">
        <f>(E722/D722)*100</f>
        <v>143.94736842105263</v>
      </c>
      <c r="P722" s="16">
        <f>E722/L722</f>
        <v>66.707317073170728</v>
      </c>
      <c r="Q722" s="6" t="s">
        <v>8322</v>
      </c>
      <c r="R722" s="6" t="s">
        <v>8323</v>
      </c>
      <c r="S722" s="17">
        <f>(J722/86400)+25569+(-5/24)</f>
        <v>40909.440868055557</v>
      </c>
      <c r="T722" s="17">
        <f>(I722/86400)+25569+(-5/24)</f>
        <v>40937.440868055557</v>
      </c>
    </row>
    <row r="723" spans="1:20" ht="23.7" customHeight="1" x14ac:dyDescent="0.55000000000000004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9">
        <f>(E723/D723)*100</f>
        <v>122.10975609756099</v>
      </c>
      <c r="P723" s="16">
        <f>E723/L723</f>
        <v>84.142857142857139</v>
      </c>
      <c r="Q723" s="6" t="s">
        <v>8322</v>
      </c>
      <c r="R723" s="6" t="s">
        <v>8323</v>
      </c>
      <c r="S723" s="17">
        <f>(J723/86400)+25569+(-5/24)</f>
        <v>41807.363506944443</v>
      </c>
      <c r="T723" s="17">
        <f>(I723/86400)+25569+(-5/24)</f>
        <v>41852.363506944443</v>
      </c>
    </row>
    <row r="724" spans="1:20" ht="23.7" customHeight="1" x14ac:dyDescent="0.55000000000000004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9">
        <f>(E724/D724)*100</f>
        <v>132.024</v>
      </c>
      <c r="P724" s="16">
        <f>E724/L724</f>
        <v>215.72549019607843</v>
      </c>
      <c r="Q724" s="6" t="s">
        <v>8322</v>
      </c>
      <c r="R724" s="6" t="s">
        <v>8323</v>
      </c>
      <c r="S724" s="17">
        <f>(J724/86400)+25569+(-5/24)</f>
        <v>40977.596967592588</v>
      </c>
      <c r="T724" s="17">
        <f>(I724/86400)+25569+(-5/24)</f>
        <v>41007.555300925924</v>
      </c>
    </row>
    <row r="725" spans="1:20" ht="23.7" customHeight="1" x14ac:dyDescent="0.55000000000000004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9">
        <f>(E725/D725)*100</f>
        <v>109.38000000000001</v>
      </c>
      <c r="P725" s="16">
        <f>E725/L725</f>
        <v>54.69</v>
      </c>
      <c r="Q725" s="6" t="s">
        <v>8322</v>
      </c>
      <c r="R725" s="6" t="s">
        <v>8323</v>
      </c>
      <c r="S725" s="17">
        <f>(J725/86400)+25569+(-5/24)</f>
        <v>42184.608206018514</v>
      </c>
      <c r="T725" s="17">
        <f>(I725/86400)+25569+(-5/24)</f>
        <v>42214.957638888889</v>
      </c>
    </row>
    <row r="726" spans="1:20" ht="23.7" customHeight="1" x14ac:dyDescent="0.55000000000000004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9">
        <f>(E726/D726)*100</f>
        <v>105.47157142857144</v>
      </c>
      <c r="P726" s="16">
        <f>E726/L726</f>
        <v>51.62944055944056</v>
      </c>
      <c r="Q726" s="6" t="s">
        <v>8322</v>
      </c>
      <c r="R726" s="6" t="s">
        <v>8323</v>
      </c>
      <c r="S726" s="17">
        <f>(J726/86400)+25569+(-5/24)</f>
        <v>40694.430127314808</v>
      </c>
      <c r="T726" s="17">
        <f>(I726/86400)+25569+(-5/24)</f>
        <v>40724.430127314808</v>
      </c>
    </row>
    <row r="727" spans="1:20" ht="23.7" customHeight="1" x14ac:dyDescent="0.55000000000000004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9">
        <f>(E727/D727)*100</f>
        <v>100.35000000000001</v>
      </c>
      <c r="P727" s="16">
        <f>E727/L727</f>
        <v>143.35714285714286</v>
      </c>
      <c r="Q727" s="6" t="s">
        <v>8322</v>
      </c>
      <c r="R727" s="6" t="s">
        <v>8323</v>
      </c>
      <c r="S727" s="17">
        <f>(J727/86400)+25569+(-5/24)</f>
        <v>42321.417962962958</v>
      </c>
      <c r="T727" s="17">
        <f>(I727/86400)+25569+(-5/24)</f>
        <v>42351.417962962958</v>
      </c>
    </row>
    <row r="728" spans="1:20" ht="23.7" customHeight="1" x14ac:dyDescent="0.55000000000000004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9">
        <f>(E728/D728)*100</f>
        <v>101.4</v>
      </c>
      <c r="P728" s="16">
        <f>E728/L728</f>
        <v>72.428571428571431</v>
      </c>
      <c r="Q728" s="6" t="s">
        <v>8322</v>
      </c>
      <c r="R728" s="6" t="s">
        <v>8323</v>
      </c>
      <c r="S728" s="17">
        <f>(J728/86400)+25569+(-5/24)</f>
        <v>41345.834340277775</v>
      </c>
      <c r="T728" s="17">
        <f>(I728/86400)+25569+(-5/24)</f>
        <v>41375.834340277775</v>
      </c>
    </row>
    <row r="729" spans="1:20" ht="23.7" customHeight="1" x14ac:dyDescent="0.55000000000000004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9">
        <f>(E729/D729)*100</f>
        <v>155.51428571428571</v>
      </c>
      <c r="P729" s="16">
        <f>E729/L729</f>
        <v>36.530201342281877</v>
      </c>
      <c r="Q729" s="6" t="s">
        <v>8322</v>
      </c>
      <c r="R729" s="6" t="s">
        <v>8323</v>
      </c>
      <c r="S729" s="17">
        <f>(J729/86400)+25569+(-5/24)</f>
        <v>41246.811909722222</v>
      </c>
      <c r="T729" s="17">
        <f>(I729/86400)+25569+(-5/24)</f>
        <v>41288.680555555555</v>
      </c>
    </row>
    <row r="730" spans="1:20" ht="23.7" customHeight="1" x14ac:dyDescent="0.55000000000000004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9">
        <f>(E730/D730)*100</f>
        <v>105.566</v>
      </c>
      <c r="P730" s="16">
        <f>E730/L730</f>
        <v>60.903461538461535</v>
      </c>
      <c r="Q730" s="6" t="s">
        <v>8322</v>
      </c>
      <c r="R730" s="6" t="s">
        <v>8323</v>
      </c>
      <c r="S730" s="17">
        <f>(J730/86400)+25569+(-5/24)</f>
        <v>40731.629131944443</v>
      </c>
      <c r="T730" s="17">
        <f>(I730/86400)+25569+(-5/24)</f>
        <v>40776.629131944443</v>
      </c>
    </row>
    <row r="731" spans="1:20" ht="23.7" customHeight="1" x14ac:dyDescent="0.55000000000000004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9">
        <f>(E731/D731)*100</f>
        <v>130.65</v>
      </c>
      <c r="P731" s="16">
        <f>E731/L731</f>
        <v>43.55</v>
      </c>
      <c r="Q731" s="6" t="s">
        <v>8322</v>
      </c>
      <c r="R731" s="6" t="s">
        <v>8323</v>
      </c>
      <c r="S731" s="17">
        <f>(J731/86400)+25569+(-5/24)</f>
        <v>41110.97755787037</v>
      </c>
      <c r="T731" s="17">
        <f>(I731/86400)+25569+(-5/24)</f>
        <v>41170.97755787037</v>
      </c>
    </row>
    <row r="732" spans="1:20" ht="23.7" customHeight="1" x14ac:dyDescent="0.55000000000000004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9">
        <f>(E732/D732)*100</f>
        <v>132.19</v>
      </c>
      <c r="P732" s="16">
        <f>E732/L732</f>
        <v>99.766037735849054</v>
      </c>
      <c r="Q732" s="6" t="s">
        <v>8322</v>
      </c>
      <c r="R732" s="6" t="s">
        <v>8323</v>
      </c>
      <c r="S732" s="17">
        <f>(J732/86400)+25569+(-5/24)</f>
        <v>40854.536932870367</v>
      </c>
      <c r="T732" s="17">
        <f>(I732/86400)+25569+(-5/24)</f>
        <v>40884.536932870367</v>
      </c>
    </row>
    <row r="733" spans="1:20" ht="23.7" customHeight="1" x14ac:dyDescent="0.55000000000000004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9">
        <f>(E733/D733)*100</f>
        <v>126</v>
      </c>
      <c r="P733" s="16">
        <f>E733/L733</f>
        <v>88.732394366197184</v>
      </c>
      <c r="Q733" s="6" t="s">
        <v>8322</v>
      </c>
      <c r="R733" s="6" t="s">
        <v>8323</v>
      </c>
      <c r="S733" s="17">
        <f>(J733/86400)+25569+(-5/24)</f>
        <v>40879.587349537032</v>
      </c>
      <c r="T733" s="17">
        <f>(I733/86400)+25569+(-5/24)</f>
        <v>40930.041666666664</v>
      </c>
    </row>
    <row r="734" spans="1:20" ht="23.7" customHeight="1" x14ac:dyDescent="0.55000000000000004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9">
        <f>(E734/D734)*100</f>
        <v>160</v>
      </c>
      <c r="P734" s="16">
        <f>E734/L734</f>
        <v>4.9230769230769234</v>
      </c>
      <c r="Q734" s="6" t="s">
        <v>8322</v>
      </c>
      <c r="R734" s="6" t="s">
        <v>8323</v>
      </c>
      <c r="S734" s="17">
        <f>(J734/86400)+25569+(-5/24)</f>
        <v>41486.21598379629</v>
      </c>
      <c r="T734" s="17">
        <f>(I734/86400)+25569+(-5/24)</f>
        <v>41546.21598379629</v>
      </c>
    </row>
    <row r="735" spans="1:20" ht="23.7" customHeight="1" x14ac:dyDescent="0.55000000000000004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9">
        <f>(E735/D735)*100</f>
        <v>120.48</v>
      </c>
      <c r="P735" s="16">
        <f>E735/L735</f>
        <v>17.822485207100591</v>
      </c>
      <c r="Q735" s="6" t="s">
        <v>8322</v>
      </c>
      <c r="R735" s="6" t="s">
        <v>8323</v>
      </c>
      <c r="S735" s="17">
        <f>(J735/86400)+25569+(-5/24)</f>
        <v>41598.211712962962</v>
      </c>
      <c r="T735" s="17">
        <f>(I735/86400)+25569+(-5/24)</f>
        <v>41628.211712962962</v>
      </c>
    </row>
    <row r="736" spans="1:20" ht="23.7" customHeight="1" x14ac:dyDescent="0.55000000000000004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9">
        <f>(E736/D736)*100</f>
        <v>125.52941176470588</v>
      </c>
      <c r="P736" s="16">
        <f>E736/L736</f>
        <v>187.19298245614036</v>
      </c>
      <c r="Q736" s="6" t="s">
        <v>8322</v>
      </c>
      <c r="R736" s="6" t="s">
        <v>8323</v>
      </c>
      <c r="S736" s="17">
        <f>(J736/86400)+25569+(-5/24)</f>
        <v>42101.956249999996</v>
      </c>
      <c r="T736" s="17">
        <f>(I736/86400)+25569+(-5/24)</f>
        <v>42132.999999999993</v>
      </c>
    </row>
    <row r="737" spans="1:20" ht="23.7" customHeight="1" x14ac:dyDescent="0.55000000000000004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9">
        <f>(E737/D737)*100</f>
        <v>114.40638297872341</v>
      </c>
      <c r="P737" s="16">
        <f>E737/L737</f>
        <v>234.80786026200875</v>
      </c>
      <c r="Q737" s="6" t="s">
        <v>8322</v>
      </c>
      <c r="R737" s="6" t="s">
        <v>8323</v>
      </c>
      <c r="S737" s="17">
        <f>(J737/86400)+25569+(-5/24)</f>
        <v>41945.821134259255</v>
      </c>
      <c r="T737" s="17">
        <f>(I737/86400)+25569+(-5/24)</f>
        <v>41976.818749999999</v>
      </c>
    </row>
    <row r="738" spans="1:20" ht="23.7" customHeight="1" x14ac:dyDescent="0.55000000000000004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9">
        <f>(E738/D738)*100</f>
        <v>315.13888888888891</v>
      </c>
      <c r="P738" s="16">
        <f>E738/L738</f>
        <v>105.04629629629629</v>
      </c>
      <c r="Q738" s="6" t="s">
        <v>8322</v>
      </c>
      <c r="R738" s="6" t="s">
        <v>8323</v>
      </c>
      <c r="S738" s="17">
        <f>(J738/86400)+25569+(-5/24)</f>
        <v>41579.525925925926</v>
      </c>
      <c r="T738" s="17">
        <f>(I738/86400)+25569+(-5/24)</f>
        <v>41598.999305555553</v>
      </c>
    </row>
    <row r="739" spans="1:20" ht="23.7" customHeight="1" x14ac:dyDescent="0.55000000000000004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9">
        <f>(E739/D739)*100</f>
        <v>122.39999999999999</v>
      </c>
      <c r="P739" s="16">
        <f>E739/L739</f>
        <v>56.666666666666664</v>
      </c>
      <c r="Q739" s="6" t="s">
        <v>8322</v>
      </c>
      <c r="R739" s="6" t="s">
        <v>8323</v>
      </c>
      <c r="S739" s="17">
        <f>(J739/86400)+25569+(-5/24)</f>
        <v>41667.066979166666</v>
      </c>
      <c r="T739" s="17">
        <f>(I739/86400)+25569+(-5/24)</f>
        <v>41684.625</v>
      </c>
    </row>
    <row r="740" spans="1:20" ht="23.7" customHeight="1" x14ac:dyDescent="0.55000000000000004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9">
        <f>(E740/D740)*100</f>
        <v>106.73333333333332</v>
      </c>
      <c r="P740" s="16">
        <f>E740/L740</f>
        <v>39.048780487804876</v>
      </c>
      <c r="Q740" s="6" t="s">
        <v>8322</v>
      </c>
      <c r="R740" s="6" t="s">
        <v>8323</v>
      </c>
      <c r="S740" s="17">
        <f>(J740/86400)+25569+(-5/24)</f>
        <v>41943.39576388889</v>
      </c>
      <c r="T740" s="17">
        <f>(I740/86400)+25569+(-5/24)</f>
        <v>41973.999305555553</v>
      </c>
    </row>
    <row r="741" spans="1:20" ht="23.7" customHeight="1" x14ac:dyDescent="0.55000000000000004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9">
        <f>(E741/D741)*100</f>
        <v>158.33333333333331</v>
      </c>
      <c r="P741" s="16">
        <f>E741/L741</f>
        <v>68.345323741007192</v>
      </c>
      <c r="Q741" s="6" t="s">
        <v>8322</v>
      </c>
      <c r="R741" s="6" t="s">
        <v>8323</v>
      </c>
      <c r="S741" s="17">
        <f>(J741/86400)+25569+(-5/24)</f>
        <v>41829.294317129628</v>
      </c>
      <c r="T741" s="17">
        <f>(I741/86400)+25569+(-5/24)</f>
        <v>41862.294317129628</v>
      </c>
    </row>
    <row r="742" spans="1:20" ht="23.7" customHeight="1" x14ac:dyDescent="0.55000000000000004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9">
        <f>(E742/D742)*100</f>
        <v>107.4</v>
      </c>
      <c r="P742" s="16">
        <f>E742/L742</f>
        <v>169.57894736842104</v>
      </c>
      <c r="Q742" s="6" t="s">
        <v>8322</v>
      </c>
      <c r="R742" s="6" t="s">
        <v>8323</v>
      </c>
      <c r="S742" s="17">
        <f>(J742/86400)+25569+(-5/24)</f>
        <v>42161.93844907407</v>
      </c>
      <c r="T742" s="17">
        <f>(I742/86400)+25569+(-5/24)</f>
        <v>42175.93844907407</v>
      </c>
    </row>
    <row r="743" spans="1:20" ht="23.7" customHeight="1" x14ac:dyDescent="0.55000000000000004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9">
        <f>(E743/D743)*100</f>
        <v>102.25999999999999</v>
      </c>
      <c r="P743" s="16">
        <f>E743/L743</f>
        <v>141.42340425531913</v>
      </c>
      <c r="Q743" s="6" t="s">
        <v>8322</v>
      </c>
      <c r="R743" s="6" t="s">
        <v>8323</v>
      </c>
      <c r="S743" s="17">
        <f>(J743/86400)+25569+(-5/24)</f>
        <v>41401.439884259256</v>
      </c>
      <c r="T743" s="17">
        <f>(I743/86400)+25569+(-5/24)</f>
        <v>41436.439884259256</v>
      </c>
    </row>
    <row r="744" spans="1:20" ht="23.7" customHeight="1" x14ac:dyDescent="0.55000000000000004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9">
        <f>(E744/D744)*100</f>
        <v>110.71428571428572</v>
      </c>
      <c r="P744" s="16">
        <f>E744/L744</f>
        <v>67.391304347826093</v>
      </c>
      <c r="Q744" s="6" t="s">
        <v>8322</v>
      </c>
      <c r="R744" s="6" t="s">
        <v>8323</v>
      </c>
      <c r="S744" s="17">
        <f>(J744/86400)+25569+(-5/24)</f>
        <v>41689.709629629629</v>
      </c>
      <c r="T744" s="17">
        <f>(I744/86400)+25569+(-5/24)</f>
        <v>41719.667962962958</v>
      </c>
    </row>
    <row r="745" spans="1:20" ht="23.7" customHeight="1" x14ac:dyDescent="0.55000000000000004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9">
        <f>(E745/D745)*100</f>
        <v>148</v>
      </c>
      <c r="P745" s="16">
        <f>E745/L745</f>
        <v>54.266666666666666</v>
      </c>
      <c r="Q745" s="6" t="s">
        <v>8322</v>
      </c>
      <c r="R745" s="6" t="s">
        <v>8323</v>
      </c>
      <c r="S745" s="17">
        <f>(J745/86400)+25569+(-5/24)</f>
        <v>40990.500983796293</v>
      </c>
      <c r="T745" s="17">
        <f>(I745/86400)+25569+(-5/24)</f>
        <v>41015.666666666664</v>
      </c>
    </row>
    <row r="746" spans="1:20" ht="23.7" customHeight="1" x14ac:dyDescent="0.55000000000000004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9">
        <f>(E746/D746)*100</f>
        <v>102.32000000000001</v>
      </c>
      <c r="P746" s="16">
        <f>E746/L746</f>
        <v>82.516129032258064</v>
      </c>
      <c r="Q746" s="6" t="s">
        <v>8322</v>
      </c>
      <c r="R746" s="6" t="s">
        <v>8323</v>
      </c>
      <c r="S746" s="17">
        <f>(J746/86400)+25569+(-5/24)</f>
        <v>41226.748877314814</v>
      </c>
      <c r="T746" s="17">
        <f>(I746/86400)+25569+(-5/24)</f>
        <v>41256.748877314814</v>
      </c>
    </row>
    <row r="747" spans="1:20" ht="23.7" customHeight="1" x14ac:dyDescent="0.55000000000000004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9">
        <f>(E747/D747)*100</f>
        <v>179.09909909909908</v>
      </c>
      <c r="P747" s="16">
        <f>E747/L747</f>
        <v>53.729729729729726</v>
      </c>
      <c r="Q747" s="6" t="s">
        <v>8322</v>
      </c>
      <c r="R747" s="6" t="s">
        <v>8323</v>
      </c>
      <c r="S747" s="17">
        <f>(J747/86400)+25569+(-5/24)</f>
        <v>41367.363946759258</v>
      </c>
      <c r="T747" s="17">
        <f>(I747/86400)+25569+(-5/24)</f>
        <v>41397.363946759258</v>
      </c>
    </row>
    <row r="748" spans="1:20" ht="23.7" customHeight="1" x14ac:dyDescent="0.55000000000000004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9">
        <f>(E748/D748)*100</f>
        <v>111.08135252761969</v>
      </c>
      <c r="P748" s="16">
        <f>E748/L748</f>
        <v>34.206185567010309</v>
      </c>
      <c r="Q748" s="6" t="s">
        <v>8322</v>
      </c>
      <c r="R748" s="6" t="s">
        <v>8323</v>
      </c>
      <c r="S748" s="17">
        <f>(J748/86400)+25569+(-5/24)</f>
        <v>41156.834594907406</v>
      </c>
      <c r="T748" s="17">
        <f>(I748/86400)+25569+(-5/24)</f>
        <v>41174.957638888889</v>
      </c>
    </row>
    <row r="749" spans="1:20" ht="23.7" customHeight="1" x14ac:dyDescent="0.55000000000000004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9">
        <f>(E749/D749)*100</f>
        <v>100.04285714285714</v>
      </c>
      <c r="P749" s="16">
        <f>E749/L749</f>
        <v>127.32727272727273</v>
      </c>
      <c r="Q749" s="6" t="s">
        <v>8322</v>
      </c>
      <c r="R749" s="6" t="s">
        <v>8323</v>
      </c>
      <c r="S749" s="17">
        <f>(J749/86400)+25569+(-5/24)</f>
        <v>41988.340497685182</v>
      </c>
      <c r="T749" s="17">
        <f>(I749/86400)+25569+(-5/24)</f>
        <v>42019.245833333327</v>
      </c>
    </row>
    <row r="750" spans="1:20" ht="23.7" customHeight="1" x14ac:dyDescent="0.55000000000000004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9">
        <f>(E750/D750)*100</f>
        <v>100.25</v>
      </c>
      <c r="P750" s="16">
        <f>E750/L750</f>
        <v>45.56818181818182</v>
      </c>
      <c r="Q750" s="6" t="s">
        <v>8322</v>
      </c>
      <c r="R750" s="6" t="s">
        <v>8323</v>
      </c>
      <c r="S750" s="17">
        <f>(J750/86400)+25569+(-5/24)</f>
        <v>41831.638495370367</v>
      </c>
      <c r="T750" s="17">
        <f>(I750/86400)+25569+(-5/24)</f>
        <v>41861.638495370367</v>
      </c>
    </row>
    <row r="751" spans="1:20" ht="23.7" customHeight="1" x14ac:dyDescent="0.55000000000000004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9">
        <f>(E751/D751)*100</f>
        <v>105.56</v>
      </c>
      <c r="P751" s="16">
        <f>E751/L751</f>
        <v>95.963636363636368</v>
      </c>
      <c r="Q751" s="6" t="s">
        <v>8322</v>
      </c>
      <c r="R751" s="6" t="s">
        <v>8323</v>
      </c>
      <c r="S751" s="17">
        <f>(J751/86400)+25569+(-5/24)</f>
        <v>42733.732986111114</v>
      </c>
      <c r="T751" s="17">
        <f>(I751/86400)+25569+(-5/24)</f>
        <v>42763.732986111114</v>
      </c>
    </row>
    <row r="752" spans="1:20" ht="23.7" customHeight="1" x14ac:dyDescent="0.55000000000000004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9">
        <f>(E752/D752)*100</f>
        <v>102.58775877587757</v>
      </c>
      <c r="P752" s="16">
        <f>E752/L752</f>
        <v>77.271186440677965</v>
      </c>
      <c r="Q752" s="6" t="s">
        <v>8322</v>
      </c>
      <c r="R752" s="6" t="s">
        <v>8323</v>
      </c>
      <c r="S752" s="17">
        <f>(J752/86400)+25569+(-5/24)</f>
        <v>41299.669814814813</v>
      </c>
      <c r="T752" s="17">
        <f>(I752/86400)+25569+(-5/24)</f>
        <v>41329.669814814813</v>
      </c>
    </row>
    <row r="753" spans="1:20" ht="23.7" customHeight="1" x14ac:dyDescent="0.55000000000000004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9">
        <f>(E753/D753)*100</f>
        <v>118.5</v>
      </c>
      <c r="P753" s="16">
        <f>E753/L753</f>
        <v>57.338709677419352</v>
      </c>
      <c r="Q753" s="6" t="s">
        <v>8322</v>
      </c>
      <c r="R753" s="6" t="s">
        <v>8323</v>
      </c>
      <c r="S753" s="17">
        <f>(J753/86400)+25569+(-5/24)</f>
        <v>40713.422164351847</v>
      </c>
      <c r="T753" s="17">
        <f>(I753/86400)+25569+(-5/24)</f>
        <v>40759.422164351847</v>
      </c>
    </row>
    <row r="754" spans="1:20" ht="23.7" customHeight="1" x14ac:dyDescent="0.55000000000000004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9">
        <f>(E754/D754)*100</f>
        <v>111.7</v>
      </c>
      <c r="P754" s="16">
        <f>E754/L754</f>
        <v>53.19047619047619</v>
      </c>
      <c r="Q754" s="6" t="s">
        <v>8322</v>
      </c>
      <c r="R754" s="6" t="s">
        <v>8323</v>
      </c>
      <c r="S754" s="17">
        <f>(J754/86400)+25569+(-5/24)</f>
        <v>42639.213159722225</v>
      </c>
      <c r="T754" s="17">
        <f>(I754/86400)+25569+(-5/24)</f>
        <v>42659.249999999993</v>
      </c>
    </row>
    <row r="755" spans="1:20" ht="23.7" customHeight="1" x14ac:dyDescent="0.55000000000000004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9">
        <f>(E755/D755)*100</f>
        <v>128</v>
      </c>
      <c r="P755" s="16">
        <f>E755/L755</f>
        <v>492.30769230769232</v>
      </c>
      <c r="Q755" s="6" t="s">
        <v>8322</v>
      </c>
      <c r="R755" s="6" t="s">
        <v>8323</v>
      </c>
      <c r="S755" s="17">
        <f>(J755/86400)+25569+(-5/24)</f>
        <v>42019.381840277776</v>
      </c>
      <c r="T755" s="17">
        <f>(I755/86400)+25569+(-5/24)</f>
        <v>42049.381840277776</v>
      </c>
    </row>
    <row r="756" spans="1:20" ht="23.7" customHeight="1" x14ac:dyDescent="0.55000000000000004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9">
        <f>(E756/D756)*100</f>
        <v>103.75000000000001</v>
      </c>
      <c r="P756" s="16">
        <f>E756/L756</f>
        <v>42.346938775510203</v>
      </c>
      <c r="Q756" s="6" t="s">
        <v>8322</v>
      </c>
      <c r="R756" s="6" t="s">
        <v>8323</v>
      </c>
      <c r="S756" s="17">
        <f>(J756/86400)+25569+(-5/24)</f>
        <v>41249.54075231481</v>
      </c>
      <c r="T756" s="17">
        <f>(I756/86400)+25569+(-5/24)</f>
        <v>41279.54075231481</v>
      </c>
    </row>
    <row r="757" spans="1:20" ht="23.7" customHeight="1" x14ac:dyDescent="0.55000000000000004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9">
        <f>(E757/D757)*100</f>
        <v>101.9076</v>
      </c>
      <c r="P757" s="16">
        <f>E757/L757</f>
        <v>37.466029411764708</v>
      </c>
      <c r="Q757" s="6" t="s">
        <v>8322</v>
      </c>
      <c r="R757" s="6" t="s">
        <v>8323</v>
      </c>
      <c r="S757" s="17">
        <f>(J757/86400)+25569+(-5/24)</f>
        <v>41383.396724537037</v>
      </c>
      <c r="T757" s="17">
        <f>(I757/86400)+25569+(-5/24)</f>
        <v>41413.820138888885</v>
      </c>
    </row>
    <row r="758" spans="1:20" ht="23.7" customHeight="1" x14ac:dyDescent="0.55000000000000004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9">
        <f>(E758/D758)*100</f>
        <v>117.71428571428571</v>
      </c>
      <c r="P758" s="16">
        <f>E758/L758</f>
        <v>37.454545454545453</v>
      </c>
      <c r="Q758" s="6" t="s">
        <v>8322</v>
      </c>
      <c r="R758" s="6" t="s">
        <v>8323</v>
      </c>
      <c r="S758" s="17">
        <f>(J758/86400)+25569+(-5/24)</f>
        <v>40590.558553240735</v>
      </c>
      <c r="T758" s="17">
        <f>(I758/86400)+25569+(-5/24)</f>
        <v>40651.516886574071</v>
      </c>
    </row>
    <row r="759" spans="1:20" ht="23.7" customHeight="1" x14ac:dyDescent="0.55000000000000004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9">
        <f>(E759/D759)*100</f>
        <v>238</v>
      </c>
      <c r="P759" s="16">
        <f>E759/L759</f>
        <v>33.055555555555557</v>
      </c>
      <c r="Q759" s="6" t="s">
        <v>8322</v>
      </c>
      <c r="R759" s="6" t="s">
        <v>8323</v>
      </c>
      <c r="S759" s="17">
        <f>(J759/86400)+25569+(-5/24)</f>
        <v>41234.846226851849</v>
      </c>
      <c r="T759" s="17">
        <f>(I759/86400)+25569+(-5/24)</f>
        <v>41248.846226851849</v>
      </c>
    </row>
    <row r="760" spans="1:20" ht="23.7" customHeight="1" x14ac:dyDescent="0.55000000000000004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9">
        <f>(E760/D760)*100</f>
        <v>102</v>
      </c>
      <c r="P760" s="16">
        <f>E760/L760</f>
        <v>134.21052631578948</v>
      </c>
      <c r="Q760" s="6" t="s">
        <v>8322</v>
      </c>
      <c r="R760" s="6" t="s">
        <v>8323</v>
      </c>
      <c r="S760" s="17">
        <f>(J760/86400)+25569+(-5/24)</f>
        <v>40429.628101851849</v>
      </c>
      <c r="T760" s="17">
        <f>(I760/86400)+25569+(-5/24)</f>
        <v>40459.628101851849</v>
      </c>
    </row>
    <row r="761" spans="1:20" ht="23.7" customHeight="1" x14ac:dyDescent="0.55000000000000004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9">
        <f>(E761/D761)*100</f>
        <v>101.92000000000002</v>
      </c>
      <c r="P761" s="16">
        <f>E761/L761</f>
        <v>51.474747474747474</v>
      </c>
      <c r="Q761" s="6" t="s">
        <v>8322</v>
      </c>
      <c r="R761" s="6" t="s">
        <v>8323</v>
      </c>
      <c r="S761" s="17">
        <f>(J761/86400)+25569+(-5/24)</f>
        <v>41789.121979166666</v>
      </c>
      <c r="T761" s="17">
        <f>(I761/86400)+25569+(-5/24)</f>
        <v>41829.121979166666</v>
      </c>
    </row>
    <row r="762" spans="1:20" ht="23.7" customHeight="1" x14ac:dyDescent="0.55000000000000004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9">
        <f>(E762/D762)*100</f>
        <v>0</v>
      </c>
      <c r="P762" s="16" t="e">
        <f>E762/L762</f>
        <v>#DIV/0!</v>
      </c>
      <c r="Q762" s="6" t="s">
        <v>8322</v>
      </c>
      <c r="R762" s="6" t="s">
        <v>8324</v>
      </c>
      <c r="S762" s="17">
        <f>(J762/86400)+25569+(-5/24)</f>
        <v>42670.555706018517</v>
      </c>
      <c r="T762" s="17">
        <f>(I762/86400)+25569+(-5/24)</f>
        <v>42700.597372685188</v>
      </c>
    </row>
    <row r="763" spans="1:20" ht="23.7" customHeight="1" x14ac:dyDescent="0.55000000000000004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9">
        <f>(E763/D763)*100</f>
        <v>4.7</v>
      </c>
      <c r="P763" s="16">
        <f>E763/L763</f>
        <v>39.166666666666664</v>
      </c>
      <c r="Q763" s="6" t="s">
        <v>8322</v>
      </c>
      <c r="R763" s="6" t="s">
        <v>8324</v>
      </c>
      <c r="S763" s="17">
        <f>(J763/86400)+25569+(-5/24)</f>
        <v>41642.543124999997</v>
      </c>
      <c r="T763" s="17">
        <f>(I763/86400)+25569+(-5/24)</f>
        <v>41672.543124999997</v>
      </c>
    </row>
    <row r="764" spans="1:20" ht="23.7" customHeight="1" x14ac:dyDescent="0.55000000000000004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9">
        <f>(E764/D764)*100</f>
        <v>0</v>
      </c>
      <c r="P764" s="16" t="e">
        <f>E764/L764</f>
        <v>#DIV/0!</v>
      </c>
      <c r="Q764" s="6" t="s">
        <v>8322</v>
      </c>
      <c r="R764" s="6" t="s">
        <v>8324</v>
      </c>
      <c r="S764" s="17">
        <f>(J764/86400)+25569+(-5/24)</f>
        <v>42690.65011574074</v>
      </c>
      <c r="T764" s="17">
        <f>(I764/86400)+25569+(-5/24)</f>
        <v>42708.041666666664</v>
      </c>
    </row>
    <row r="765" spans="1:20" ht="23.7" customHeight="1" x14ac:dyDescent="0.55000000000000004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9">
        <f>(E765/D765)*100</f>
        <v>0.11655011655011654</v>
      </c>
      <c r="P765" s="16">
        <f>E765/L765</f>
        <v>5</v>
      </c>
      <c r="Q765" s="6" t="s">
        <v>8322</v>
      </c>
      <c r="R765" s="6" t="s">
        <v>8324</v>
      </c>
      <c r="S765" s="17">
        <f>(J765/86400)+25569+(-5/24)</f>
        <v>41471.238518518519</v>
      </c>
      <c r="T765" s="17">
        <f>(I765/86400)+25569+(-5/24)</f>
        <v>41501.238518518519</v>
      </c>
    </row>
    <row r="766" spans="1:20" ht="23.7" customHeight="1" x14ac:dyDescent="0.55000000000000004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9">
        <f>(E766/D766)*100</f>
        <v>0</v>
      </c>
      <c r="P766" s="16" t="e">
        <f>E766/L766</f>
        <v>#DIV/0!</v>
      </c>
      <c r="Q766" s="6" t="s">
        <v>8322</v>
      </c>
      <c r="R766" s="6" t="s">
        <v>8324</v>
      </c>
      <c r="S766" s="17">
        <f>(J766/86400)+25569+(-5/24)</f>
        <v>42226.964826388888</v>
      </c>
      <c r="T766" s="17">
        <f>(I766/86400)+25569+(-5/24)</f>
        <v>42256.964826388888</v>
      </c>
    </row>
    <row r="767" spans="1:20" ht="23.7" customHeight="1" x14ac:dyDescent="0.55000000000000004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9">
        <f>(E767/D767)*100</f>
        <v>36.014285714285712</v>
      </c>
      <c r="P767" s="16">
        <f>E767/L767</f>
        <v>57.295454545454547</v>
      </c>
      <c r="Q767" s="6" t="s">
        <v>8322</v>
      </c>
      <c r="R767" s="6" t="s">
        <v>8324</v>
      </c>
      <c r="S767" s="17">
        <f>(J767/86400)+25569+(-5/24)</f>
        <v>41901.334305555552</v>
      </c>
      <c r="T767" s="17">
        <f>(I767/86400)+25569+(-5/24)</f>
        <v>41931.334305555552</v>
      </c>
    </row>
    <row r="768" spans="1:20" ht="23.7" customHeight="1" x14ac:dyDescent="0.55000000000000004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9">
        <f>(E768/D768)*100</f>
        <v>0</v>
      </c>
      <c r="P768" s="16" t="e">
        <f>E768/L768</f>
        <v>#DIV/0!</v>
      </c>
      <c r="Q768" s="6" t="s">
        <v>8322</v>
      </c>
      <c r="R768" s="6" t="s">
        <v>8324</v>
      </c>
      <c r="S768" s="17">
        <f>(J768/86400)+25569+(-5/24)</f>
        <v>42021.57503472222</v>
      </c>
      <c r="T768" s="17">
        <f>(I768/86400)+25569+(-5/24)</f>
        <v>42051.57503472222</v>
      </c>
    </row>
    <row r="769" spans="1:20" ht="23.7" customHeight="1" x14ac:dyDescent="0.55000000000000004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9">
        <f>(E769/D769)*100</f>
        <v>3.54</v>
      </c>
      <c r="P769" s="16">
        <f>E769/L769</f>
        <v>59</v>
      </c>
      <c r="Q769" s="6" t="s">
        <v>8322</v>
      </c>
      <c r="R769" s="6" t="s">
        <v>8324</v>
      </c>
      <c r="S769" s="17">
        <f>(J769/86400)+25569+(-5/24)</f>
        <v>42114.935300925928</v>
      </c>
      <c r="T769" s="17">
        <f>(I769/86400)+25569+(-5/24)</f>
        <v>42144.935300925928</v>
      </c>
    </row>
    <row r="770" spans="1:20" ht="23.7" customHeight="1" x14ac:dyDescent="0.55000000000000004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9">
        <f>(E770/D770)*100</f>
        <v>0</v>
      </c>
      <c r="P770" s="16" t="e">
        <f>E770/L770</f>
        <v>#DIV/0!</v>
      </c>
      <c r="Q770" s="6" t="s">
        <v>8322</v>
      </c>
      <c r="R770" s="6" t="s">
        <v>8324</v>
      </c>
      <c r="S770" s="17">
        <f>(J770/86400)+25569+(-5/24)</f>
        <v>41593.998726851853</v>
      </c>
      <c r="T770" s="17">
        <f>(I770/86400)+25569+(-5/24)</f>
        <v>41623.998726851853</v>
      </c>
    </row>
    <row r="771" spans="1:20" ht="23.7" customHeight="1" x14ac:dyDescent="0.55000000000000004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9">
        <f>(E771/D771)*100</f>
        <v>41.4</v>
      </c>
      <c r="P771" s="16">
        <f>E771/L771</f>
        <v>31.846153846153847</v>
      </c>
      <c r="Q771" s="6" t="s">
        <v>8322</v>
      </c>
      <c r="R771" s="6" t="s">
        <v>8324</v>
      </c>
      <c r="S771" s="17">
        <f>(J771/86400)+25569+(-5/24)</f>
        <v>41604.788124999999</v>
      </c>
      <c r="T771" s="17">
        <f>(I771/86400)+25569+(-5/24)</f>
        <v>41634.788124999999</v>
      </c>
    </row>
    <row r="772" spans="1:20" ht="23.7" customHeight="1" x14ac:dyDescent="0.55000000000000004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9">
        <f>(E772/D772)*100</f>
        <v>0</v>
      </c>
      <c r="P772" s="16" t="e">
        <f>E772/L772</f>
        <v>#DIV/0!</v>
      </c>
      <c r="Q772" s="6" t="s">
        <v>8322</v>
      </c>
      <c r="R772" s="6" t="s">
        <v>8324</v>
      </c>
      <c r="S772" s="17">
        <f>(J772/86400)+25569+(-5/24)</f>
        <v>41289.791307870364</v>
      </c>
      <c r="T772" s="17">
        <f>(I772/86400)+25569+(-5/24)</f>
        <v>41329.791307870364</v>
      </c>
    </row>
    <row r="773" spans="1:20" ht="23.7" customHeight="1" x14ac:dyDescent="0.55000000000000004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9">
        <f>(E773/D773)*100</f>
        <v>2.6315789473684209E-2</v>
      </c>
      <c r="P773" s="16">
        <f>E773/L773</f>
        <v>10</v>
      </c>
      <c r="Q773" s="6" t="s">
        <v>8322</v>
      </c>
      <c r="R773" s="6" t="s">
        <v>8324</v>
      </c>
      <c r="S773" s="17">
        <f>(J773/86400)+25569+(-5/24)</f>
        <v>42349.615763888891</v>
      </c>
      <c r="T773" s="17">
        <f>(I773/86400)+25569+(-5/24)</f>
        <v>42399.615763888891</v>
      </c>
    </row>
    <row r="774" spans="1:20" ht="23.7" customHeight="1" x14ac:dyDescent="0.55000000000000004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9">
        <f>(E774/D774)*100</f>
        <v>3.3333333333333335</v>
      </c>
      <c r="P774" s="16">
        <f>E774/L774</f>
        <v>50</v>
      </c>
      <c r="Q774" s="6" t="s">
        <v>8322</v>
      </c>
      <c r="R774" s="6" t="s">
        <v>8324</v>
      </c>
      <c r="S774" s="17">
        <f>(J774/86400)+25569+(-5/24)</f>
        <v>40067.848599537036</v>
      </c>
      <c r="T774" s="17">
        <f>(I774/86400)+25569+(-5/24)</f>
        <v>40117.957638888889</v>
      </c>
    </row>
    <row r="775" spans="1:20" ht="23.7" customHeight="1" x14ac:dyDescent="0.55000000000000004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9">
        <f>(E775/D775)*100</f>
        <v>0.85129023676509719</v>
      </c>
      <c r="P775" s="16">
        <f>E775/L775</f>
        <v>16</v>
      </c>
      <c r="Q775" s="6" t="s">
        <v>8322</v>
      </c>
      <c r="R775" s="6" t="s">
        <v>8324</v>
      </c>
      <c r="S775" s="17">
        <f>(J775/86400)+25569+(-5/24)</f>
        <v>42100.527604166666</v>
      </c>
      <c r="T775" s="17">
        <f>(I775/86400)+25569+(-5/24)</f>
        <v>42134.750694444439</v>
      </c>
    </row>
    <row r="776" spans="1:20" ht="23.7" customHeight="1" x14ac:dyDescent="0.55000000000000004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9">
        <f>(E776/D776)*100</f>
        <v>70.199999999999989</v>
      </c>
      <c r="P776" s="16">
        <f>E776/L776</f>
        <v>39</v>
      </c>
      <c r="Q776" s="6" t="s">
        <v>8322</v>
      </c>
      <c r="R776" s="6" t="s">
        <v>8324</v>
      </c>
      <c r="S776" s="17">
        <f>(J776/86400)+25569+(-5/24)</f>
        <v>41663.571967592587</v>
      </c>
      <c r="T776" s="17">
        <f>(I776/86400)+25569+(-5/24)</f>
        <v>41693.571967592587</v>
      </c>
    </row>
    <row r="777" spans="1:20" ht="23.7" customHeight="1" x14ac:dyDescent="0.55000000000000004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9">
        <f>(E777/D777)*100</f>
        <v>1.7000000000000002</v>
      </c>
      <c r="P777" s="16">
        <f>E777/L777</f>
        <v>34</v>
      </c>
      <c r="Q777" s="6" t="s">
        <v>8322</v>
      </c>
      <c r="R777" s="6" t="s">
        <v>8324</v>
      </c>
      <c r="S777" s="17">
        <f>(J777/86400)+25569+(-5/24)</f>
        <v>40862.851793981477</v>
      </c>
      <c r="T777" s="17">
        <f>(I777/86400)+25569+(-5/24)</f>
        <v>40892.851793981477</v>
      </c>
    </row>
    <row r="778" spans="1:20" ht="23.7" customHeight="1" x14ac:dyDescent="0.55000000000000004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9">
        <f>(E778/D778)*100</f>
        <v>51.4</v>
      </c>
      <c r="P778" s="16">
        <f>E778/L778</f>
        <v>63.122807017543863</v>
      </c>
      <c r="Q778" s="6" t="s">
        <v>8322</v>
      </c>
      <c r="R778" s="6" t="s">
        <v>8324</v>
      </c>
      <c r="S778" s="17">
        <f>(J778/86400)+25569+(-5/24)</f>
        <v>42250.477372685178</v>
      </c>
      <c r="T778" s="17">
        <f>(I778/86400)+25569+(-5/24)</f>
        <v>42287.999999999993</v>
      </c>
    </row>
    <row r="779" spans="1:20" ht="23.7" customHeight="1" x14ac:dyDescent="0.55000000000000004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9">
        <f>(E779/D779)*100</f>
        <v>0.70000000000000007</v>
      </c>
      <c r="P779" s="16">
        <f>E779/L779</f>
        <v>7</v>
      </c>
      <c r="Q779" s="6" t="s">
        <v>8322</v>
      </c>
      <c r="R779" s="6" t="s">
        <v>8324</v>
      </c>
      <c r="S779" s="17">
        <f>(J779/86400)+25569+(-5/24)</f>
        <v>41456.772881944438</v>
      </c>
      <c r="T779" s="17">
        <f>(I779/86400)+25569+(-5/24)</f>
        <v>41486.772881944438</v>
      </c>
    </row>
    <row r="780" spans="1:20" ht="23.7" customHeight="1" x14ac:dyDescent="0.55000000000000004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9">
        <f>(E780/D780)*100</f>
        <v>0.4</v>
      </c>
      <c r="P780" s="16">
        <f>E780/L780</f>
        <v>2</v>
      </c>
      <c r="Q780" s="6" t="s">
        <v>8322</v>
      </c>
      <c r="R780" s="6" t="s">
        <v>8324</v>
      </c>
      <c r="S780" s="17">
        <f>(J780/86400)+25569+(-5/24)</f>
        <v>41729.493981481479</v>
      </c>
      <c r="T780" s="17">
        <f>(I780/86400)+25569+(-5/24)</f>
        <v>41759.493981481479</v>
      </c>
    </row>
    <row r="781" spans="1:20" ht="23.7" customHeight="1" x14ac:dyDescent="0.55000000000000004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9">
        <f>(E781/D781)*100</f>
        <v>2.666666666666667</v>
      </c>
      <c r="P781" s="16">
        <f>E781/L781</f>
        <v>66.666666666666671</v>
      </c>
      <c r="Q781" s="6" t="s">
        <v>8322</v>
      </c>
      <c r="R781" s="6" t="s">
        <v>8324</v>
      </c>
      <c r="S781" s="17">
        <f>(J781/86400)+25569+(-5/24)</f>
        <v>40436.475752314815</v>
      </c>
      <c r="T781" s="17">
        <f>(I781/86400)+25569+(-5/24)</f>
        <v>40465.958333333328</v>
      </c>
    </row>
    <row r="782" spans="1:20" ht="23.7" customHeight="1" x14ac:dyDescent="0.55000000000000004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9">
        <f>(E782/D782)*100</f>
        <v>104</v>
      </c>
      <c r="P782" s="16">
        <f>E782/L782</f>
        <v>38.518518518518519</v>
      </c>
      <c r="Q782" s="6" t="s">
        <v>8325</v>
      </c>
      <c r="R782" s="6" t="s">
        <v>8326</v>
      </c>
      <c r="S782" s="17">
        <f>(J782/86400)+25569+(-5/24)</f>
        <v>40636.465567129628</v>
      </c>
      <c r="T782" s="17">
        <f>(I782/86400)+25569+(-5/24)</f>
        <v>40666.465567129628</v>
      </c>
    </row>
    <row r="783" spans="1:20" ht="23.7" customHeight="1" x14ac:dyDescent="0.55000000000000004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9">
        <f>(E783/D783)*100</f>
        <v>133.15375</v>
      </c>
      <c r="P783" s="16">
        <f>E783/L783</f>
        <v>42.609200000000001</v>
      </c>
      <c r="Q783" s="6" t="s">
        <v>8325</v>
      </c>
      <c r="R783" s="6" t="s">
        <v>8326</v>
      </c>
      <c r="S783" s="17">
        <f>(J783/86400)+25569+(-5/24)</f>
        <v>41402.792523148142</v>
      </c>
      <c r="T783" s="17">
        <f>(I783/86400)+25569+(-5/24)</f>
        <v>41432.792523148142</v>
      </c>
    </row>
    <row r="784" spans="1:20" ht="23.7" customHeight="1" x14ac:dyDescent="0.55000000000000004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9">
        <f>(E784/D784)*100</f>
        <v>100</v>
      </c>
      <c r="P784" s="16">
        <f>E784/L784</f>
        <v>50</v>
      </c>
      <c r="Q784" s="6" t="s">
        <v>8325</v>
      </c>
      <c r="R784" s="6" t="s">
        <v>8326</v>
      </c>
      <c r="S784" s="17">
        <f>(J784/86400)+25569+(-5/24)</f>
        <v>41116.549791666665</v>
      </c>
      <c r="T784" s="17">
        <f>(I784/86400)+25569+(-5/24)</f>
        <v>41146.549791666665</v>
      </c>
    </row>
    <row r="785" spans="1:20" ht="23.7" customHeight="1" x14ac:dyDescent="0.55000000000000004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9">
        <f>(E785/D785)*100</f>
        <v>148.13333333333333</v>
      </c>
      <c r="P785" s="16">
        <f>E785/L785</f>
        <v>63.485714285714288</v>
      </c>
      <c r="Q785" s="6" t="s">
        <v>8325</v>
      </c>
      <c r="R785" s="6" t="s">
        <v>8326</v>
      </c>
      <c r="S785" s="17">
        <f>(J785/86400)+25569+(-5/24)</f>
        <v>40987.565381944441</v>
      </c>
      <c r="T785" s="17">
        <f>(I785/86400)+25569+(-5/24)</f>
        <v>41026.708333333328</v>
      </c>
    </row>
    <row r="786" spans="1:20" ht="23.7" customHeight="1" x14ac:dyDescent="0.55000000000000004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9">
        <f>(E786/D786)*100</f>
        <v>102.49999999999999</v>
      </c>
      <c r="P786" s="16">
        <f>E786/L786</f>
        <v>102.5</v>
      </c>
      <c r="Q786" s="6" t="s">
        <v>8325</v>
      </c>
      <c r="R786" s="6" t="s">
        <v>8326</v>
      </c>
      <c r="S786" s="17">
        <f>(J786/86400)+25569+(-5/24)</f>
        <v>41674.941192129627</v>
      </c>
      <c r="T786" s="17">
        <f>(I786/86400)+25569+(-5/24)</f>
        <v>41714.899525462963</v>
      </c>
    </row>
    <row r="787" spans="1:20" ht="23.7" customHeight="1" x14ac:dyDescent="0.55000000000000004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9">
        <f>(E787/D787)*100</f>
        <v>180.62799999999999</v>
      </c>
      <c r="P787" s="16">
        <f>E787/L787</f>
        <v>31.142758620689655</v>
      </c>
      <c r="Q787" s="6" t="s">
        <v>8325</v>
      </c>
      <c r="R787" s="6" t="s">
        <v>8326</v>
      </c>
      <c r="S787" s="17">
        <f>(J787/86400)+25569+(-5/24)</f>
        <v>41303.38559027778</v>
      </c>
      <c r="T787" s="17">
        <f>(I787/86400)+25569+(-5/24)</f>
        <v>41333.38559027778</v>
      </c>
    </row>
    <row r="788" spans="1:20" ht="23.7" customHeight="1" x14ac:dyDescent="0.55000000000000004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9">
        <f>(E788/D788)*100</f>
        <v>142.79999999999998</v>
      </c>
      <c r="P788" s="16">
        <f>E788/L788</f>
        <v>162.27272727272728</v>
      </c>
      <c r="Q788" s="6" t="s">
        <v>8325</v>
      </c>
      <c r="R788" s="6" t="s">
        <v>8326</v>
      </c>
      <c r="S788" s="17">
        <f>(J788/86400)+25569+(-5/24)</f>
        <v>40982.847615740735</v>
      </c>
      <c r="T788" s="17">
        <f>(I788/86400)+25569+(-5/24)</f>
        <v>41040.449305555558</v>
      </c>
    </row>
    <row r="789" spans="1:20" ht="23.7" customHeight="1" x14ac:dyDescent="0.55000000000000004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9">
        <f>(E789/D789)*100</f>
        <v>114.16666666666666</v>
      </c>
      <c r="P789" s="16">
        <f>E789/L789</f>
        <v>80.588235294117652</v>
      </c>
      <c r="Q789" s="6" t="s">
        <v>8325</v>
      </c>
      <c r="R789" s="6" t="s">
        <v>8326</v>
      </c>
      <c r="S789" s="17">
        <f>(J789/86400)+25569+(-5/24)</f>
        <v>41549.419282407405</v>
      </c>
      <c r="T789" s="17">
        <f>(I789/86400)+25569+(-5/24)</f>
        <v>41579.419282407405</v>
      </c>
    </row>
    <row r="790" spans="1:20" ht="23.7" customHeight="1" x14ac:dyDescent="0.55000000000000004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9">
        <f>(E790/D790)*100</f>
        <v>203.505</v>
      </c>
      <c r="P790" s="16">
        <f>E790/L790</f>
        <v>59.85441176470588</v>
      </c>
      <c r="Q790" s="6" t="s">
        <v>8325</v>
      </c>
      <c r="R790" s="6" t="s">
        <v>8326</v>
      </c>
      <c r="S790" s="17">
        <f>(J790/86400)+25569+(-5/24)</f>
        <v>41058.798472222217</v>
      </c>
      <c r="T790" s="17">
        <f>(I790/86400)+25569+(-5/24)</f>
        <v>41096.957638888889</v>
      </c>
    </row>
    <row r="791" spans="1:20" ht="23.7" customHeight="1" x14ac:dyDescent="0.55000000000000004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9">
        <f>(E791/D791)*100</f>
        <v>109.41176470588236</v>
      </c>
      <c r="P791" s="16">
        <f>E791/L791</f>
        <v>132.85714285714286</v>
      </c>
      <c r="Q791" s="6" t="s">
        <v>8325</v>
      </c>
      <c r="R791" s="6" t="s">
        <v>8326</v>
      </c>
      <c r="S791" s="17">
        <f>(J791/86400)+25569+(-5/24)</f>
        <v>41276.977777777771</v>
      </c>
      <c r="T791" s="17">
        <f>(I791/86400)+25569+(-5/24)</f>
        <v>41295.124305555553</v>
      </c>
    </row>
    <row r="792" spans="1:20" ht="23.7" customHeight="1" x14ac:dyDescent="0.55000000000000004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9">
        <f>(E792/D792)*100</f>
        <v>144.37459999999999</v>
      </c>
      <c r="P792" s="16">
        <f>E792/L792</f>
        <v>92.547820512820508</v>
      </c>
      <c r="Q792" s="6" t="s">
        <v>8325</v>
      </c>
      <c r="R792" s="6" t="s">
        <v>8326</v>
      </c>
      <c r="S792" s="17">
        <f>(J792/86400)+25569+(-5/24)</f>
        <v>41275.839571759258</v>
      </c>
      <c r="T792" s="17">
        <f>(I792/86400)+25569+(-5/24)</f>
        <v>41305.839571759258</v>
      </c>
    </row>
    <row r="793" spans="1:20" ht="23.7" customHeight="1" x14ac:dyDescent="0.55000000000000004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9">
        <f>(E793/D793)*100</f>
        <v>103.86666666666666</v>
      </c>
      <c r="P793" s="16">
        <f>E793/L793</f>
        <v>60.859375</v>
      </c>
      <c r="Q793" s="6" t="s">
        <v>8325</v>
      </c>
      <c r="R793" s="6" t="s">
        <v>8326</v>
      </c>
      <c r="S793" s="17">
        <f>(J793/86400)+25569+(-5/24)</f>
        <v>41557.572291666664</v>
      </c>
      <c r="T793" s="17">
        <f>(I793/86400)+25569+(-5/24)</f>
        <v>41591.040972222218</v>
      </c>
    </row>
    <row r="794" spans="1:20" ht="23.7" customHeight="1" x14ac:dyDescent="0.55000000000000004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9">
        <f>(E794/D794)*100</f>
        <v>100.44440000000002</v>
      </c>
      <c r="P794" s="16">
        <f>E794/L794</f>
        <v>41.851833333333339</v>
      </c>
      <c r="Q794" s="6" t="s">
        <v>8325</v>
      </c>
      <c r="R794" s="6" t="s">
        <v>8326</v>
      </c>
      <c r="S794" s="17">
        <f>(J794/86400)+25569+(-5/24)</f>
        <v>41555.665312499994</v>
      </c>
      <c r="T794" s="17">
        <f>(I794/86400)+25569+(-5/24)</f>
        <v>41585.706979166665</v>
      </c>
    </row>
    <row r="795" spans="1:20" ht="23.7" customHeight="1" x14ac:dyDescent="0.55000000000000004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9">
        <f>(E795/D795)*100</f>
        <v>102.77927272727271</v>
      </c>
      <c r="P795" s="16">
        <f>E795/L795</f>
        <v>88.325937499999995</v>
      </c>
      <c r="Q795" s="6" t="s">
        <v>8325</v>
      </c>
      <c r="R795" s="6" t="s">
        <v>8326</v>
      </c>
      <c r="S795" s="17">
        <f>(J795/86400)+25569+(-5/24)</f>
        <v>41442.532916666663</v>
      </c>
      <c r="T795" s="17">
        <f>(I795/86400)+25569+(-5/24)</f>
        <v>41457.999305555553</v>
      </c>
    </row>
    <row r="796" spans="1:20" ht="23.7" customHeight="1" x14ac:dyDescent="0.55000000000000004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9">
        <f>(E796/D796)*100</f>
        <v>105.31250000000001</v>
      </c>
      <c r="P796" s="16">
        <f>E796/L796</f>
        <v>158.96226415094338</v>
      </c>
      <c r="Q796" s="6" t="s">
        <v>8325</v>
      </c>
      <c r="R796" s="6" t="s">
        <v>8326</v>
      </c>
      <c r="S796" s="17">
        <f>(J796/86400)+25569+(-5/24)</f>
        <v>40735.906678240739</v>
      </c>
      <c r="T796" s="17">
        <f>(I796/86400)+25569+(-5/24)</f>
        <v>40791.504166666666</v>
      </c>
    </row>
    <row r="797" spans="1:20" ht="23.7" customHeight="1" x14ac:dyDescent="0.55000000000000004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9">
        <f>(E797/D797)*100</f>
        <v>111.78571428571429</v>
      </c>
      <c r="P797" s="16">
        <f>E797/L797</f>
        <v>85.054347826086953</v>
      </c>
      <c r="Q797" s="6" t="s">
        <v>8325</v>
      </c>
      <c r="R797" s="6" t="s">
        <v>8326</v>
      </c>
      <c r="S797" s="17">
        <f>(J797/86400)+25569+(-5/24)</f>
        <v>40963.404699074068</v>
      </c>
      <c r="T797" s="17">
        <f>(I797/86400)+25569+(-5/24)</f>
        <v>41005.999305555553</v>
      </c>
    </row>
    <row r="798" spans="1:20" ht="23.7" customHeight="1" x14ac:dyDescent="0.55000000000000004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9">
        <f>(E798/D798)*100</f>
        <v>101.35000000000001</v>
      </c>
      <c r="P798" s="16">
        <f>E798/L798</f>
        <v>112.61111111111111</v>
      </c>
      <c r="Q798" s="6" t="s">
        <v>8325</v>
      </c>
      <c r="R798" s="6" t="s">
        <v>8326</v>
      </c>
      <c r="S798" s="17">
        <f>(J798/86400)+25569+(-5/24)</f>
        <v>41502.674594907403</v>
      </c>
      <c r="T798" s="17">
        <f>(I798/86400)+25569+(-5/24)</f>
        <v>41532.673611111109</v>
      </c>
    </row>
    <row r="799" spans="1:20" ht="23.7" customHeight="1" x14ac:dyDescent="0.55000000000000004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9">
        <f>(E799/D799)*100</f>
        <v>107.53333333333333</v>
      </c>
      <c r="P799" s="16">
        <f>E799/L799</f>
        <v>45.436619718309856</v>
      </c>
      <c r="Q799" s="6" t="s">
        <v>8325</v>
      </c>
      <c r="R799" s="6" t="s">
        <v>8326</v>
      </c>
      <c r="S799" s="17">
        <f>(J799/86400)+25569+(-5/24)</f>
        <v>40996.785740740735</v>
      </c>
      <c r="T799" s="17">
        <f>(I799/86400)+25569+(-5/24)</f>
        <v>41027.958333333328</v>
      </c>
    </row>
    <row r="800" spans="1:20" ht="23.7" customHeight="1" x14ac:dyDescent="0.55000000000000004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9">
        <f>(E800/D800)*100</f>
        <v>114.88571428571429</v>
      </c>
      <c r="P800" s="16">
        <f>E800/L800</f>
        <v>46.218390804597703</v>
      </c>
      <c r="Q800" s="6" t="s">
        <v>8325</v>
      </c>
      <c r="R800" s="6" t="s">
        <v>8326</v>
      </c>
      <c r="S800" s="17">
        <f>(J800/86400)+25569+(-5/24)</f>
        <v>41882.381793981483</v>
      </c>
      <c r="T800" s="17">
        <f>(I800/86400)+25569+(-5/24)</f>
        <v>41912.381793981483</v>
      </c>
    </row>
    <row r="801" spans="1:20" ht="23.7" customHeight="1" x14ac:dyDescent="0.55000000000000004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9">
        <f>(E801/D801)*100</f>
        <v>100.02</v>
      </c>
      <c r="P801" s="16">
        <f>E801/L801</f>
        <v>178.60714285714286</v>
      </c>
      <c r="Q801" s="6" t="s">
        <v>8325</v>
      </c>
      <c r="R801" s="6" t="s">
        <v>8326</v>
      </c>
      <c r="S801" s="17">
        <f>(J801/86400)+25569+(-5/24)</f>
        <v>40996.458865740737</v>
      </c>
      <c r="T801" s="17">
        <f>(I801/86400)+25569+(-5/24)</f>
        <v>41026.458865740737</v>
      </c>
    </row>
    <row r="802" spans="1:20" ht="23.7" customHeight="1" x14ac:dyDescent="0.55000000000000004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9">
        <f>(E802/D802)*100</f>
        <v>152.13333333333335</v>
      </c>
      <c r="P802" s="16">
        <f>E802/L802</f>
        <v>40.75</v>
      </c>
      <c r="Q802" s="6" t="s">
        <v>8325</v>
      </c>
      <c r="R802" s="6" t="s">
        <v>8326</v>
      </c>
      <c r="S802" s="17">
        <f>(J802/86400)+25569+(-5/24)</f>
        <v>41863.225162037037</v>
      </c>
      <c r="T802" s="17">
        <f>(I802/86400)+25569+(-5/24)</f>
        <v>41893.225162037037</v>
      </c>
    </row>
    <row r="803" spans="1:20" ht="23.7" customHeight="1" x14ac:dyDescent="0.55000000000000004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9">
        <f>(E803/D803)*100</f>
        <v>111.52149999999999</v>
      </c>
      <c r="P803" s="16">
        <f>E803/L803</f>
        <v>43.733921568627444</v>
      </c>
      <c r="Q803" s="6" t="s">
        <v>8325</v>
      </c>
      <c r="R803" s="6" t="s">
        <v>8326</v>
      </c>
      <c r="S803" s="17">
        <f>(J803/86400)+25569+(-5/24)</f>
        <v>40695.587037037032</v>
      </c>
      <c r="T803" s="17">
        <f>(I803/86400)+25569+(-5/24)</f>
        <v>40725.587037037032</v>
      </c>
    </row>
    <row r="804" spans="1:20" ht="23.7" customHeight="1" x14ac:dyDescent="0.55000000000000004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9">
        <f>(E804/D804)*100</f>
        <v>101.33333333333334</v>
      </c>
      <c r="P804" s="16">
        <f>E804/L804</f>
        <v>81.066666666666663</v>
      </c>
      <c r="Q804" s="6" t="s">
        <v>8325</v>
      </c>
      <c r="R804" s="6" t="s">
        <v>8326</v>
      </c>
      <c r="S804" s="17">
        <f>(J804/86400)+25569+(-5/24)</f>
        <v>41122.813935185179</v>
      </c>
      <c r="T804" s="17">
        <f>(I804/86400)+25569+(-5/24)</f>
        <v>41168.961805555555</v>
      </c>
    </row>
    <row r="805" spans="1:20" ht="23.7" customHeight="1" x14ac:dyDescent="0.55000000000000004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9">
        <f>(E805/D805)*100</f>
        <v>123.2608695652174</v>
      </c>
      <c r="P805" s="16">
        <f>E805/L805</f>
        <v>74.60526315789474</v>
      </c>
      <c r="Q805" s="6" t="s">
        <v>8325</v>
      </c>
      <c r="R805" s="6" t="s">
        <v>8326</v>
      </c>
      <c r="S805" s="17">
        <f>(J805/86400)+25569+(-5/24)</f>
        <v>40665.741643518515</v>
      </c>
      <c r="T805" s="17">
        <f>(I805/86400)+25569+(-5/24)</f>
        <v>40691.833333333328</v>
      </c>
    </row>
    <row r="806" spans="1:20" ht="23.7" customHeight="1" x14ac:dyDescent="0.55000000000000004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9">
        <f>(E806/D806)*100</f>
        <v>100</v>
      </c>
      <c r="P806" s="16">
        <f>E806/L806</f>
        <v>305.55555555555554</v>
      </c>
      <c r="Q806" s="6" t="s">
        <v>8325</v>
      </c>
      <c r="R806" s="6" t="s">
        <v>8326</v>
      </c>
      <c r="S806" s="17">
        <f>(J806/86400)+25569+(-5/24)</f>
        <v>40729.897291666661</v>
      </c>
      <c r="T806" s="17">
        <f>(I806/86400)+25569+(-5/24)</f>
        <v>40746.957638888889</v>
      </c>
    </row>
    <row r="807" spans="1:20" ht="23.7" customHeight="1" x14ac:dyDescent="0.55000000000000004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9">
        <f>(E807/D807)*100</f>
        <v>105</v>
      </c>
      <c r="P807" s="16">
        <f>E807/L807</f>
        <v>58.333333333333336</v>
      </c>
      <c r="Q807" s="6" t="s">
        <v>8325</v>
      </c>
      <c r="R807" s="6" t="s">
        <v>8326</v>
      </c>
      <c r="S807" s="17">
        <f>(J807/86400)+25569+(-5/24)</f>
        <v>40690.614722222221</v>
      </c>
      <c r="T807" s="17">
        <f>(I807/86400)+25569+(-5/24)</f>
        <v>40740.75</v>
      </c>
    </row>
    <row r="808" spans="1:20" ht="23.7" customHeight="1" x14ac:dyDescent="0.55000000000000004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9">
        <f>(E808/D808)*100</f>
        <v>104.4375</v>
      </c>
      <c r="P808" s="16">
        <f>E808/L808</f>
        <v>117.67605633802818</v>
      </c>
      <c r="Q808" s="6" t="s">
        <v>8325</v>
      </c>
      <c r="R808" s="6" t="s">
        <v>8326</v>
      </c>
      <c r="S808" s="17">
        <f>(J808/86400)+25569+(-5/24)</f>
        <v>40763.483090277776</v>
      </c>
      <c r="T808" s="17">
        <f>(I808/86400)+25569+(-5/24)</f>
        <v>40793.483090277776</v>
      </c>
    </row>
    <row r="809" spans="1:20" ht="23.7" customHeight="1" x14ac:dyDescent="0.55000000000000004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9">
        <f>(E809/D809)*100</f>
        <v>105.125</v>
      </c>
      <c r="P809" s="16">
        <f>E809/L809</f>
        <v>73.771929824561397</v>
      </c>
      <c r="Q809" s="6" t="s">
        <v>8325</v>
      </c>
      <c r="R809" s="6" t="s">
        <v>8326</v>
      </c>
      <c r="S809" s="17">
        <f>(J809/86400)+25569+(-5/24)</f>
        <v>42759.420266203706</v>
      </c>
      <c r="T809" s="17">
        <f>(I809/86400)+25569+(-5/24)</f>
        <v>42794.874999999993</v>
      </c>
    </row>
    <row r="810" spans="1:20" ht="23.7" customHeight="1" x14ac:dyDescent="0.55000000000000004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9">
        <f>(E810/D810)*100</f>
        <v>100</v>
      </c>
      <c r="P810" s="16">
        <f>E810/L810</f>
        <v>104.65116279069767</v>
      </c>
      <c r="Q810" s="6" t="s">
        <v>8325</v>
      </c>
      <c r="R810" s="6" t="s">
        <v>8326</v>
      </c>
      <c r="S810" s="17">
        <f>(J810/86400)+25569+(-5/24)</f>
        <v>41961.892199074071</v>
      </c>
      <c r="T810" s="17">
        <f>(I810/86400)+25569+(-5/24)</f>
        <v>41994.999305555553</v>
      </c>
    </row>
    <row r="811" spans="1:20" ht="23.7" customHeight="1" x14ac:dyDescent="0.55000000000000004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9">
        <f>(E811/D811)*100</f>
        <v>103.77499999999999</v>
      </c>
      <c r="P811" s="16">
        <f>E811/L811</f>
        <v>79.82692307692308</v>
      </c>
      <c r="Q811" s="6" t="s">
        <v>8325</v>
      </c>
      <c r="R811" s="6" t="s">
        <v>8326</v>
      </c>
      <c r="S811" s="17">
        <f>(J811/86400)+25569+(-5/24)</f>
        <v>41628.625347222223</v>
      </c>
      <c r="T811" s="17">
        <f>(I811/86400)+25569+(-5/24)</f>
        <v>41658.625347222223</v>
      </c>
    </row>
    <row r="812" spans="1:20" ht="23.7" customHeight="1" x14ac:dyDescent="0.55000000000000004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9">
        <f>(E812/D812)*100</f>
        <v>105</v>
      </c>
      <c r="P812" s="16">
        <f>E812/L812</f>
        <v>58.333333333333336</v>
      </c>
      <c r="Q812" s="6" t="s">
        <v>8325</v>
      </c>
      <c r="R812" s="6" t="s">
        <v>8326</v>
      </c>
      <c r="S812" s="17">
        <f>(J812/86400)+25569+(-5/24)</f>
        <v>41122.847939814812</v>
      </c>
      <c r="T812" s="17">
        <f>(I812/86400)+25569+(-5/24)</f>
        <v>41152.847939814812</v>
      </c>
    </row>
    <row r="813" spans="1:20" ht="23.7" customHeight="1" x14ac:dyDescent="0.55000000000000004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9">
        <f>(E813/D813)*100</f>
        <v>104</v>
      </c>
      <c r="P813" s="16">
        <f>E813/L813</f>
        <v>86.666666666666671</v>
      </c>
      <c r="Q813" s="6" t="s">
        <v>8325</v>
      </c>
      <c r="R813" s="6" t="s">
        <v>8326</v>
      </c>
      <c r="S813" s="17">
        <f>(J813/86400)+25569+(-5/24)</f>
        <v>41443.435208333329</v>
      </c>
      <c r="T813" s="17">
        <f>(I813/86400)+25569+(-5/24)</f>
        <v>41465.494444444441</v>
      </c>
    </row>
    <row r="814" spans="1:20" ht="23.7" customHeight="1" x14ac:dyDescent="0.55000000000000004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9">
        <f>(E814/D814)*100</f>
        <v>151.83333333333334</v>
      </c>
      <c r="P814" s="16">
        <f>E814/L814</f>
        <v>27.606060606060606</v>
      </c>
      <c r="Q814" s="6" t="s">
        <v>8325</v>
      </c>
      <c r="R814" s="6" t="s">
        <v>8326</v>
      </c>
      <c r="S814" s="17">
        <f>(J814/86400)+25569+(-5/24)</f>
        <v>41281.809629629628</v>
      </c>
      <c r="T814" s="17">
        <f>(I814/86400)+25569+(-5/24)</f>
        <v>41334.373611111107</v>
      </c>
    </row>
    <row r="815" spans="1:20" ht="23.7" customHeight="1" x14ac:dyDescent="0.55000000000000004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9">
        <f>(E815/D815)*100</f>
        <v>159.99600000000001</v>
      </c>
      <c r="P815" s="16">
        <f>E815/L815</f>
        <v>24.999375000000001</v>
      </c>
      <c r="Q815" s="6" t="s">
        <v>8325</v>
      </c>
      <c r="R815" s="6" t="s">
        <v>8326</v>
      </c>
      <c r="S815" s="17">
        <f>(J815/86400)+25569+(-5/24)</f>
        <v>41080.751909722218</v>
      </c>
      <c r="T815" s="17">
        <f>(I815/86400)+25569+(-5/24)</f>
        <v>41110.751909722218</v>
      </c>
    </row>
    <row r="816" spans="1:20" ht="23.7" customHeight="1" x14ac:dyDescent="0.55000000000000004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9">
        <f>(E816/D816)*100</f>
        <v>127.3</v>
      </c>
      <c r="P816" s="16">
        <f>E816/L816</f>
        <v>45.464285714285715</v>
      </c>
      <c r="Q816" s="6" t="s">
        <v>8325</v>
      </c>
      <c r="R816" s="6" t="s">
        <v>8326</v>
      </c>
      <c r="S816" s="17">
        <f>(J816/86400)+25569+(-5/24)</f>
        <v>40679.534733796296</v>
      </c>
      <c r="T816" s="17">
        <f>(I816/86400)+25569+(-5/24)</f>
        <v>40694.544444444444</v>
      </c>
    </row>
    <row r="817" spans="1:20" ht="23.7" customHeight="1" x14ac:dyDescent="0.55000000000000004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9">
        <f>(E817/D817)*100</f>
        <v>107</v>
      </c>
      <c r="P817" s="16">
        <f>E817/L817</f>
        <v>99.534883720930239</v>
      </c>
      <c r="Q817" s="6" t="s">
        <v>8325</v>
      </c>
      <c r="R817" s="6" t="s">
        <v>8326</v>
      </c>
      <c r="S817" s="17">
        <f>(J817/86400)+25569+(-5/24)</f>
        <v>41914.70952546296</v>
      </c>
      <c r="T817" s="17">
        <f>(I817/86400)+25569+(-5/24)</f>
        <v>41944.70952546296</v>
      </c>
    </row>
    <row r="818" spans="1:20" ht="23.7" customHeight="1" x14ac:dyDescent="0.55000000000000004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9">
        <f>(E818/D818)*100</f>
        <v>115.12214285714286</v>
      </c>
      <c r="P818" s="16">
        <f>E818/L818</f>
        <v>39.31</v>
      </c>
      <c r="Q818" s="6" t="s">
        <v>8325</v>
      </c>
      <c r="R818" s="6" t="s">
        <v>8326</v>
      </c>
      <c r="S818" s="17">
        <f>(J818/86400)+25569+(-5/24)</f>
        <v>41341.662534722222</v>
      </c>
      <c r="T818" s="17">
        <f>(I818/86400)+25569+(-5/24)</f>
        <v>41373.0625</v>
      </c>
    </row>
    <row r="819" spans="1:20" ht="23.7" customHeight="1" x14ac:dyDescent="0.55000000000000004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9">
        <f>(E819/D819)*100</f>
        <v>137.11066666666665</v>
      </c>
      <c r="P819" s="16">
        <f>E819/L819</f>
        <v>89.419999999999987</v>
      </c>
      <c r="Q819" s="6" t="s">
        <v>8325</v>
      </c>
      <c r="R819" s="6" t="s">
        <v>8326</v>
      </c>
      <c r="S819" s="17">
        <f>(J819/86400)+25569+(-5/24)</f>
        <v>40925.391331018516</v>
      </c>
      <c r="T819" s="17">
        <f>(I819/86400)+25569+(-5/24)</f>
        <v>40978.999305555553</v>
      </c>
    </row>
    <row r="820" spans="1:20" ht="23.7" customHeight="1" x14ac:dyDescent="0.55000000000000004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9">
        <f>(E820/D820)*100</f>
        <v>155.71428571428572</v>
      </c>
      <c r="P820" s="16">
        <f>E820/L820</f>
        <v>28.684210526315791</v>
      </c>
      <c r="Q820" s="6" t="s">
        <v>8325</v>
      </c>
      <c r="R820" s="6" t="s">
        <v>8326</v>
      </c>
      <c r="S820" s="17">
        <f>(J820/86400)+25569+(-5/24)</f>
        <v>41120.67454861111</v>
      </c>
      <c r="T820" s="17">
        <f>(I820/86400)+25569+(-5/24)</f>
        <v>41128.500694444439</v>
      </c>
    </row>
    <row r="821" spans="1:20" ht="23.7" customHeight="1" x14ac:dyDescent="0.55000000000000004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9">
        <f>(E821/D821)*100</f>
        <v>108.74999999999999</v>
      </c>
      <c r="P821" s="16">
        <f>E821/L821</f>
        <v>31.071428571428573</v>
      </c>
      <c r="Q821" s="6" t="s">
        <v>8325</v>
      </c>
      <c r="R821" s="6" t="s">
        <v>8326</v>
      </c>
      <c r="S821" s="17">
        <f>(J821/86400)+25569+(-5/24)</f>
        <v>41619.789976851847</v>
      </c>
      <c r="T821" s="17">
        <f>(I821/86400)+25569+(-5/24)</f>
        <v>41628.988888888889</v>
      </c>
    </row>
    <row r="822" spans="1:20" ht="23.7" customHeight="1" x14ac:dyDescent="0.55000000000000004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9">
        <f>(E822/D822)*100</f>
        <v>134.05000000000001</v>
      </c>
      <c r="P822" s="16">
        <f>E822/L822</f>
        <v>70.55263157894737</v>
      </c>
      <c r="Q822" s="6" t="s">
        <v>8325</v>
      </c>
      <c r="R822" s="6" t="s">
        <v>8326</v>
      </c>
      <c r="S822" s="17">
        <f>(J822/86400)+25569+(-5/24)</f>
        <v>41768.633587962962</v>
      </c>
      <c r="T822" s="17">
        <f>(I822/86400)+25569+(-5/24)</f>
        <v>41799</v>
      </c>
    </row>
    <row r="823" spans="1:20" ht="23.7" customHeight="1" x14ac:dyDescent="0.55000000000000004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9">
        <f>(E823/D823)*100</f>
        <v>100</v>
      </c>
      <c r="P823" s="16">
        <f>E823/L823</f>
        <v>224.12820512820514</v>
      </c>
      <c r="Q823" s="6" t="s">
        <v>8325</v>
      </c>
      <c r="R823" s="6" t="s">
        <v>8326</v>
      </c>
      <c r="S823" s="17">
        <f>(J823/86400)+25569+(-5/24)</f>
        <v>42093.71371527778</v>
      </c>
      <c r="T823" s="17">
        <f>(I823/86400)+25569+(-5/24)</f>
        <v>42127.959027777775</v>
      </c>
    </row>
    <row r="824" spans="1:20" ht="23.7" customHeight="1" x14ac:dyDescent="0.55000000000000004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9">
        <f>(E824/D824)*100</f>
        <v>119.16666666666667</v>
      </c>
      <c r="P824" s="16">
        <f>E824/L824</f>
        <v>51.811594202898547</v>
      </c>
      <c r="Q824" s="6" t="s">
        <v>8325</v>
      </c>
      <c r="R824" s="6" t="s">
        <v>8326</v>
      </c>
      <c r="S824" s="17">
        <f>(J824/86400)+25569+(-5/24)</f>
        <v>41157.739004629628</v>
      </c>
      <c r="T824" s="17">
        <f>(I824/86400)+25569+(-5/24)</f>
        <v>41187.739004629628</v>
      </c>
    </row>
    <row r="825" spans="1:20" ht="23.7" customHeight="1" x14ac:dyDescent="0.55000000000000004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9">
        <f>(E825/D825)*100</f>
        <v>179.5</v>
      </c>
      <c r="P825" s="16">
        <f>E825/L825</f>
        <v>43.515151515151516</v>
      </c>
      <c r="Q825" s="6" t="s">
        <v>8325</v>
      </c>
      <c r="R825" s="6" t="s">
        <v>8326</v>
      </c>
      <c r="S825" s="17">
        <f>(J825/86400)+25569+(-5/24)</f>
        <v>42055.764490740738</v>
      </c>
      <c r="T825" s="17">
        <f>(I825/86400)+25569+(-5/24)</f>
        <v>42085.722824074073</v>
      </c>
    </row>
    <row r="826" spans="1:20" ht="23.7" customHeight="1" x14ac:dyDescent="0.55000000000000004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9">
        <f>(E826/D826)*100</f>
        <v>134.38124999999999</v>
      </c>
      <c r="P826" s="16">
        <f>E826/L826</f>
        <v>39.816666666666663</v>
      </c>
      <c r="Q826" s="6" t="s">
        <v>8325</v>
      </c>
      <c r="R826" s="6" t="s">
        <v>8326</v>
      </c>
      <c r="S826" s="17">
        <f>(J826/86400)+25569+(-5/24)</f>
        <v>40250.033773148149</v>
      </c>
      <c r="T826" s="17">
        <f>(I826/86400)+25569+(-5/24)</f>
        <v>40286.082638888889</v>
      </c>
    </row>
    <row r="827" spans="1:20" ht="23.7" customHeight="1" x14ac:dyDescent="0.55000000000000004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9">
        <f>(E827/D827)*100</f>
        <v>100.43200000000002</v>
      </c>
      <c r="P827" s="16">
        <f>E827/L827</f>
        <v>126.8080808080808</v>
      </c>
      <c r="Q827" s="6" t="s">
        <v>8325</v>
      </c>
      <c r="R827" s="6" t="s">
        <v>8326</v>
      </c>
      <c r="S827" s="17">
        <f>(J827/86400)+25569+(-5/24)</f>
        <v>41186.098194444443</v>
      </c>
      <c r="T827" s="17">
        <f>(I827/86400)+25569+(-5/24)</f>
        <v>41211.098194444443</v>
      </c>
    </row>
    <row r="828" spans="1:20" ht="23.7" customHeight="1" x14ac:dyDescent="0.55000000000000004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9">
        <f>(E828/D828)*100</f>
        <v>101.45454545454547</v>
      </c>
      <c r="P828" s="16">
        <f>E828/L828</f>
        <v>113.87755102040816</v>
      </c>
      <c r="Q828" s="6" t="s">
        <v>8325</v>
      </c>
      <c r="R828" s="6" t="s">
        <v>8326</v>
      </c>
      <c r="S828" s="17">
        <f>(J828/86400)+25569+(-5/24)</f>
        <v>40972.830208333333</v>
      </c>
      <c r="T828" s="17">
        <f>(I828/86400)+25569+(-5/24)</f>
        <v>40993.788541666661</v>
      </c>
    </row>
    <row r="829" spans="1:20" ht="23.7" customHeight="1" x14ac:dyDescent="0.55000000000000004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9">
        <f>(E829/D829)*100</f>
        <v>103.33333333333334</v>
      </c>
      <c r="P829" s="16">
        <f>E829/L829</f>
        <v>28.181818181818183</v>
      </c>
      <c r="Q829" s="6" t="s">
        <v>8325</v>
      </c>
      <c r="R829" s="6" t="s">
        <v>8326</v>
      </c>
      <c r="S829" s="17">
        <f>(J829/86400)+25569+(-5/24)</f>
        <v>40927.265127314815</v>
      </c>
      <c r="T829" s="17">
        <f>(I829/86400)+25569+(-5/24)</f>
        <v>40953.617361111108</v>
      </c>
    </row>
    <row r="830" spans="1:20" ht="23.7" customHeight="1" x14ac:dyDescent="0.55000000000000004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9">
        <f>(E830/D830)*100</f>
        <v>107</v>
      </c>
      <c r="P830" s="16">
        <f>E830/L830</f>
        <v>36.60526315789474</v>
      </c>
      <c r="Q830" s="6" t="s">
        <v>8325</v>
      </c>
      <c r="R830" s="6" t="s">
        <v>8326</v>
      </c>
      <c r="S830" s="17">
        <f>(J830/86400)+25569+(-5/24)</f>
        <v>41072.842384259253</v>
      </c>
      <c r="T830" s="17">
        <f>(I830/86400)+25569+(-5/24)</f>
        <v>41085.474999999999</v>
      </c>
    </row>
    <row r="831" spans="1:20" ht="23.7" customHeight="1" x14ac:dyDescent="0.55000000000000004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9">
        <f>(E831/D831)*100</f>
        <v>104</v>
      </c>
      <c r="P831" s="16">
        <f>E831/L831</f>
        <v>32.5</v>
      </c>
      <c r="Q831" s="6" t="s">
        <v>8325</v>
      </c>
      <c r="R831" s="6" t="s">
        <v>8326</v>
      </c>
      <c r="S831" s="17">
        <f>(J831/86400)+25569+(-5/24)</f>
        <v>42504.593055555553</v>
      </c>
      <c r="T831" s="17">
        <f>(I831/86400)+25569+(-5/24)</f>
        <v>42564.593055555553</v>
      </c>
    </row>
    <row r="832" spans="1:20" ht="23.7" customHeight="1" x14ac:dyDescent="0.55000000000000004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9">
        <f>(E832/D832)*100</f>
        <v>107.83333333333334</v>
      </c>
      <c r="P832" s="16">
        <f>E832/L832</f>
        <v>60.65625</v>
      </c>
      <c r="Q832" s="6" t="s">
        <v>8325</v>
      </c>
      <c r="R832" s="6" t="s">
        <v>8326</v>
      </c>
      <c r="S832" s="17">
        <f>(J832/86400)+25569+(-5/24)</f>
        <v>41325.317418981482</v>
      </c>
      <c r="T832" s="17">
        <f>(I832/86400)+25569+(-5/24)</f>
        <v>41355.27575231481</v>
      </c>
    </row>
    <row r="833" spans="1:20" ht="23.7" customHeight="1" x14ac:dyDescent="0.55000000000000004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9">
        <f>(E833/D833)*100</f>
        <v>233.33333333333334</v>
      </c>
      <c r="P833" s="16">
        <f>E833/L833</f>
        <v>175</v>
      </c>
      <c r="Q833" s="6" t="s">
        <v>8325</v>
      </c>
      <c r="R833" s="6" t="s">
        <v>8326</v>
      </c>
      <c r="S833" s="17">
        <f>(J833/86400)+25569+(-5/24)</f>
        <v>40996.438587962963</v>
      </c>
      <c r="T833" s="17">
        <f>(I833/86400)+25569+(-5/24)</f>
        <v>41026.438587962963</v>
      </c>
    </row>
    <row r="834" spans="1:20" ht="23.7" customHeight="1" x14ac:dyDescent="0.55000000000000004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9">
        <f>(E834/D834)*100</f>
        <v>100.60706666666665</v>
      </c>
      <c r="P834" s="16">
        <f>E834/L834</f>
        <v>97.993896103896105</v>
      </c>
      <c r="Q834" s="6" t="s">
        <v>8325</v>
      </c>
      <c r="R834" s="6" t="s">
        <v>8326</v>
      </c>
      <c r="S834" s="17">
        <f>(J834/86400)+25569+(-5/24)</f>
        <v>40869.466840277775</v>
      </c>
      <c r="T834" s="17">
        <f>(I834/86400)+25569+(-5/24)</f>
        <v>40929.134027777771</v>
      </c>
    </row>
    <row r="835" spans="1:20" ht="23.7" customHeight="1" x14ac:dyDescent="0.55000000000000004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9">
        <f>(E835/D835)*100</f>
        <v>101.66666666666666</v>
      </c>
      <c r="P835" s="16">
        <f>E835/L835</f>
        <v>148.78048780487805</v>
      </c>
      <c r="Q835" s="6" t="s">
        <v>8325</v>
      </c>
      <c r="R835" s="6" t="s">
        <v>8326</v>
      </c>
      <c r="S835" s="17">
        <f>(J835/86400)+25569+(-5/24)</f>
        <v>41718.669849537036</v>
      </c>
      <c r="T835" s="17">
        <f>(I835/86400)+25569+(-5/24)</f>
        <v>41748.669849537036</v>
      </c>
    </row>
    <row r="836" spans="1:20" ht="23.7" customHeight="1" x14ac:dyDescent="0.55000000000000004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9">
        <f>(E836/D836)*100</f>
        <v>131.0181818181818</v>
      </c>
      <c r="P836" s="16">
        <f>E836/L836</f>
        <v>96.08</v>
      </c>
      <c r="Q836" s="6" t="s">
        <v>8325</v>
      </c>
      <c r="R836" s="6" t="s">
        <v>8326</v>
      </c>
      <c r="S836" s="17">
        <f>(J836/86400)+25569+(-5/24)</f>
        <v>41422.614490740736</v>
      </c>
      <c r="T836" s="17">
        <f>(I836/86400)+25569+(-5/24)</f>
        <v>41455.957638888889</v>
      </c>
    </row>
    <row r="837" spans="1:20" ht="23.7" customHeight="1" x14ac:dyDescent="0.55000000000000004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9">
        <f>(E837/D837)*100</f>
        <v>117.25000000000001</v>
      </c>
      <c r="P837" s="16">
        <f>E837/L837</f>
        <v>58.625</v>
      </c>
      <c r="Q837" s="6" t="s">
        <v>8325</v>
      </c>
      <c r="R837" s="6" t="s">
        <v>8326</v>
      </c>
      <c r="S837" s="17">
        <f>(J837/86400)+25569+(-5/24)</f>
        <v>41005.249513888884</v>
      </c>
      <c r="T837" s="17">
        <f>(I837/86400)+25569+(-5/24)</f>
        <v>41047.916666666664</v>
      </c>
    </row>
    <row r="838" spans="1:20" ht="23.7" customHeight="1" x14ac:dyDescent="0.55000000000000004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9">
        <f>(E838/D838)*100</f>
        <v>100.93039999999999</v>
      </c>
      <c r="P838" s="16">
        <f>E838/L838</f>
        <v>109.70695652173914</v>
      </c>
      <c r="Q838" s="6" t="s">
        <v>8325</v>
      </c>
      <c r="R838" s="6" t="s">
        <v>8326</v>
      </c>
      <c r="S838" s="17">
        <f>(J838/86400)+25569+(-5/24)</f>
        <v>41523.848587962959</v>
      </c>
      <c r="T838" s="17">
        <f>(I838/86400)+25569+(-5/24)</f>
        <v>41553.848587962959</v>
      </c>
    </row>
    <row r="839" spans="1:20" ht="23.7" customHeight="1" x14ac:dyDescent="0.55000000000000004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9">
        <f>(E839/D839)*100</f>
        <v>121.8</v>
      </c>
      <c r="P839" s="16">
        <f>E839/L839</f>
        <v>49.112903225806448</v>
      </c>
      <c r="Q839" s="6" t="s">
        <v>8325</v>
      </c>
      <c r="R839" s="6" t="s">
        <v>8326</v>
      </c>
      <c r="S839" s="17">
        <f>(J839/86400)+25569+(-5/24)</f>
        <v>41730.79006944444</v>
      </c>
      <c r="T839" s="17">
        <f>(I839/86400)+25569+(-5/24)</f>
        <v>41760.79006944444</v>
      </c>
    </row>
    <row r="840" spans="1:20" ht="23.7" customHeight="1" x14ac:dyDescent="0.55000000000000004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9">
        <f>(E840/D840)*100</f>
        <v>145.4</v>
      </c>
      <c r="P840" s="16">
        <f>E840/L840</f>
        <v>47.672131147540981</v>
      </c>
      <c r="Q840" s="6" t="s">
        <v>8325</v>
      </c>
      <c r="R840" s="6" t="s">
        <v>8326</v>
      </c>
      <c r="S840" s="17">
        <f>(J840/86400)+25569+(-5/24)</f>
        <v>40895.689641203702</v>
      </c>
      <c r="T840" s="17">
        <f>(I840/86400)+25569+(-5/24)</f>
        <v>40925.689641203702</v>
      </c>
    </row>
    <row r="841" spans="1:20" ht="23.7" customHeight="1" x14ac:dyDescent="0.55000000000000004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9">
        <f>(E841/D841)*100</f>
        <v>116.61660000000001</v>
      </c>
      <c r="P841" s="16">
        <f>E841/L841</f>
        <v>60.737812499999997</v>
      </c>
      <c r="Q841" s="6" t="s">
        <v>8325</v>
      </c>
      <c r="R841" s="6" t="s">
        <v>8326</v>
      </c>
      <c r="S841" s="17">
        <f>(J841/86400)+25569+(-5/24)</f>
        <v>41144.555046296293</v>
      </c>
      <c r="T841" s="17">
        <f>(I841/86400)+25569+(-5/24)</f>
        <v>41174.555046296293</v>
      </c>
    </row>
    <row r="842" spans="1:20" ht="23.7" customHeight="1" x14ac:dyDescent="0.55000000000000004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9">
        <f>(E842/D842)*100</f>
        <v>120.4166</v>
      </c>
      <c r="P842" s="16">
        <f>E842/L842</f>
        <v>63.37715789473684</v>
      </c>
      <c r="Q842" s="6" t="s">
        <v>8325</v>
      </c>
      <c r="R842" s="6" t="s">
        <v>8327</v>
      </c>
      <c r="S842" s="17">
        <f>(J842/86400)+25569+(-5/24)</f>
        <v>42607.018368055556</v>
      </c>
      <c r="T842" s="17">
        <f>(I842/86400)+25569+(-5/24)</f>
        <v>42637.018368055556</v>
      </c>
    </row>
    <row r="843" spans="1:20" ht="23.7" customHeight="1" x14ac:dyDescent="0.55000000000000004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9">
        <f>(E843/D843)*100</f>
        <v>101.32000000000001</v>
      </c>
      <c r="P843" s="16">
        <f>E843/L843</f>
        <v>53.893617021276597</v>
      </c>
      <c r="Q843" s="6" t="s">
        <v>8325</v>
      </c>
      <c r="R843" s="6" t="s">
        <v>8327</v>
      </c>
      <c r="S843" s="17">
        <f>(J843/86400)+25569+(-5/24)</f>
        <v>41923.630358796298</v>
      </c>
      <c r="T843" s="17">
        <f>(I843/86400)+25569+(-5/24)</f>
        <v>41953.672025462962</v>
      </c>
    </row>
    <row r="844" spans="1:20" ht="23.7" customHeight="1" x14ac:dyDescent="0.55000000000000004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9">
        <f>(E844/D844)*100</f>
        <v>104.32</v>
      </c>
      <c r="P844" s="16">
        <f>E844/L844</f>
        <v>66.871794871794876</v>
      </c>
      <c r="Q844" s="6" t="s">
        <v>8325</v>
      </c>
      <c r="R844" s="6" t="s">
        <v>8327</v>
      </c>
      <c r="S844" s="17">
        <f>(J844/86400)+25569+(-5/24)</f>
        <v>41526.384062499994</v>
      </c>
      <c r="T844" s="17">
        <f>(I844/86400)+25569+(-5/24)</f>
        <v>41560.957638888889</v>
      </c>
    </row>
    <row r="845" spans="1:20" ht="23.7" customHeight="1" x14ac:dyDescent="0.55000000000000004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9">
        <f>(E845/D845)*100</f>
        <v>267.13333333333333</v>
      </c>
      <c r="P845" s="16">
        <f>E845/L845</f>
        <v>63.102362204724407</v>
      </c>
      <c r="Q845" s="6" t="s">
        <v>8325</v>
      </c>
      <c r="R845" s="6" t="s">
        <v>8327</v>
      </c>
      <c r="S845" s="17">
        <f>(J845/86400)+25569+(-5/24)</f>
        <v>42695.049537037034</v>
      </c>
      <c r="T845" s="17">
        <f>(I845/86400)+25569+(-5/24)</f>
        <v>42712.124999999993</v>
      </c>
    </row>
    <row r="846" spans="1:20" ht="23.7" customHeight="1" x14ac:dyDescent="0.55000000000000004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9">
        <f>(E846/D846)*100</f>
        <v>194.13333333333333</v>
      </c>
      <c r="P846" s="16">
        <f>E846/L846</f>
        <v>36.628930817610062</v>
      </c>
      <c r="Q846" s="6" t="s">
        <v>8325</v>
      </c>
      <c r="R846" s="6" t="s">
        <v>8327</v>
      </c>
      <c r="S846" s="17">
        <f>(J846/86400)+25569+(-5/24)</f>
        <v>41905.476296296292</v>
      </c>
      <c r="T846" s="17">
        <f>(I846/86400)+25569+(-5/24)</f>
        <v>41943.999305555553</v>
      </c>
    </row>
    <row r="847" spans="1:20" ht="23.7" customHeight="1" x14ac:dyDescent="0.55000000000000004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9">
        <f>(E847/D847)*100</f>
        <v>120.3802</v>
      </c>
      <c r="P847" s="16">
        <f>E847/L847</f>
        <v>34.005706214689269</v>
      </c>
      <c r="Q847" s="6" t="s">
        <v>8325</v>
      </c>
      <c r="R847" s="6" t="s">
        <v>8327</v>
      </c>
      <c r="S847" s="17">
        <f>(J847/86400)+25569+(-5/24)</f>
        <v>42577.997638888883</v>
      </c>
      <c r="T847" s="17">
        <f>(I847/86400)+25569+(-5/24)</f>
        <v>42617.957638888889</v>
      </c>
    </row>
    <row r="848" spans="1:20" ht="23.7" customHeight="1" x14ac:dyDescent="0.55000000000000004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9">
        <f>(E848/D848)*100</f>
        <v>122.00090909090908</v>
      </c>
      <c r="P848" s="16">
        <f>E848/L848</f>
        <v>28.553404255319148</v>
      </c>
      <c r="Q848" s="6" t="s">
        <v>8325</v>
      </c>
      <c r="R848" s="6" t="s">
        <v>8327</v>
      </c>
      <c r="S848" s="17">
        <f>(J848/86400)+25569+(-5/24)</f>
        <v>41694.183506944442</v>
      </c>
      <c r="T848" s="17">
        <f>(I848/86400)+25569+(-5/24)</f>
        <v>41708.375</v>
      </c>
    </row>
    <row r="849" spans="1:20" ht="23.7" customHeight="1" x14ac:dyDescent="0.55000000000000004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9">
        <f>(E849/D849)*100</f>
        <v>100</v>
      </c>
      <c r="P849" s="16">
        <f>E849/L849</f>
        <v>10</v>
      </c>
      <c r="Q849" s="6" t="s">
        <v>8325</v>
      </c>
      <c r="R849" s="6" t="s">
        <v>8327</v>
      </c>
      <c r="S849" s="17">
        <f>(J849/86400)+25569+(-5/24)</f>
        <v>42165.59</v>
      </c>
      <c r="T849" s="17">
        <f>(I849/86400)+25569+(-5/24)</f>
        <v>42195.59</v>
      </c>
    </row>
    <row r="850" spans="1:20" ht="23.7" customHeight="1" x14ac:dyDescent="0.55000000000000004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9">
        <f>(E850/D850)*100</f>
        <v>100</v>
      </c>
      <c r="P850" s="16">
        <f>E850/L850</f>
        <v>18.75</v>
      </c>
      <c r="Q850" s="6" t="s">
        <v>8325</v>
      </c>
      <c r="R850" s="6" t="s">
        <v>8327</v>
      </c>
      <c r="S850" s="17">
        <f>(J850/86400)+25569+(-5/24)</f>
        <v>42078.583715277775</v>
      </c>
      <c r="T850" s="17">
        <f>(I850/86400)+25569+(-5/24)</f>
        <v>42108.583715277775</v>
      </c>
    </row>
    <row r="851" spans="1:20" ht="23.7" customHeight="1" x14ac:dyDescent="0.55000000000000004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9">
        <f>(E851/D851)*100</f>
        <v>119.9</v>
      </c>
      <c r="P851" s="16">
        <f>E851/L851</f>
        <v>41.704347826086959</v>
      </c>
      <c r="Q851" s="6" t="s">
        <v>8325</v>
      </c>
      <c r="R851" s="6" t="s">
        <v>8327</v>
      </c>
      <c r="S851" s="17">
        <f>(J851/86400)+25569+(-5/24)</f>
        <v>42050.94055555555</v>
      </c>
      <c r="T851" s="17">
        <f>(I851/86400)+25569+(-5/24)</f>
        <v>42078.898888888885</v>
      </c>
    </row>
    <row r="852" spans="1:20" ht="23.7" customHeight="1" x14ac:dyDescent="0.55000000000000004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9">
        <f>(E852/D852)*100</f>
        <v>155.17499999999998</v>
      </c>
      <c r="P852" s="16">
        <f>E852/L852</f>
        <v>46.669172932330824</v>
      </c>
      <c r="Q852" s="6" t="s">
        <v>8325</v>
      </c>
      <c r="R852" s="6" t="s">
        <v>8327</v>
      </c>
      <c r="S852" s="17">
        <f>(J852/86400)+25569+(-5/24)</f>
        <v>42452.619409722225</v>
      </c>
      <c r="T852" s="17">
        <f>(I852/86400)+25569+(-5/24)</f>
        <v>42484.999305555553</v>
      </c>
    </row>
    <row r="853" spans="1:20" ht="23.7" customHeight="1" x14ac:dyDescent="0.55000000000000004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9">
        <f>(E853/D853)*100</f>
        <v>130.44999999999999</v>
      </c>
      <c r="P853" s="16">
        <f>E853/L853</f>
        <v>37.271428571428572</v>
      </c>
      <c r="Q853" s="6" t="s">
        <v>8325</v>
      </c>
      <c r="R853" s="6" t="s">
        <v>8327</v>
      </c>
      <c r="S853" s="17">
        <f>(J853/86400)+25569+(-5/24)</f>
        <v>42522.671909722216</v>
      </c>
      <c r="T853" s="17">
        <f>(I853/86400)+25569+(-5/24)</f>
        <v>42582.614583333336</v>
      </c>
    </row>
    <row r="854" spans="1:20" ht="23.7" customHeight="1" x14ac:dyDescent="0.55000000000000004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9">
        <f>(E854/D854)*100</f>
        <v>104.97142857142859</v>
      </c>
      <c r="P854" s="16">
        <f>E854/L854</f>
        <v>59.258064516129032</v>
      </c>
      <c r="Q854" s="6" t="s">
        <v>8325</v>
      </c>
      <c r="R854" s="6" t="s">
        <v>8327</v>
      </c>
      <c r="S854" s="17">
        <f>(J854/86400)+25569+(-5/24)</f>
        <v>42656.59716435185</v>
      </c>
      <c r="T854" s="17">
        <f>(I854/86400)+25569+(-5/24)</f>
        <v>42667.666666666664</v>
      </c>
    </row>
    <row r="855" spans="1:20" ht="23.7" customHeight="1" x14ac:dyDescent="0.55000000000000004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9">
        <f>(E855/D855)*100</f>
        <v>100</v>
      </c>
      <c r="P855" s="16">
        <f>E855/L855</f>
        <v>30</v>
      </c>
      <c r="Q855" s="6" t="s">
        <v>8325</v>
      </c>
      <c r="R855" s="6" t="s">
        <v>8327</v>
      </c>
      <c r="S855" s="17">
        <f>(J855/86400)+25569+(-5/24)</f>
        <v>42021.62394675926</v>
      </c>
      <c r="T855" s="17">
        <f>(I855/86400)+25569+(-5/24)</f>
        <v>42051.62394675926</v>
      </c>
    </row>
    <row r="856" spans="1:20" ht="23.7" customHeight="1" x14ac:dyDescent="0.55000000000000004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9">
        <f>(E856/D856)*100</f>
        <v>118.2205035971223</v>
      </c>
      <c r="P856" s="16">
        <f>E856/L856</f>
        <v>65.8623246492986</v>
      </c>
      <c r="Q856" s="6" t="s">
        <v>8325</v>
      </c>
      <c r="R856" s="6" t="s">
        <v>8327</v>
      </c>
      <c r="S856" s="17">
        <f>(J856/86400)+25569+(-5/24)</f>
        <v>42702.004004629627</v>
      </c>
      <c r="T856" s="17">
        <f>(I856/86400)+25569+(-5/24)</f>
        <v>42732.004004629627</v>
      </c>
    </row>
    <row r="857" spans="1:20" ht="23.7" customHeight="1" x14ac:dyDescent="0.55000000000000004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9">
        <f>(E857/D857)*100</f>
        <v>103.44827586206897</v>
      </c>
      <c r="P857" s="16">
        <f>E857/L857</f>
        <v>31.914893617021278</v>
      </c>
      <c r="Q857" s="6" t="s">
        <v>8325</v>
      </c>
      <c r="R857" s="6" t="s">
        <v>8327</v>
      </c>
      <c r="S857" s="17">
        <f>(J857/86400)+25569+(-5/24)</f>
        <v>42544.916863425919</v>
      </c>
      <c r="T857" s="17">
        <f>(I857/86400)+25569+(-5/24)</f>
        <v>42574.916863425919</v>
      </c>
    </row>
    <row r="858" spans="1:20" ht="23.7" customHeight="1" x14ac:dyDescent="0.55000000000000004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9">
        <f>(E858/D858)*100</f>
        <v>218.00000000000003</v>
      </c>
      <c r="P858" s="16">
        <f>E858/L858</f>
        <v>19.464285714285715</v>
      </c>
      <c r="Q858" s="6" t="s">
        <v>8325</v>
      </c>
      <c r="R858" s="6" t="s">
        <v>8327</v>
      </c>
      <c r="S858" s="17">
        <f>(J858/86400)+25569+(-5/24)</f>
        <v>42609.103657407402</v>
      </c>
      <c r="T858" s="17">
        <f>(I858/86400)+25569+(-5/24)</f>
        <v>42668.583333333336</v>
      </c>
    </row>
    <row r="859" spans="1:20" ht="23.7" customHeight="1" x14ac:dyDescent="0.55000000000000004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9">
        <f>(E859/D859)*100</f>
        <v>100</v>
      </c>
      <c r="P859" s="16">
        <f>E859/L859</f>
        <v>50</v>
      </c>
      <c r="Q859" s="6" t="s">
        <v>8325</v>
      </c>
      <c r="R859" s="6" t="s">
        <v>8327</v>
      </c>
      <c r="S859" s="17">
        <f>(J859/86400)+25569+(-5/24)</f>
        <v>42291.373043981475</v>
      </c>
      <c r="T859" s="17">
        <f>(I859/86400)+25569+(-5/24)</f>
        <v>42333.414710648147</v>
      </c>
    </row>
    <row r="860" spans="1:20" ht="23.7" customHeight="1" x14ac:dyDescent="0.55000000000000004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9">
        <f>(E860/D860)*100</f>
        <v>144.00583333333333</v>
      </c>
      <c r="P860" s="16">
        <f>E860/L860</f>
        <v>22.737763157894737</v>
      </c>
      <c r="Q860" s="6" t="s">
        <v>8325</v>
      </c>
      <c r="R860" s="6" t="s">
        <v>8327</v>
      </c>
      <c r="S860" s="17">
        <f>(J860/86400)+25569+(-5/24)</f>
        <v>42079.537245370368</v>
      </c>
      <c r="T860" s="17">
        <f>(I860/86400)+25569+(-5/24)</f>
        <v>42109.749305555553</v>
      </c>
    </row>
    <row r="861" spans="1:20" ht="23.7" customHeight="1" x14ac:dyDescent="0.55000000000000004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9">
        <f>(E861/D861)*100</f>
        <v>104.67500000000001</v>
      </c>
      <c r="P861" s="16">
        <f>E861/L861</f>
        <v>42.724489795918366</v>
      </c>
      <c r="Q861" s="6" t="s">
        <v>8325</v>
      </c>
      <c r="R861" s="6" t="s">
        <v>8327</v>
      </c>
      <c r="S861" s="17">
        <f>(J861/86400)+25569+(-5/24)</f>
        <v>42128.611898148149</v>
      </c>
      <c r="T861" s="17">
        <f>(I861/86400)+25569+(-5/24)</f>
        <v>42158.791666666664</v>
      </c>
    </row>
    <row r="862" spans="1:20" ht="23.7" customHeight="1" x14ac:dyDescent="0.55000000000000004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9">
        <f>(E862/D862)*100</f>
        <v>18.142857142857142</v>
      </c>
      <c r="P862" s="16">
        <f>E862/L862</f>
        <v>52.916666666666664</v>
      </c>
      <c r="Q862" s="6" t="s">
        <v>8325</v>
      </c>
      <c r="R862" s="6" t="s">
        <v>8328</v>
      </c>
      <c r="S862" s="17">
        <f>(J862/86400)+25569+(-5/24)</f>
        <v>41570.274456018517</v>
      </c>
      <c r="T862" s="17">
        <f>(I862/86400)+25569+(-5/24)</f>
        <v>41600.316122685181</v>
      </c>
    </row>
    <row r="863" spans="1:20" ht="23.7" customHeight="1" x14ac:dyDescent="0.55000000000000004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9">
        <f>(E863/D863)*100</f>
        <v>2.2444444444444445</v>
      </c>
      <c r="P863" s="16">
        <f>E863/L863</f>
        <v>50.5</v>
      </c>
      <c r="Q863" s="6" t="s">
        <v>8325</v>
      </c>
      <c r="R863" s="6" t="s">
        <v>8328</v>
      </c>
      <c r="S863" s="17">
        <f>(J863/86400)+25569+(-5/24)</f>
        <v>42599.756990740738</v>
      </c>
      <c r="T863" s="17">
        <f>(I863/86400)+25569+(-5/24)</f>
        <v>42629.756990740738</v>
      </c>
    </row>
    <row r="864" spans="1:20" ht="23.7" customHeight="1" x14ac:dyDescent="0.55000000000000004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9">
        <f>(E864/D864)*100</f>
        <v>0.33999999999999997</v>
      </c>
      <c r="P864" s="16">
        <f>E864/L864</f>
        <v>42.5</v>
      </c>
      <c r="Q864" s="6" t="s">
        <v>8325</v>
      </c>
      <c r="R864" s="6" t="s">
        <v>8328</v>
      </c>
      <c r="S864" s="17">
        <f>(J864/86400)+25569+(-5/24)</f>
        <v>41559.346620370365</v>
      </c>
      <c r="T864" s="17">
        <f>(I864/86400)+25569+(-5/24)</f>
        <v>41589.388287037036</v>
      </c>
    </row>
    <row r="865" spans="1:20" ht="23.7" customHeight="1" x14ac:dyDescent="0.55000000000000004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9">
        <f>(E865/D865)*100</f>
        <v>4.5</v>
      </c>
      <c r="P865" s="16">
        <f>E865/L865</f>
        <v>18</v>
      </c>
      <c r="Q865" s="6" t="s">
        <v>8325</v>
      </c>
      <c r="R865" s="6" t="s">
        <v>8328</v>
      </c>
      <c r="S865" s="17">
        <f>(J865/86400)+25569+(-5/24)</f>
        <v>40920.909328703703</v>
      </c>
      <c r="T865" s="17">
        <f>(I865/86400)+25569+(-5/24)</f>
        <v>40950.909328703703</v>
      </c>
    </row>
    <row r="866" spans="1:20" ht="23.7" customHeight="1" x14ac:dyDescent="0.55000000000000004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9">
        <f>(E866/D866)*100</f>
        <v>41.53846153846154</v>
      </c>
      <c r="P866" s="16">
        <f>E866/L866</f>
        <v>34.177215189873415</v>
      </c>
      <c r="Q866" s="6" t="s">
        <v>8325</v>
      </c>
      <c r="R866" s="6" t="s">
        <v>8328</v>
      </c>
      <c r="S866" s="17">
        <f>(J866/86400)+25569+(-5/24)</f>
        <v>41540.898587962962</v>
      </c>
      <c r="T866" s="17">
        <f>(I866/86400)+25569+(-5/24)</f>
        <v>41563.207638888889</v>
      </c>
    </row>
    <row r="867" spans="1:20" ht="23.7" customHeight="1" x14ac:dyDescent="0.55000000000000004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9">
        <f>(E867/D867)*100</f>
        <v>2.0454545454545454</v>
      </c>
      <c r="P867" s="16">
        <f>E867/L867</f>
        <v>22.5</v>
      </c>
      <c r="Q867" s="6" t="s">
        <v>8325</v>
      </c>
      <c r="R867" s="6" t="s">
        <v>8328</v>
      </c>
      <c r="S867" s="17">
        <f>(J867/86400)+25569+(-5/24)</f>
        <v>41230.564780092587</v>
      </c>
      <c r="T867" s="17">
        <f>(I867/86400)+25569+(-5/24)</f>
        <v>41290.564780092587</v>
      </c>
    </row>
    <row r="868" spans="1:20" ht="23.7" customHeight="1" x14ac:dyDescent="0.55000000000000004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9">
        <f>(E868/D868)*100</f>
        <v>18.285714285714285</v>
      </c>
      <c r="P868" s="16">
        <f>E868/L868</f>
        <v>58.18181818181818</v>
      </c>
      <c r="Q868" s="6" t="s">
        <v>8325</v>
      </c>
      <c r="R868" s="6" t="s">
        <v>8328</v>
      </c>
      <c r="S868" s="17">
        <f>(J868/86400)+25569+(-5/24)</f>
        <v>42025.429606481477</v>
      </c>
      <c r="T868" s="17">
        <f>(I868/86400)+25569+(-5/24)</f>
        <v>42063.423611111109</v>
      </c>
    </row>
    <row r="869" spans="1:20" ht="23.7" customHeight="1" x14ac:dyDescent="0.55000000000000004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9">
        <f>(E869/D869)*100</f>
        <v>24.02</v>
      </c>
      <c r="P869" s="16">
        <f>E869/L869</f>
        <v>109.18181818181819</v>
      </c>
      <c r="Q869" s="6" t="s">
        <v>8325</v>
      </c>
      <c r="R869" s="6" t="s">
        <v>8328</v>
      </c>
      <c r="S869" s="17">
        <f>(J869/86400)+25569+(-5/24)</f>
        <v>40087.897060185183</v>
      </c>
      <c r="T869" s="17">
        <f>(I869/86400)+25569+(-5/24)</f>
        <v>40147.999305555553</v>
      </c>
    </row>
    <row r="870" spans="1:20" ht="23.7" customHeight="1" x14ac:dyDescent="0.55000000000000004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9">
        <f>(E870/D870)*100</f>
        <v>0.1111111111111111</v>
      </c>
      <c r="P870" s="16">
        <f>E870/L870</f>
        <v>50</v>
      </c>
      <c r="Q870" s="6" t="s">
        <v>8325</v>
      </c>
      <c r="R870" s="6" t="s">
        <v>8328</v>
      </c>
      <c r="S870" s="17">
        <f>(J870/86400)+25569+(-5/24)</f>
        <v>41615.819421296292</v>
      </c>
      <c r="T870" s="17">
        <f>(I870/86400)+25569+(-5/24)</f>
        <v>41645.819421296292</v>
      </c>
    </row>
    <row r="871" spans="1:20" ht="23.7" customHeight="1" x14ac:dyDescent="0.55000000000000004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9">
        <f>(E871/D871)*100</f>
        <v>11.818181818181818</v>
      </c>
      <c r="P871" s="16">
        <f>E871/L871</f>
        <v>346.66666666666669</v>
      </c>
      <c r="Q871" s="6" t="s">
        <v>8325</v>
      </c>
      <c r="R871" s="6" t="s">
        <v>8328</v>
      </c>
      <c r="S871" s="17">
        <f>(J871/86400)+25569+(-5/24)</f>
        <v>41342.637233796289</v>
      </c>
      <c r="T871" s="17">
        <f>(I871/86400)+25569+(-5/24)</f>
        <v>41372.595567129625</v>
      </c>
    </row>
    <row r="872" spans="1:20" ht="23.7" customHeight="1" x14ac:dyDescent="0.55000000000000004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9">
        <f>(E872/D872)*100</f>
        <v>0.31</v>
      </c>
      <c r="P872" s="16">
        <f>E872/L872</f>
        <v>12.4</v>
      </c>
      <c r="Q872" s="6" t="s">
        <v>8325</v>
      </c>
      <c r="R872" s="6" t="s">
        <v>8328</v>
      </c>
      <c r="S872" s="17">
        <f>(J872/86400)+25569+(-5/24)</f>
        <v>41487.813923611109</v>
      </c>
      <c r="T872" s="17">
        <f>(I872/86400)+25569+(-5/24)</f>
        <v>41517.813923611109</v>
      </c>
    </row>
    <row r="873" spans="1:20" ht="23.7" customHeight="1" x14ac:dyDescent="0.55000000000000004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9">
        <f>(E873/D873)*100</f>
        <v>5.416666666666667</v>
      </c>
      <c r="P873" s="16">
        <f>E873/L873</f>
        <v>27.083333333333332</v>
      </c>
      <c r="Q873" s="6" t="s">
        <v>8325</v>
      </c>
      <c r="R873" s="6" t="s">
        <v>8328</v>
      </c>
      <c r="S873" s="17">
        <f>(J873/86400)+25569+(-5/24)</f>
        <v>41577.352951388886</v>
      </c>
      <c r="T873" s="17">
        <f>(I873/86400)+25569+(-5/24)</f>
        <v>41607.394618055558</v>
      </c>
    </row>
    <row r="874" spans="1:20" ht="23.7" customHeight="1" x14ac:dyDescent="0.55000000000000004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9">
        <f>(E874/D874)*100</f>
        <v>0.8125</v>
      </c>
      <c r="P874" s="16">
        <f>E874/L874</f>
        <v>32.5</v>
      </c>
      <c r="Q874" s="6" t="s">
        <v>8325</v>
      </c>
      <c r="R874" s="6" t="s">
        <v>8328</v>
      </c>
      <c r="S874" s="17">
        <f>(J874/86400)+25569+(-5/24)</f>
        <v>40567.617210648146</v>
      </c>
      <c r="T874" s="17">
        <f>(I874/86400)+25569+(-5/24)</f>
        <v>40612.617210648146</v>
      </c>
    </row>
    <row r="875" spans="1:20" ht="23.7" customHeight="1" x14ac:dyDescent="0.55000000000000004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9">
        <f>(E875/D875)*100</f>
        <v>1.2857142857142856</v>
      </c>
      <c r="P875" s="16">
        <f>E875/L875</f>
        <v>9</v>
      </c>
      <c r="Q875" s="6" t="s">
        <v>8325</v>
      </c>
      <c r="R875" s="6" t="s">
        <v>8328</v>
      </c>
      <c r="S875" s="17">
        <f>(J875/86400)+25569+(-5/24)</f>
        <v>41183.958796296291</v>
      </c>
      <c r="T875" s="17">
        <f>(I875/86400)+25569+(-5/24)</f>
        <v>41224.000462962962</v>
      </c>
    </row>
    <row r="876" spans="1:20" ht="23.7" customHeight="1" x14ac:dyDescent="0.55000000000000004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9">
        <f>(E876/D876)*100</f>
        <v>24.333333333333336</v>
      </c>
      <c r="P876" s="16">
        <f>E876/L876</f>
        <v>34.761904761904759</v>
      </c>
      <c r="Q876" s="6" t="s">
        <v>8325</v>
      </c>
      <c r="R876" s="6" t="s">
        <v>8328</v>
      </c>
      <c r="S876" s="17">
        <f>(J876/86400)+25569+(-5/24)</f>
        <v>41368.375393518516</v>
      </c>
      <c r="T876" s="17">
        <f>(I876/86400)+25569+(-5/24)</f>
        <v>41398.375393518516</v>
      </c>
    </row>
    <row r="877" spans="1:20" ht="23.7" customHeight="1" x14ac:dyDescent="0.55000000000000004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9">
        <f>(E877/D877)*100</f>
        <v>0</v>
      </c>
      <c r="P877" s="16" t="e">
        <f>E877/L877</f>
        <v>#DIV/0!</v>
      </c>
      <c r="Q877" s="6" t="s">
        <v>8325</v>
      </c>
      <c r="R877" s="6" t="s">
        <v>8328</v>
      </c>
      <c r="S877" s="17">
        <f>(J877/86400)+25569+(-5/24)</f>
        <v>42248.515405092585</v>
      </c>
      <c r="T877" s="17">
        <f>(I877/86400)+25569+(-5/24)</f>
        <v>42268.515405092585</v>
      </c>
    </row>
    <row r="878" spans="1:20" ht="23.7" customHeight="1" x14ac:dyDescent="0.55000000000000004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9">
        <f>(E878/D878)*100</f>
        <v>40.799492385786799</v>
      </c>
      <c r="P878" s="16">
        <f>E878/L878</f>
        <v>28.577777777777779</v>
      </c>
      <c r="Q878" s="6" t="s">
        <v>8325</v>
      </c>
      <c r="R878" s="6" t="s">
        <v>8328</v>
      </c>
      <c r="S878" s="17">
        <f>(J878/86400)+25569+(-5/24)</f>
        <v>41276.288506944438</v>
      </c>
      <c r="T878" s="17">
        <f>(I878/86400)+25569+(-5/24)</f>
        <v>41309.288506944438</v>
      </c>
    </row>
    <row r="879" spans="1:20" ht="23.7" customHeight="1" x14ac:dyDescent="0.55000000000000004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9">
        <f>(E879/D879)*100</f>
        <v>67.55</v>
      </c>
      <c r="P879" s="16">
        <f>E879/L879</f>
        <v>46.586206896551722</v>
      </c>
      <c r="Q879" s="6" t="s">
        <v>8325</v>
      </c>
      <c r="R879" s="6" t="s">
        <v>8328</v>
      </c>
      <c r="S879" s="17">
        <f>(J879/86400)+25569+(-5/24)</f>
        <v>41597.580555555549</v>
      </c>
      <c r="T879" s="17">
        <f>(I879/86400)+25569+(-5/24)</f>
        <v>41627.580555555549</v>
      </c>
    </row>
    <row r="880" spans="1:20" ht="23.7" customHeight="1" x14ac:dyDescent="0.55000000000000004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9">
        <f>(E880/D880)*100</f>
        <v>1.3</v>
      </c>
      <c r="P880" s="16">
        <f>E880/L880</f>
        <v>32.5</v>
      </c>
      <c r="Q880" s="6" t="s">
        <v>8325</v>
      </c>
      <c r="R880" s="6" t="s">
        <v>8328</v>
      </c>
      <c r="S880" s="17">
        <f>(J880/86400)+25569+(-5/24)</f>
        <v>40505.024583333332</v>
      </c>
      <c r="T880" s="17">
        <f>(I880/86400)+25569+(-5/24)</f>
        <v>40535.024583333332</v>
      </c>
    </row>
    <row r="881" spans="1:20" ht="23.7" customHeight="1" x14ac:dyDescent="0.55000000000000004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9">
        <f>(E881/D881)*100</f>
        <v>30.666666666666664</v>
      </c>
      <c r="P881" s="16">
        <f>E881/L881</f>
        <v>21.466666666666665</v>
      </c>
      <c r="Q881" s="6" t="s">
        <v>8325</v>
      </c>
      <c r="R881" s="6" t="s">
        <v>8328</v>
      </c>
      <c r="S881" s="17">
        <f>(J881/86400)+25569+(-5/24)</f>
        <v>41037.621585648143</v>
      </c>
      <c r="T881" s="17">
        <f>(I881/86400)+25569+(-5/24)</f>
        <v>41058.621585648143</v>
      </c>
    </row>
    <row r="882" spans="1:20" ht="23.7" customHeight="1" x14ac:dyDescent="0.55000000000000004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9">
        <f>(E882/D882)*100</f>
        <v>2.9894179894179893</v>
      </c>
      <c r="P882" s="16">
        <f>E882/L882</f>
        <v>14.125</v>
      </c>
      <c r="Q882" s="6" t="s">
        <v>8325</v>
      </c>
      <c r="R882" s="6" t="s">
        <v>8329</v>
      </c>
      <c r="S882" s="17">
        <f>(J882/86400)+25569+(-5/24)</f>
        <v>41179.112708333334</v>
      </c>
      <c r="T882" s="17">
        <f>(I882/86400)+25569+(-5/24)</f>
        <v>41212.112708333334</v>
      </c>
    </row>
    <row r="883" spans="1:20" ht="23.7" customHeight="1" x14ac:dyDescent="0.55000000000000004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9">
        <f>(E883/D883)*100</f>
        <v>0.8</v>
      </c>
      <c r="P883" s="16">
        <f>E883/L883</f>
        <v>30</v>
      </c>
      <c r="Q883" s="6" t="s">
        <v>8325</v>
      </c>
      <c r="R883" s="6" t="s">
        <v>8329</v>
      </c>
      <c r="S883" s="17">
        <f>(J883/86400)+25569+(-5/24)</f>
        <v>40877.042662037034</v>
      </c>
      <c r="T883" s="17">
        <f>(I883/86400)+25569+(-5/24)</f>
        <v>40922.042662037034</v>
      </c>
    </row>
    <row r="884" spans="1:20" ht="23.7" customHeight="1" x14ac:dyDescent="0.55000000000000004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9">
        <f>(E884/D884)*100</f>
        <v>20.133333333333333</v>
      </c>
      <c r="P884" s="16">
        <f>E884/L884</f>
        <v>21.571428571428573</v>
      </c>
      <c r="Q884" s="6" t="s">
        <v>8325</v>
      </c>
      <c r="R884" s="6" t="s">
        <v>8329</v>
      </c>
      <c r="S884" s="17">
        <f>(J884/86400)+25569+(-5/24)</f>
        <v>40759.652199074073</v>
      </c>
      <c r="T884" s="17">
        <f>(I884/86400)+25569+(-5/24)</f>
        <v>40792.652199074073</v>
      </c>
    </row>
    <row r="885" spans="1:20" ht="23.7" customHeight="1" x14ac:dyDescent="0.55000000000000004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9">
        <f>(E885/D885)*100</f>
        <v>40.020000000000003</v>
      </c>
      <c r="P885" s="16">
        <f>E885/L885</f>
        <v>83.375</v>
      </c>
      <c r="Q885" s="6" t="s">
        <v>8325</v>
      </c>
      <c r="R885" s="6" t="s">
        <v>8329</v>
      </c>
      <c r="S885" s="17">
        <f>(J885/86400)+25569+(-5/24)</f>
        <v>42371.727256944439</v>
      </c>
      <c r="T885" s="17">
        <f>(I885/86400)+25569+(-5/24)</f>
        <v>42431.727256944439</v>
      </c>
    </row>
    <row r="886" spans="1:20" ht="23.7" customHeight="1" x14ac:dyDescent="0.55000000000000004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9">
        <f>(E886/D886)*100</f>
        <v>1</v>
      </c>
      <c r="P886" s="16">
        <f>E886/L886</f>
        <v>10</v>
      </c>
      <c r="Q886" s="6" t="s">
        <v>8325</v>
      </c>
      <c r="R886" s="6" t="s">
        <v>8329</v>
      </c>
      <c r="S886" s="17">
        <f>(J886/86400)+25569+(-5/24)</f>
        <v>40981.594282407408</v>
      </c>
      <c r="T886" s="17">
        <f>(I886/86400)+25569+(-5/24)</f>
        <v>41040.896527777775</v>
      </c>
    </row>
    <row r="887" spans="1:20" ht="23.7" customHeight="1" x14ac:dyDescent="0.55000000000000004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9">
        <f>(E887/D887)*100</f>
        <v>75</v>
      </c>
      <c r="P887" s="16">
        <f>E887/L887</f>
        <v>35.714285714285715</v>
      </c>
      <c r="Q887" s="6" t="s">
        <v>8325</v>
      </c>
      <c r="R887" s="6" t="s">
        <v>8329</v>
      </c>
      <c r="S887" s="17">
        <f>(J887/86400)+25569+(-5/24)</f>
        <v>42713.732766203706</v>
      </c>
      <c r="T887" s="17">
        <f>(I887/86400)+25569+(-5/24)</f>
        <v>42734.732766203706</v>
      </c>
    </row>
    <row r="888" spans="1:20" ht="23.7" customHeight="1" x14ac:dyDescent="0.55000000000000004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9">
        <f>(E888/D888)*100</f>
        <v>41</v>
      </c>
      <c r="P888" s="16">
        <f>E888/L888</f>
        <v>29.285714285714285</v>
      </c>
      <c r="Q888" s="6" t="s">
        <v>8325</v>
      </c>
      <c r="R888" s="6" t="s">
        <v>8329</v>
      </c>
      <c r="S888" s="17">
        <f>(J888/86400)+25569+(-5/24)</f>
        <v>42603.662187499998</v>
      </c>
      <c r="T888" s="17">
        <f>(I888/86400)+25569+(-5/24)</f>
        <v>42628.662187499998</v>
      </c>
    </row>
    <row r="889" spans="1:20" ht="23.7" customHeight="1" x14ac:dyDescent="0.55000000000000004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9">
        <f>(E889/D889)*100</f>
        <v>0</v>
      </c>
      <c r="P889" s="16" t="e">
        <f>E889/L889</f>
        <v>#DIV/0!</v>
      </c>
      <c r="Q889" s="6" t="s">
        <v>8325</v>
      </c>
      <c r="R889" s="6" t="s">
        <v>8329</v>
      </c>
      <c r="S889" s="17">
        <f>(J889/86400)+25569+(-5/24)</f>
        <v>41026.75063657407</v>
      </c>
      <c r="T889" s="17">
        <f>(I889/86400)+25569+(-5/24)</f>
        <v>41056.75063657407</v>
      </c>
    </row>
    <row r="890" spans="1:20" ht="23.7" customHeight="1" x14ac:dyDescent="0.55000000000000004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9">
        <f>(E890/D890)*100</f>
        <v>7.1999999999999993</v>
      </c>
      <c r="P890" s="16">
        <f>E890/L890</f>
        <v>18</v>
      </c>
      <c r="Q890" s="6" t="s">
        <v>8325</v>
      </c>
      <c r="R890" s="6" t="s">
        <v>8329</v>
      </c>
      <c r="S890" s="17">
        <f>(J890/86400)+25569+(-5/24)</f>
        <v>40751.544965277775</v>
      </c>
      <c r="T890" s="17">
        <f>(I890/86400)+25569+(-5/24)</f>
        <v>40787.041666666664</v>
      </c>
    </row>
    <row r="891" spans="1:20" ht="23.7" customHeight="1" x14ac:dyDescent="0.55000000000000004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9">
        <f>(E891/D891)*100</f>
        <v>9.4412800000000008</v>
      </c>
      <c r="P891" s="16">
        <f>E891/L891</f>
        <v>73.760000000000005</v>
      </c>
      <c r="Q891" s="6" t="s">
        <v>8325</v>
      </c>
      <c r="R891" s="6" t="s">
        <v>8329</v>
      </c>
      <c r="S891" s="17">
        <f>(J891/86400)+25569+(-5/24)</f>
        <v>41887.575729166667</v>
      </c>
      <c r="T891" s="17">
        <f>(I891/86400)+25569+(-5/24)</f>
        <v>41917.575729166667</v>
      </c>
    </row>
    <row r="892" spans="1:20" ht="23.7" customHeight="1" x14ac:dyDescent="0.55000000000000004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9">
        <f>(E892/D892)*100</f>
        <v>4.1666666666666661</v>
      </c>
      <c r="P892" s="16">
        <f>E892/L892</f>
        <v>31.25</v>
      </c>
      <c r="Q892" s="6" t="s">
        <v>8325</v>
      </c>
      <c r="R892" s="6" t="s">
        <v>8329</v>
      </c>
      <c r="S892" s="17">
        <f>(J892/86400)+25569+(-5/24)</f>
        <v>41569.490497685183</v>
      </c>
      <c r="T892" s="17">
        <f>(I892/86400)+25569+(-5/24)</f>
        <v>41599.532164351847</v>
      </c>
    </row>
    <row r="893" spans="1:20" ht="23.7" customHeight="1" x14ac:dyDescent="0.55000000000000004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9">
        <f>(E893/D893)*100</f>
        <v>3.25</v>
      </c>
      <c r="P893" s="16">
        <f>E893/L893</f>
        <v>28.888888888888889</v>
      </c>
      <c r="Q893" s="6" t="s">
        <v>8325</v>
      </c>
      <c r="R893" s="6" t="s">
        <v>8329</v>
      </c>
      <c r="S893" s="17">
        <f>(J893/86400)+25569+(-5/24)</f>
        <v>41841.823263888888</v>
      </c>
      <c r="T893" s="17">
        <f>(I893/86400)+25569+(-5/24)</f>
        <v>41871.823263888888</v>
      </c>
    </row>
    <row r="894" spans="1:20" ht="23.7" customHeight="1" x14ac:dyDescent="0.55000000000000004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9">
        <f>(E894/D894)*100</f>
        <v>40.75</v>
      </c>
      <c r="P894" s="16">
        <f>E894/L894</f>
        <v>143.8235294117647</v>
      </c>
      <c r="Q894" s="6" t="s">
        <v>8325</v>
      </c>
      <c r="R894" s="6" t="s">
        <v>8329</v>
      </c>
      <c r="S894" s="17">
        <f>(J894/86400)+25569+(-5/24)</f>
        <v>40303.991701388884</v>
      </c>
      <c r="T894" s="17">
        <f>(I894/86400)+25569+(-5/24)</f>
        <v>40390.958333333328</v>
      </c>
    </row>
    <row r="895" spans="1:20" ht="23.7" customHeight="1" x14ac:dyDescent="0.55000000000000004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9">
        <f>(E895/D895)*100</f>
        <v>10</v>
      </c>
      <c r="P895" s="16">
        <f>E895/L895</f>
        <v>40</v>
      </c>
      <c r="Q895" s="6" t="s">
        <v>8325</v>
      </c>
      <c r="R895" s="6" t="s">
        <v>8329</v>
      </c>
      <c r="S895" s="17">
        <f>(J895/86400)+25569+(-5/24)</f>
        <v>42065.689386574071</v>
      </c>
      <c r="T895" s="17">
        <f>(I895/86400)+25569+(-5/24)</f>
        <v>42095.647719907407</v>
      </c>
    </row>
    <row r="896" spans="1:20" ht="23.7" customHeight="1" x14ac:dyDescent="0.55000000000000004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9">
        <f>(E896/D896)*100</f>
        <v>39.17</v>
      </c>
      <c r="P896" s="16">
        <f>E896/L896</f>
        <v>147.81132075471697</v>
      </c>
      <c r="Q896" s="6" t="s">
        <v>8325</v>
      </c>
      <c r="R896" s="6" t="s">
        <v>8329</v>
      </c>
      <c r="S896" s="17">
        <f>(J896/86400)+25569+(-5/24)</f>
        <v>42496.773263888885</v>
      </c>
      <c r="T896" s="17">
        <f>(I896/86400)+25569+(-5/24)</f>
        <v>42526.773263888885</v>
      </c>
    </row>
    <row r="897" spans="1:20" ht="23.7" customHeight="1" x14ac:dyDescent="0.55000000000000004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9">
        <f>(E897/D897)*100</f>
        <v>2.4375</v>
      </c>
      <c r="P897" s="16">
        <f>E897/L897</f>
        <v>27.857142857142858</v>
      </c>
      <c r="Q897" s="6" t="s">
        <v>8325</v>
      </c>
      <c r="R897" s="6" t="s">
        <v>8329</v>
      </c>
      <c r="S897" s="17">
        <f>(J897/86400)+25569+(-5/24)</f>
        <v>40430.919317129628</v>
      </c>
      <c r="T897" s="17">
        <f>(I897/86400)+25569+(-5/24)</f>
        <v>40475.919317129628</v>
      </c>
    </row>
    <row r="898" spans="1:20" ht="23.7" customHeight="1" x14ac:dyDescent="0.55000000000000004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9">
        <f>(E898/D898)*100</f>
        <v>40</v>
      </c>
      <c r="P898" s="16">
        <f>E898/L898</f>
        <v>44.444444444444443</v>
      </c>
      <c r="Q898" s="6" t="s">
        <v>8325</v>
      </c>
      <c r="R898" s="6" t="s">
        <v>8329</v>
      </c>
      <c r="S898" s="17">
        <f>(J898/86400)+25569+(-5/24)</f>
        <v>42218.66465277777</v>
      </c>
      <c r="T898" s="17">
        <f>(I898/86400)+25569+(-5/24)</f>
        <v>42243.958333333336</v>
      </c>
    </row>
    <row r="899" spans="1:20" ht="23.7" customHeight="1" x14ac:dyDescent="0.55000000000000004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9">
        <f>(E899/D899)*100</f>
        <v>0</v>
      </c>
      <c r="P899" s="16" t="e">
        <f>E899/L899</f>
        <v>#DIV/0!</v>
      </c>
      <c r="Q899" s="6" t="s">
        <v>8325</v>
      </c>
      <c r="R899" s="6" t="s">
        <v>8329</v>
      </c>
      <c r="S899" s="17">
        <f>(J899/86400)+25569+(-5/24)</f>
        <v>41211.480416666665</v>
      </c>
      <c r="T899" s="17">
        <f>(I899/86400)+25569+(-5/24)</f>
        <v>41241.52208333333</v>
      </c>
    </row>
    <row r="900" spans="1:20" ht="23.7" customHeight="1" x14ac:dyDescent="0.55000000000000004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9">
        <f>(E900/D900)*100</f>
        <v>2.8000000000000003</v>
      </c>
      <c r="P900" s="16">
        <f>E900/L900</f>
        <v>35</v>
      </c>
      <c r="Q900" s="6" t="s">
        <v>8325</v>
      </c>
      <c r="R900" s="6" t="s">
        <v>8329</v>
      </c>
      <c r="S900" s="17">
        <f>(J900/86400)+25569+(-5/24)</f>
        <v>40878.549884259257</v>
      </c>
      <c r="T900" s="17">
        <f>(I900/86400)+25569+(-5/24)</f>
        <v>40923.549884259257</v>
      </c>
    </row>
    <row r="901" spans="1:20" ht="23.7" customHeight="1" x14ac:dyDescent="0.55000000000000004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9">
        <f>(E901/D901)*100</f>
        <v>37.333333333333336</v>
      </c>
      <c r="P901" s="16">
        <f>E901/L901</f>
        <v>35</v>
      </c>
      <c r="Q901" s="6" t="s">
        <v>8325</v>
      </c>
      <c r="R901" s="6" t="s">
        <v>8329</v>
      </c>
      <c r="S901" s="17">
        <f>(J901/86400)+25569+(-5/24)</f>
        <v>40645.890763888885</v>
      </c>
      <c r="T901" s="17">
        <f>(I901/86400)+25569+(-5/24)</f>
        <v>40690.890763888885</v>
      </c>
    </row>
    <row r="902" spans="1:20" ht="23.7" customHeight="1" x14ac:dyDescent="0.55000000000000004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9">
        <f>(E902/D902)*100</f>
        <v>0.42</v>
      </c>
      <c r="P902" s="16">
        <f>E902/L902</f>
        <v>10.5</v>
      </c>
      <c r="Q902" s="6" t="s">
        <v>8325</v>
      </c>
      <c r="R902" s="6" t="s">
        <v>8328</v>
      </c>
      <c r="S902" s="17">
        <f>(J902/86400)+25569+(-5/24)</f>
        <v>42429.641226851854</v>
      </c>
      <c r="T902" s="17">
        <f>(I902/86400)+25569+(-5/24)</f>
        <v>42459.599560185183</v>
      </c>
    </row>
    <row r="903" spans="1:20" ht="23.7" customHeight="1" x14ac:dyDescent="0.55000000000000004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9">
        <f>(E903/D903)*100</f>
        <v>0</v>
      </c>
      <c r="P903" s="16" t="e">
        <f>E903/L903</f>
        <v>#DIV/0!</v>
      </c>
      <c r="Q903" s="6" t="s">
        <v>8325</v>
      </c>
      <c r="R903" s="6" t="s">
        <v>8328</v>
      </c>
      <c r="S903" s="17">
        <f>(J903/86400)+25569+(-5/24)</f>
        <v>40291.603171296294</v>
      </c>
      <c r="T903" s="17">
        <f>(I903/86400)+25569+(-5/24)</f>
        <v>40337.59097222222</v>
      </c>
    </row>
    <row r="904" spans="1:20" ht="23.7" customHeight="1" x14ac:dyDescent="0.55000000000000004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9">
        <f>(E904/D904)*100</f>
        <v>0.3</v>
      </c>
      <c r="P904" s="16">
        <f>E904/L904</f>
        <v>30</v>
      </c>
      <c r="Q904" s="6" t="s">
        <v>8325</v>
      </c>
      <c r="R904" s="6" t="s">
        <v>8328</v>
      </c>
      <c r="S904" s="17">
        <f>(J904/86400)+25569+(-5/24)</f>
        <v>41829.757199074069</v>
      </c>
      <c r="T904" s="17">
        <f>(I904/86400)+25569+(-5/24)</f>
        <v>41881.4375</v>
      </c>
    </row>
    <row r="905" spans="1:20" ht="23.7" customHeight="1" x14ac:dyDescent="0.55000000000000004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9">
        <f>(E905/D905)*100</f>
        <v>3.2</v>
      </c>
      <c r="P905" s="16">
        <f>E905/L905</f>
        <v>40</v>
      </c>
      <c r="Q905" s="6" t="s">
        <v>8325</v>
      </c>
      <c r="R905" s="6" t="s">
        <v>8328</v>
      </c>
      <c r="S905" s="17">
        <f>(J905/86400)+25569+(-5/24)</f>
        <v>41149.587731481479</v>
      </c>
      <c r="T905" s="17">
        <f>(I905/86400)+25569+(-5/24)</f>
        <v>41174.892361111109</v>
      </c>
    </row>
    <row r="906" spans="1:20" ht="23.7" customHeight="1" x14ac:dyDescent="0.55000000000000004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9">
        <f>(E906/D906)*100</f>
        <v>0.30199999999999999</v>
      </c>
      <c r="P906" s="16">
        <f>E906/L906</f>
        <v>50.333333333333336</v>
      </c>
      <c r="Q906" s="6" t="s">
        <v>8325</v>
      </c>
      <c r="R906" s="6" t="s">
        <v>8328</v>
      </c>
      <c r="S906" s="17">
        <f>(J906/86400)+25569+(-5/24)</f>
        <v>42341.87195601852</v>
      </c>
      <c r="T906" s="17">
        <f>(I906/86400)+25569+(-5/24)</f>
        <v>42371.87195601852</v>
      </c>
    </row>
    <row r="907" spans="1:20" ht="23.7" customHeight="1" x14ac:dyDescent="0.55000000000000004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9">
        <f>(E907/D907)*100</f>
        <v>3.0153846153846153</v>
      </c>
      <c r="P907" s="16">
        <f>E907/L907</f>
        <v>32.666666666666664</v>
      </c>
      <c r="Q907" s="6" t="s">
        <v>8325</v>
      </c>
      <c r="R907" s="6" t="s">
        <v>8328</v>
      </c>
      <c r="S907" s="17">
        <f>(J907/86400)+25569+(-5/24)</f>
        <v>40507.031550925924</v>
      </c>
      <c r="T907" s="17">
        <f>(I907/86400)+25569+(-5/24)</f>
        <v>40567.031550925924</v>
      </c>
    </row>
    <row r="908" spans="1:20" ht="23.7" customHeight="1" x14ac:dyDescent="0.55000000000000004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9">
        <f>(E908/D908)*100</f>
        <v>0</v>
      </c>
      <c r="P908" s="16" t="e">
        <f>E908/L908</f>
        <v>#DIV/0!</v>
      </c>
      <c r="Q908" s="6" t="s">
        <v>8325</v>
      </c>
      <c r="R908" s="6" t="s">
        <v>8328</v>
      </c>
      <c r="S908" s="17">
        <f>(J908/86400)+25569+(-5/24)</f>
        <v>41680.981365740736</v>
      </c>
      <c r="T908" s="17">
        <f>(I908/86400)+25569+(-5/24)</f>
        <v>41710.939699074072</v>
      </c>
    </row>
    <row r="909" spans="1:20" ht="23.7" customHeight="1" x14ac:dyDescent="0.55000000000000004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9">
        <f>(E909/D909)*100</f>
        <v>0</v>
      </c>
      <c r="P909" s="16" t="e">
        <f>E909/L909</f>
        <v>#DIV/0!</v>
      </c>
      <c r="Q909" s="6" t="s">
        <v>8325</v>
      </c>
      <c r="R909" s="6" t="s">
        <v>8328</v>
      </c>
      <c r="S909" s="17">
        <f>(J909/86400)+25569+(-5/24)</f>
        <v>40766.9840625</v>
      </c>
      <c r="T909" s="17">
        <f>(I909/86400)+25569+(-5/24)</f>
        <v>40796.9840625</v>
      </c>
    </row>
    <row r="910" spans="1:20" ht="23.7" customHeight="1" x14ac:dyDescent="0.55000000000000004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9">
        <f>(E910/D910)*100</f>
        <v>0</v>
      </c>
      <c r="P910" s="16" t="e">
        <f>E910/L910</f>
        <v>#DIV/0!</v>
      </c>
      <c r="Q910" s="6" t="s">
        <v>8325</v>
      </c>
      <c r="R910" s="6" t="s">
        <v>8328</v>
      </c>
      <c r="S910" s="17">
        <f>(J910/86400)+25569+(-5/24)</f>
        <v>40340.593229166661</v>
      </c>
      <c r="T910" s="17">
        <f>(I910/86400)+25569+(-5/24)</f>
        <v>40385.999305555553</v>
      </c>
    </row>
    <row r="911" spans="1:20" ht="23.7" customHeight="1" x14ac:dyDescent="0.55000000000000004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9">
        <f>(E911/D911)*100</f>
        <v>3.25</v>
      </c>
      <c r="P911" s="16">
        <f>E911/L911</f>
        <v>65</v>
      </c>
      <c r="Q911" s="6" t="s">
        <v>8325</v>
      </c>
      <c r="R911" s="6" t="s">
        <v>8328</v>
      </c>
      <c r="S911" s="17">
        <f>(J911/86400)+25569+(-5/24)</f>
        <v>41081.481944444444</v>
      </c>
      <c r="T911" s="17">
        <f>(I911/86400)+25569+(-5/24)</f>
        <v>41112.958333333328</v>
      </c>
    </row>
    <row r="912" spans="1:20" ht="23.7" customHeight="1" x14ac:dyDescent="0.55000000000000004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9">
        <f>(E912/D912)*100</f>
        <v>22.363636363636363</v>
      </c>
      <c r="P912" s="16">
        <f>E912/L912</f>
        <v>24.6</v>
      </c>
      <c r="Q912" s="6" t="s">
        <v>8325</v>
      </c>
      <c r="R912" s="6" t="s">
        <v>8328</v>
      </c>
      <c r="S912" s="17">
        <f>(J912/86400)+25569+(-5/24)</f>
        <v>42737.337025462963</v>
      </c>
      <c r="T912" s="17">
        <f>(I912/86400)+25569+(-5/24)</f>
        <v>42797.337025462963</v>
      </c>
    </row>
    <row r="913" spans="1:20" ht="23.7" customHeight="1" x14ac:dyDescent="0.55000000000000004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9">
        <f>(E913/D913)*100</f>
        <v>0</v>
      </c>
      <c r="P913" s="16" t="e">
        <f>E913/L913</f>
        <v>#DIV/0!</v>
      </c>
      <c r="Q913" s="6" t="s">
        <v>8325</v>
      </c>
      <c r="R913" s="6" t="s">
        <v>8328</v>
      </c>
      <c r="S913" s="17">
        <f>(J913/86400)+25569+(-5/24)</f>
        <v>41641.796817129631</v>
      </c>
      <c r="T913" s="17">
        <f>(I913/86400)+25569+(-5/24)</f>
        <v>41662.796817129631</v>
      </c>
    </row>
    <row r="914" spans="1:20" ht="23.7" customHeight="1" x14ac:dyDescent="0.55000000000000004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9">
        <f>(E914/D914)*100</f>
        <v>0.85714285714285721</v>
      </c>
      <c r="P914" s="16">
        <f>E914/L914</f>
        <v>15</v>
      </c>
      <c r="Q914" s="6" t="s">
        <v>8325</v>
      </c>
      <c r="R914" s="6" t="s">
        <v>8328</v>
      </c>
      <c r="S914" s="17">
        <f>(J914/86400)+25569+(-5/24)</f>
        <v>41193.901006944441</v>
      </c>
      <c r="T914" s="17">
        <f>(I914/86400)+25569+(-5/24)</f>
        <v>41253.942673611113</v>
      </c>
    </row>
    <row r="915" spans="1:20" ht="23.7" customHeight="1" x14ac:dyDescent="0.55000000000000004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9">
        <f>(E915/D915)*100</f>
        <v>6.6066666666666665</v>
      </c>
      <c r="P915" s="16">
        <f>E915/L915</f>
        <v>82.583333333333329</v>
      </c>
      <c r="Q915" s="6" t="s">
        <v>8325</v>
      </c>
      <c r="R915" s="6" t="s">
        <v>8328</v>
      </c>
      <c r="S915" s="17">
        <f>(J915/86400)+25569+(-5/24)</f>
        <v>41003.930775462963</v>
      </c>
      <c r="T915" s="17">
        <f>(I915/86400)+25569+(-5/24)</f>
        <v>41033.930775462963</v>
      </c>
    </row>
    <row r="916" spans="1:20" ht="23.7" customHeight="1" x14ac:dyDescent="0.55000000000000004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9">
        <f>(E916/D916)*100</f>
        <v>0</v>
      </c>
      <c r="P916" s="16" t="e">
        <f>E916/L916</f>
        <v>#DIV/0!</v>
      </c>
      <c r="Q916" s="6" t="s">
        <v>8325</v>
      </c>
      <c r="R916" s="6" t="s">
        <v>8328</v>
      </c>
      <c r="S916" s="17">
        <f>(J916/86400)+25569+(-5/24)</f>
        <v>41116.554942129624</v>
      </c>
      <c r="T916" s="17">
        <f>(I916/86400)+25569+(-5/24)</f>
        <v>41146.554942129624</v>
      </c>
    </row>
    <row r="917" spans="1:20" ht="23.7" customHeight="1" x14ac:dyDescent="0.55000000000000004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9">
        <f>(E917/D917)*100</f>
        <v>5.7692307692307692</v>
      </c>
      <c r="P917" s="16">
        <f>E917/L917</f>
        <v>41.666666666666664</v>
      </c>
      <c r="Q917" s="6" t="s">
        <v>8325</v>
      </c>
      <c r="R917" s="6" t="s">
        <v>8328</v>
      </c>
      <c r="S917" s="17">
        <f>(J917/86400)+25569+(-5/24)</f>
        <v>40937.471226851849</v>
      </c>
      <c r="T917" s="17">
        <f>(I917/86400)+25569+(-5/24)</f>
        <v>40968.999305555553</v>
      </c>
    </row>
    <row r="918" spans="1:20" ht="23.7" customHeight="1" x14ac:dyDescent="0.55000000000000004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9">
        <f>(E918/D918)*100</f>
        <v>0</v>
      </c>
      <c r="P918" s="16" t="e">
        <f>E918/L918</f>
        <v>#DIV/0!</v>
      </c>
      <c r="Q918" s="6" t="s">
        <v>8325</v>
      </c>
      <c r="R918" s="6" t="s">
        <v>8328</v>
      </c>
      <c r="S918" s="17">
        <f>(J918/86400)+25569+(-5/24)</f>
        <v>40434.645069444443</v>
      </c>
      <c r="T918" s="17">
        <f>(I918/86400)+25569+(-5/24)</f>
        <v>40473</v>
      </c>
    </row>
    <row r="919" spans="1:20" ht="23.7" customHeight="1" x14ac:dyDescent="0.55000000000000004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9">
        <f>(E919/D919)*100</f>
        <v>0.6</v>
      </c>
      <c r="P919" s="16">
        <f>E919/L919</f>
        <v>30</v>
      </c>
      <c r="Q919" s="6" t="s">
        <v>8325</v>
      </c>
      <c r="R919" s="6" t="s">
        <v>8328</v>
      </c>
      <c r="S919" s="17">
        <f>(J919/86400)+25569+(-5/24)</f>
        <v>41802.735300925924</v>
      </c>
      <c r="T919" s="17">
        <f>(I919/86400)+25569+(-5/24)</f>
        <v>41833.895833333328</v>
      </c>
    </row>
    <row r="920" spans="1:20" ht="23.7" customHeight="1" x14ac:dyDescent="0.55000000000000004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9">
        <f>(E920/D920)*100</f>
        <v>5.0256410256410255</v>
      </c>
      <c r="P920" s="16">
        <f>E920/L920</f>
        <v>19.600000000000001</v>
      </c>
      <c r="Q920" s="6" t="s">
        <v>8325</v>
      </c>
      <c r="R920" s="6" t="s">
        <v>8328</v>
      </c>
      <c r="S920" s="17">
        <f>(J920/86400)+25569+(-5/24)</f>
        <v>41944.707881944443</v>
      </c>
      <c r="T920" s="17">
        <f>(I920/86400)+25569+(-5/24)</f>
        <v>41974.749548611107</v>
      </c>
    </row>
    <row r="921" spans="1:20" ht="23.7" customHeight="1" x14ac:dyDescent="0.55000000000000004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9">
        <f>(E921/D921)*100</f>
        <v>0.5</v>
      </c>
      <c r="P921" s="16">
        <f>E921/L921</f>
        <v>100</v>
      </c>
      <c r="Q921" s="6" t="s">
        <v>8325</v>
      </c>
      <c r="R921" s="6" t="s">
        <v>8328</v>
      </c>
      <c r="S921" s="17">
        <f>(J921/86400)+25569+(-5/24)</f>
        <v>41227.433391203704</v>
      </c>
      <c r="T921" s="17">
        <f>(I921/86400)+25569+(-5/24)</f>
        <v>41262.433391203704</v>
      </c>
    </row>
    <row r="922" spans="1:20" ht="23.7" customHeight="1" x14ac:dyDescent="0.55000000000000004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9">
        <f>(E922/D922)*100</f>
        <v>0</v>
      </c>
      <c r="P922" s="16" t="e">
        <f>E922/L922</f>
        <v>#DIV/0!</v>
      </c>
      <c r="Q922" s="6" t="s">
        <v>8325</v>
      </c>
      <c r="R922" s="6" t="s">
        <v>8328</v>
      </c>
      <c r="S922" s="17">
        <f>(J922/86400)+25569+(-5/24)</f>
        <v>41562.463217592587</v>
      </c>
      <c r="T922" s="17">
        <f>(I922/86400)+25569+(-5/24)</f>
        <v>41592.504884259259</v>
      </c>
    </row>
    <row r="923" spans="1:20" ht="23.7" customHeight="1" x14ac:dyDescent="0.55000000000000004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9">
        <f>(E923/D923)*100</f>
        <v>30.9</v>
      </c>
      <c r="P923" s="16">
        <f>E923/L923</f>
        <v>231.75</v>
      </c>
      <c r="Q923" s="6" t="s">
        <v>8325</v>
      </c>
      <c r="R923" s="6" t="s">
        <v>8328</v>
      </c>
      <c r="S923" s="17">
        <f>(J923/86400)+25569+(-5/24)</f>
        <v>40846.962685185186</v>
      </c>
      <c r="T923" s="17">
        <f>(I923/86400)+25569+(-5/24)</f>
        <v>40889.004351851851</v>
      </c>
    </row>
    <row r="924" spans="1:20" ht="23.7" customHeight="1" x14ac:dyDescent="0.55000000000000004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9">
        <f>(E924/D924)*100</f>
        <v>21.037037037037038</v>
      </c>
      <c r="P924" s="16">
        <f>E924/L924</f>
        <v>189.33333333333334</v>
      </c>
      <c r="Q924" s="6" t="s">
        <v>8325</v>
      </c>
      <c r="R924" s="6" t="s">
        <v>8328</v>
      </c>
      <c r="S924" s="17">
        <f>(J924/86400)+25569+(-5/24)</f>
        <v>41878.32167824074</v>
      </c>
      <c r="T924" s="17">
        <f>(I924/86400)+25569+(-5/24)</f>
        <v>41913.32167824074</v>
      </c>
    </row>
    <row r="925" spans="1:20" ht="23.7" customHeight="1" x14ac:dyDescent="0.55000000000000004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9">
        <f>(E925/D925)*100</f>
        <v>2.1999999999999997</v>
      </c>
      <c r="P925" s="16">
        <f>E925/L925</f>
        <v>55</v>
      </c>
      <c r="Q925" s="6" t="s">
        <v>8325</v>
      </c>
      <c r="R925" s="6" t="s">
        <v>8328</v>
      </c>
      <c r="S925" s="17">
        <f>(J925/86400)+25569+(-5/24)</f>
        <v>41934.751423611109</v>
      </c>
      <c r="T925" s="17">
        <f>(I925/86400)+25569+(-5/24)</f>
        <v>41964.793090277781</v>
      </c>
    </row>
    <row r="926" spans="1:20" ht="23.7" customHeight="1" x14ac:dyDescent="0.55000000000000004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9">
        <f>(E926/D926)*100</f>
        <v>10.9</v>
      </c>
      <c r="P926" s="16">
        <f>E926/L926</f>
        <v>21.8</v>
      </c>
      <c r="Q926" s="6" t="s">
        <v>8325</v>
      </c>
      <c r="R926" s="6" t="s">
        <v>8328</v>
      </c>
      <c r="S926" s="17">
        <f>(J926/86400)+25569+(-5/24)</f>
        <v>41288.734594907401</v>
      </c>
      <c r="T926" s="17">
        <f>(I926/86400)+25569+(-5/24)</f>
        <v>41318.734594907401</v>
      </c>
    </row>
    <row r="927" spans="1:20" ht="23.7" customHeight="1" x14ac:dyDescent="0.55000000000000004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9">
        <f>(E927/D927)*100</f>
        <v>2.666666666666667</v>
      </c>
      <c r="P927" s="16">
        <f>E927/L927</f>
        <v>32</v>
      </c>
      <c r="Q927" s="6" t="s">
        <v>8325</v>
      </c>
      <c r="R927" s="6" t="s">
        <v>8328</v>
      </c>
      <c r="S927" s="17">
        <f>(J927/86400)+25569+(-5/24)</f>
        <v>41575.672581018516</v>
      </c>
      <c r="T927" s="17">
        <f>(I927/86400)+25569+(-5/24)</f>
        <v>41605.71424768518</v>
      </c>
    </row>
    <row r="928" spans="1:20" ht="23.7" customHeight="1" x14ac:dyDescent="0.55000000000000004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9">
        <f>(E928/D928)*100</f>
        <v>0</v>
      </c>
      <c r="P928" s="16" t="e">
        <f>E928/L928</f>
        <v>#DIV/0!</v>
      </c>
      <c r="Q928" s="6" t="s">
        <v>8325</v>
      </c>
      <c r="R928" s="6" t="s">
        <v>8328</v>
      </c>
      <c r="S928" s="17">
        <f>(J928/86400)+25569+(-5/24)</f>
        <v>40337.811689814815</v>
      </c>
      <c r="T928" s="17">
        <f>(I928/86400)+25569+(-5/24)</f>
        <v>40367.736111111109</v>
      </c>
    </row>
    <row r="929" spans="1:20" ht="23.7" customHeight="1" x14ac:dyDescent="0.55000000000000004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9">
        <f>(E929/D929)*100</f>
        <v>0</v>
      </c>
      <c r="P929" s="16" t="e">
        <f>E929/L929</f>
        <v>#DIV/0!</v>
      </c>
      <c r="Q929" s="6" t="s">
        <v>8325</v>
      </c>
      <c r="R929" s="6" t="s">
        <v>8328</v>
      </c>
      <c r="S929" s="17">
        <f>(J929/86400)+25569+(-5/24)</f>
        <v>41013.614525462959</v>
      </c>
      <c r="T929" s="17">
        <f>(I929/86400)+25569+(-5/24)</f>
        <v>41043.614525462959</v>
      </c>
    </row>
    <row r="930" spans="1:20" ht="23.7" customHeight="1" x14ac:dyDescent="0.55000000000000004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9">
        <f>(E930/D930)*100</f>
        <v>10.86206896551724</v>
      </c>
      <c r="P930" s="16">
        <f>E930/L930</f>
        <v>56.25</v>
      </c>
      <c r="Q930" s="6" t="s">
        <v>8325</v>
      </c>
      <c r="R930" s="6" t="s">
        <v>8328</v>
      </c>
      <c r="S930" s="17">
        <f>(J930/86400)+25569+(-5/24)</f>
        <v>41180.654085648144</v>
      </c>
      <c r="T930" s="17">
        <f>(I930/86400)+25569+(-5/24)</f>
        <v>41230.791666666664</v>
      </c>
    </row>
    <row r="931" spans="1:20" ht="23.7" customHeight="1" x14ac:dyDescent="0.55000000000000004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9">
        <f>(E931/D931)*100</f>
        <v>0</v>
      </c>
      <c r="P931" s="16" t="e">
        <f>E931/L931</f>
        <v>#DIV/0!</v>
      </c>
      <c r="Q931" s="6" t="s">
        <v>8325</v>
      </c>
      <c r="R931" s="6" t="s">
        <v>8328</v>
      </c>
      <c r="S931" s="17">
        <f>(J931/86400)+25569+(-5/24)</f>
        <v>40978.029733796291</v>
      </c>
      <c r="T931" s="17">
        <f>(I931/86400)+25569+(-5/24)</f>
        <v>41007.988067129627</v>
      </c>
    </row>
    <row r="932" spans="1:20" ht="23.7" customHeight="1" x14ac:dyDescent="0.55000000000000004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9">
        <f>(E932/D932)*100</f>
        <v>38.333333333333336</v>
      </c>
      <c r="P932" s="16">
        <f>E932/L932</f>
        <v>69</v>
      </c>
      <c r="Q932" s="6" t="s">
        <v>8325</v>
      </c>
      <c r="R932" s="6" t="s">
        <v>8328</v>
      </c>
      <c r="S932" s="17">
        <f>(J932/86400)+25569+(-5/24)</f>
        <v>40312.707245370366</v>
      </c>
      <c r="T932" s="17">
        <f>(I932/86400)+25569+(-5/24)</f>
        <v>40354.688888888886</v>
      </c>
    </row>
    <row r="933" spans="1:20" ht="23.7" customHeight="1" x14ac:dyDescent="0.55000000000000004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9">
        <f>(E933/D933)*100</f>
        <v>6.5500000000000007</v>
      </c>
      <c r="P933" s="16">
        <f>E933/L933</f>
        <v>18.714285714285715</v>
      </c>
      <c r="Q933" s="6" t="s">
        <v>8325</v>
      </c>
      <c r="R933" s="6" t="s">
        <v>8328</v>
      </c>
      <c r="S933" s="17">
        <f>(J933/86400)+25569+(-5/24)</f>
        <v>41680.151643518519</v>
      </c>
      <c r="T933" s="17">
        <f>(I933/86400)+25569+(-5/24)</f>
        <v>41714.708333333328</v>
      </c>
    </row>
    <row r="934" spans="1:20" ht="23.7" customHeight="1" x14ac:dyDescent="0.55000000000000004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9">
        <f>(E934/D934)*100</f>
        <v>14.536842105263158</v>
      </c>
      <c r="P934" s="16">
        <f>E934/L934</f>
        <v>46.033333333333331</v>
      </c>
      <c r="Q934" s="6" t="s">
        <v>8325</v>
      </c>
      <c r="R934" s="6" t="s">
        <v>8328</v>
      </c>
      <c r="S934" s="17">
        <f>(J934/86400)+25569+(-5/24)</f>
        <v>41310.760937499996</v>
      </c>
      <c r="T934" s="17">
        <f>(I934/86400)+25569+(-5/24)</f>
        <v>41355.719270833331</v>
      </c>
    </row>
    <row r="935" spans="1:20" ht="23.7" customHeight="1" x14ac:dyDescent="0.55000000000000004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9">
        <f>(E935/D935)*100</f>
        <v>6</v>
      </c>
      <c r="P935" s="16">
        <f>E935/L935</f>
        <v>60</v>
      </c>
      <c r="Q935" s="6" t="s">
        <v>8325</v>
      </c>
      <c r="R935" s="6" t="s">
        <v>8328</v>
      </c>
      <c r="S935" s="17">
        <f>(J935/86400)+25569+(-5/24)</f>
        <v>41710.960752314808</v>
      </c>
      <c r="T935" s="17">
        <f>(I935/86400)+25569+(-5/24)</f>
        <v>41770.960752314808</v>
      </c>
    </row>
    <row r="936" spans="1:20" ht="23.7" customHeight="1" x14ac:dyDescent="0.55000000000000004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9">
        <f>(E936/D936)*100</f>
        <v>30.4</v>
      </c>
      <c r="P936" s="16">
        <f>E936/L936</f>
        <v>50.666666666666664</v>
      </c>
      <c r="Q936" s="6" t="s">
        <v>8325</v>
      </c>
      <c r="R936" s="6" t="s">
        <v>8328</v>
      </c>
      <c r="S936" s="17">
        <f>(J936/86400)+25569+(-5/24)</f>
        <v>41733.528749999998</v>
      </c>
      <c r="T936" s="17">
        <f>(I936/86400)+25569+(-5/24)</f>
        <v>41763.041666666664</v>
      </c>
    </row>
    <row r="937" spans="1:20" ht="23.7" customHeight="1" x14ac:dyDescent="0.55000000000000004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9">
        <f>(E937/D937)*100</f>
        <v>1.4285714285714286</v>
      </c>
      <c r="P937" s="16">
        <f>E937/L937</f>
        <v>25</v>
      </c>
      <c r="Q937" s="6" t="s">
        <v>8325</v>
      </c>
      <c r="R937" s="6" t="s">
        <v>8328</v>
      </c>
      <c r="S937" s="17">
        <f>(J937/86400)+25569+(-5/24)</f>
        <v>42368.125335648147</v>
      </c>
      <c r="T937" s="17">
        <f>(I937/86400)+25569+(-5/24)</f>
        <v>42398.125335648147</v>
      </c>
    </row>
    <row r="938" spans="1:20" ht="23.7" customHeight="1" x14ac:dyDescent="0.55000000000000004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9">
        <f>(E938/D938)*100</f>
        <v>0</v>
      </c>
      <c r="P938" s="16" t="e">
        <f>E938/L938</f>
        <v>#DIV/0!</v>
      </c>
      <c r="Q938" s="6" t="s">
        <v>8325</v>
      </c>
      <c r="R938" s="6" t="s">
        <v>8328</v>
      </c>
      <c r="S938" s="17">
        <f>(J938/86400)+25569+(-5/24)</f>
        <v>40882.815844907404</v>
      </c>
      <c r="T938" s="17">
        <f>(I938/86400)+25569+(-5/24)</f>
        <v>40926.625</v>
      </c>
    </row>
    <row r="939" spans="1:20" ht="23.7" customHeight="1" x14ac:dyDescent="0.55000000000000004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9">
        <f>(E939/D939)*100</f>
        <v>1.1428571428571428</v>
      </c>
      <c r="P939" s="16">
        <f>E939/L939</f>
        <v>20</v>
      </c>
      <c r="Q939" s="6" t="s">
        <v>8325</v>
      </c>
      <c r="R939" s="6" t="s">
        <v>8328</v>
      </c>
      <c r="S939" s="17">
        <f>(J939/86400)+25569+(-5/24)</f>
        <v>41551.589780092589</v>
      </c>
      <c r="T939" s="17">
        <f>(I939/86400)+25569+(-5/24)</f>
        <v>41581.631446759253</v>
      </c>
    </row>
    <row r="940" spans="1:20" ht="23.7" customHeight="1" x14ac:dyDescent="0.55000000000000004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9">
        <f>(E940/D940)*100</f>
        <v>0.35714285714285715</v>
      </c>
      <c r="P940" s="16">
        <f>E940/L940</f>
        <v>25</v>
      </c>
      <c r="Q940" s="6" t="s">
        <v>8325</v>
      </c>
      <c r="R940" s="6" t="s">
        <v>8328</v>
      </c>
      <c r="S940" s="17">
        <f>(J940/86400)+25569+(-5/24)</f>
        <v>41124.27138888889</v>
      </c>
      <c r="T940" s="17">
        <f>(I940/86400)+25569+(-5/24)</f>
        <v>41154.27138888889</v>
      </c>
    </row>
    <row r="941" spans="1:20" ht="23.7" customHeight="1" x14ac:dyDescent="0.55000000000000004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9">
        <f>(E941/D941)*100</f>
        <v>1.4545454545454546</v>
      </c>
      <c r="P941" s="16">
        <f>E941/L941</f>
        <v>20</v>
      </c>
      <c r="Q941" s="6" t="s">
        <v>8325</v>
      </c>
      <c r="R941" s="6" t="s">
        <v>8328</v>
      </c>
      <c r="S941" s="17">
        <f>(J941/86400)+25569+(-5/24)</f>
        <v>41416.554837962962</v>
      </c>
      <c r="T941" s="17">
        <f>(I941/86400)+25569+(-5/24)</f>
        <v>41455.623611111107</v>
      </c>
    </row>
    <row r="942" spans="1:20" ht="23.7" customHeight="1" x14ac:dyDescent="0.55000000000000004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9">
        <f>(E942/D942)*100</f>
        <v>17.155555555555555</v>
      </c>
      <c r="P942" s="16">
        <f>E942/L942</f>
        <v>110.28571428571429</v>
      </c>
      <c r="Q942" s="6" t="s">
        <v>8319</v>
      </c>
      <c r="R942" s="6" t="s">
        <v>8321</v>
      </c>
      <c r="S942" s="17">
        <f>(J942/86400)+25569+(-5/24)</f>
        <v>42181.800069444442</v>
      </c>
      <c r="T942" s="17">
        <f>(I942/86400)+25569+(-5/24)</f>
        <v>42226.800069444442</v>
      </c>
    </row>
    <row r="943" spans="1:20" ht="23.7" customHeight="1" x14ac:dyDescent="0.55000000000000004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9">
        <f>(E943/D943)*100</f>
        <v>2.3220000000000001</v>
      </c>
      <c r="P943" s="16">
        <f>E943/L943</f>
        <v>37.451612903225808</v>
      </c>
      <c r="Q943" s="6" t="s">
        <v>8319</v>
      </c>
      <c r="R943" s="6" t="s">
        <v>8321</v>
      </c>
      <c r="S943" s="17">
        <f>(J943/86400)+25569+(-5/24)</f>
        <v>42745.888252314813</v>
      </c>
      <c r="T943" s="17">
        <f>(I943/86400)+25569+(-5/24)</f>
        <v>42775.888252314813</v>
      </c>
    </row>
    <row r="944" spans="1:20" ht="23.7" customHeight="1" x14ac:dyDescent="0.55000000000000004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9">
        <f>(E944/D944)*100</f>
        <v>8.9066666666666663</v>
      </c>
      <c r="P944" s="16">
        <f>E944/L944</f>
        <v>41.75</v>
      </c>
      <c r="Q944" s="6" t="s">
        <v>8319</v>
      </c>
      <c r="R944" s="6" t="s">
        <v>8321</v>
      </c>
      <c r="S944" s="17">
        <f>(J944/86400)+25569+(-5/24)</f>
        <v>42382.634953703702</v>
      </c>
      <c r="T944" s="17">
        <f>(I944/86400)+25569+(-5/24)</f>
        <v>42418.634953703702</v>
      </c>
    </row>
    <row r="945" spans="1:20" ht="23.7" customHeight="1" x14ac:dyDescent="0.55000000000000004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9">
        <f>(E945/D945)*100</f>
        <v>9.6333333333333346</v>
      </c>
      <c r="P945" s="16">
        <f>E945/L945</f>
        <v>24.083333333333332</v>
      </c>
      <c r="Q945" s="6" t="s">
        <v>8319</v>
      </c>
      <c r="R945" s="6" t="s">
        <v>8321</v>
      </c>
      <c r="S945" s="17">
        <f>(J945/86400)+25569+(-5/24)</f>
        <v>42673.459548611114</v>
      </c>
      <c r="T945" s="17">
        <f>(I945/86400)+25569+(-5/24)</f>
        <v>42703.501215277771</v>
      </c>
    </row>
    <row r="946" spans="1:20" ht="23.7" customHeight="1" x14ac:dyDescent="0.55000000000000004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9">
        <f>(E946/D946)*100</f>
        <v>13.325999999999999</v>
      </c>
      <c r="P946" s="16">
        <f>E946/L946</f>
        <v>69.40625</v>
      </c>
      <c r="Q946" s="6" t="s">
        <v>8319</v>
      </c>
      <c r="R946" s="6" t="s">
        <v>8321</v>
      </c>
      <c r="S946" s="17">
        <f>(J946/86400)+25569+(-5/24)</f>
        <v>42444.375578703701</v>
      </c>
      <c r="T946" s="17">
        <f>(I946/86400)+25569+(-5/24)</f>
        <v>42478.374999999993</v>
      </c>
    </row>
    <row r="947" spans="1:20" ht="23.7" customHeight="1" x14ac:dyDescent="0.55000000000000004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9">
        <f>(E947/D947)*100</f>
        <v>2.484</v>
      </c>
      <c r="P947" s="16">
        <f>E947/L947</f>
        <v>155.25</v>
      </c>
      <c r="Q947" s="6" t="s">
        <v>8319</v>
      </c>
      <c r="R947" s="6" t="s">
        <v>8321</v>
      </c>
      <c r="S947" s="17">
        <f>(J947/86400)+25569+(-5/24)</f>
        <v>42732.66465277777</v>
      </c>
      <c r="T947" s="17">
        <f>(I947/86400)+25569+(-5/24)</f>
        <v>42784.790972222218</v>
      </c>
    </row>
    <row r="948" spans="1:20" ht="23.7" customHeight="1" x14ac:dyDescent="0.55000000000000004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9">
        <f>(E948/D948)*100</f>
        <v>1.9066666666666665</v>
      </c>
      <c r="P948" s="16">
        <f>E948/L948</f>
        <v>57.2</v>
      </c>
      <c r="Q948" s="6" t="s">
        <v>8319</v>
      </c>
      <c r="R948" s="6" t="s">
        <v>8321</v>
      </c>
      <c r="S948" s="17">
        <f>(J948/86400)+25569+(-5/24)</f>
        <v>42592.542222222219</v>
      </c>
      <c r="T948" s="17">
        <f>(I948/86400)+25569+(-5/24)</f>
        <v>42622.542222222219</v>
      </c>
    </row>
    <row r="949" spans="1:20" ht="23.7" customHeight="1" x14ac:dyDescent="0.55000000000000004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9">
        <f>(E949/D949)*100</f>
        <v>0</v>
      </c>
      <c r="P949" s="16" t="e">
        <f>E949/L949</f>
        <v>#DIV/0!</v>
      </c>
      <c r="Q949" s="6" t="s">
        <v>8319</v>
      </c>
      <c r="R949" s="6" t="s">
        <v>8321</v>
      </c>
      <c r="S949" s="17">
        <f>(J949/86400)+25569+(-5/24)</f>
        <v>42491.57298611111</v>
      </c>
      <c r="T949" s="17">
        <f>(I949/86400)+25569+(-5/24)</f>
        <v>42551.57298611111</v>
      </c>
    </row>
    <row r="950" spans="1:20" ht="23.7" customHeight="1" x14ac:dyDescent="0.55000000000000004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9">
        <f>(E950/D950)*100</f>
        <v>12</v>
      </c>
      <c r="P950" s="16">
        <f>E950/L950</f>
        <v>60</v>
      </c>
      <c r="Q950" s="6" t="s">
        <v>8319</v>
      </c>
      <c r="R950" s="6" t="s">
        <v>8321</v>
      </c>
      <c r="S950" s="17">
        <f>(J950/86400)+25569+(-5/24)</f>
        <v>42411.619953703703</v>
      </c>
      <c r="T950" s="17">
        <f>(I950/86400)+25569+(-5/24)</f>
        <v>42441.619953703703</v>
      </c>
    </row>
    <row r="951" spans="1:20" ht="23.7" customHeight="1" x14ac:dyDescent="0.55000000000000004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9">
        <f>(E951/D951)*100</f>
        <v>1.365</v>
      </c>
      <c r="P951" s="16">
        <f>E951/L951</f>
        <v>39</v>
      </c>
      <c r="Q951" s="6" t="s">
        <v>8319</v>
      </c>
      <c r="R951" s="6" t="s">
        <v>8321</v>
      </c>
      <c r="S951" s="17">
        <f>(J951/86400)+25569+(-5/24)</f>
        <v>42360.835370370369</v>
      </c>
      <c r="T951" s="17">
        <f>(I951/86400)+25569+(-5/24)</f>
        <v>42420.835370370369</v>
      </c>
    </row>
    <row r="952" spans="1:20" ht="23.7" customHeight="1" x14ac:dyDescent="0.55000000000000004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9">
        <f>(E952/D952)*100</f>
        <v>28.04</v>
      </c>
      <c r="P952" s="16">
        <f>E952/L952</f>
        <v>58.416666666666664</v>
      </c>
      <c r="Q952" s="6" t="s">
        <v>8319</v>
      </c>
      <c r="R952" s="6" t="s">
        <v>8321</v>
      </c>
      <c r="S952" s="17">
        <f>(J952/86400)+25569+(-5/24)</f>
        <v>42356.54237268518</v>
      </c>
      <c r="T952" s="17">
        <f>(I952/86400)+25569+(-5/24)</f>
        <v>42386.54237268518</v>
      </c>
    </row>
    <row r="953" spans="1:20" ht="23.7" customHeight="1" x14ac:dyDescent="0.55000000000000004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9">
        <f>(E953/D953)*100</f>
        <v>38.39</v>
      </c>
      <c r="P953" s="16">
        <f>E953/L953</f>
        <v>158.63636363636363</v>
      </c>
      <c r="Q953" s="6" t="s">
        <v>8319</v>
      </c>
      <c r="R953" s="6" t="s">
        <v>8321</v>
      </c>
      <c r="S953" s="17">
        <f>(J953/86400)+25569+(-5/24)</f>
        <v>42480.445277777777</v>
      </c>
      <c r="T953" s="17">
        <f>(I953/86400)+25569+(-5/24)</f>
        <v>42525.445277777777</v>
      </c>
    </row>
    <row r="954" spans="1:20" ht="23.7" customHeight="1" x14ac:dyDescent="0.55000000000000004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9">
        <f>(E954/D954)*100</f>
        <v>39.942857142857143</v>
      </c>
      <c r="P954" s="16">
        <f>E954/L954</f>
        <v>99.857142857142861</v>
      </c>
      <c r="Q954" s="6" t="s">
        <v>8319</v>
      </c>
      <c r="R954" s="6" t="s">
        <v>8321</v>
      </c>
      <c r="S954" s="17">
        <f>(J954/86400)+25569+(-5/24)</f>
        <v>42662.405231481483</v>
      </c>
      <c r="T954" s="17">
        <f>(I954/86400)+25569+(-5/24)</f>
        <v>42692.44689814814</v>
      </c>
    </row>
    <row r="955" spans="1:20" ht="23.7" customHeight="1" x14ac:dyDescent="0.55000000000000004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9">
        <f>(E955/D955)*100</f>
        <v>0.84</v>
      </c>
      <c r="P955" s="16">
        <f>E955/L955</f>
        <v>25.2</v>
      </c>
      <c r="Q955" s="6" t="s">
        <v>8319</v>
      </c>
      <c r="R955" s="6" t="s">
        <v>8321</v>
      </c>
      <c r="S955" s="17">
        <f>(J955/86400)+25569+(-5/24)</f>
        <v>41998.956006944441</v>
      </c>
      <c r="T955" s="17">
        <f>(I955/86400)+25569+(-5/24)</f>
        <v>42028.956006944441</v>
      </c>
    </row>
    <row r="956" spans="1:20" ht="23.7" customHeight="1" x14ac:dyDescent="0.55000000000000004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9">
        <f>(E956/D956)*100</f>
        <v>43.406666666666666</v>
      </c>
      <c r="P956" s="16">
        <f>E956/L956</f>
        <v>89.191780821917803</v>
      </c>
      <c r="Q956" s="6" t="s">
        <v>8319</v>
      </c>
      <c r="R956" s="6" t="s">
        <v>8321</v>
      </c>
      <c r="S956" s="17">
        <f>(J956/86400)+25569+(-5/24)</f>
        <v>42194.625451388885</v>
      </c>
      <c r="T956" s="17">
        <f>(I956/86400)+25569+(-5/24)</f>
        <v>42236.625451388885</v>
      </c>
    </row>
    <row r="957" spans="1:20" ht="23.7" customHeight="1" x14ac:dyDescent="0.55000000000000004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9">
        <f>(E957/D957)*100</f>
        <v>5.6613333333333333</v>
      </c>
      <c r="P957" s="16">
        <f>E957/L957</f>
        <v>182.6236559139785</v>
      </c>
      <c r="Q957" s="6" t="s">
        <v>8319</v>
      </c>
      <c r="R957" s="6" t="s">
        <v>8321</v>
      </c>
      <c r="S957" s="17">
        <f>(J957/86400)+25569+(-5/24)</f>
        <v>42586.086805555555</v>
      </c>
      <c r="T957" s="17">
        <f>(I957/86400)+25569+(-5/24)</f>
        <v>42626.086805555555</v>
      </c>
    </row>
    <row r="958" spans="1:20" ht="23.7" customHeight="1" x14ac:dyDescent="0.55000000000000004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9">
        <f>(E958/D958)*100</f>
        <v>1.722</v>
      </c>
      <c r="P958" s="16">
        <f>E958/L958</f>
        <v>50.647058823529413</v>
      </c>
      <c r="Q958" s="6" t="s">
        <v>8319</v>
      </c>
      <c r="R958" s="6" t="s">
        <v>8321</v>
      </c>
      <c r="S958" s="17">
        <f>(J958/86400)+25569+(-5/24)</f>
        <v>42060.705543981479</v>
      </c>
      <c r="T958" s="17">
        <f>(I958/86400)+25569+(-5/24)</f>
        <v>42120.663877314808</v>
      </c>
    </row>
    <row r="959" spans="1:20" ht="23.7" customHeight="1" x14ac:dyDescent="0.55000000000000004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9">
        <f>(E959/D959)*100</f>
        <v>1.9416666666666664</v>
      </c>
      <c r="P959" s="16">
        <f>E959/L959</f>
        <v>33.285714285714285</v>
      </c>
      <c r="Q959" s="6" t="s">
        <v>8319</v>
      </c>
      <c r="R959" s="6" t="s">
        <v>8321</v>
      </c>
      <c r="S959" s="17">
        <f>(J959/86400)+25569+(-5/24)</f>
        <v>42660.344131944446</v>
      </c>
      <c r="T959" s="17">
        <f>(I959/86400)+25569+(-5/24)</f>
        <v>42691.385798611103</v>
      </c>
    </row>
    <row r="960" spans="1:20" ht="23.7" customHeight="1" x14ac:dyDescent="0.55000000000000004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9">
        <f>(E960/D960)*100</f>
        <v>11.328275684711327</v>
      </c>
      <c r="P960" s="16">
        <f>E960/L960</f>
        <v>51.823529411764703</v>
      </c>
      <c r="Q960" s="6" t="s">
        <v>8319</v>
      </c>
      <c r="R960" s="6" t="s">
        <v>8321</v>
      </c>
      <c r="S960" s="17">
        <f>(J960/86400)+25569+(-5/24)</f>
        <v>42082.594479166662</v>
      </c>
      <c r="T960" s="17">
        <f>(I960/86400)+25569+(-5/24)</f>
        <v>42103.999305555553</v>
      </c>
    </row>
    <row r="961" spans="1:20" ht="23.7" customHeight="1" x14ac:dyDescent="0.55000000000000004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9">
        <f>(E961/D961)*100</f>
        <v>38.86</v>
      </c>
      <c r="P961" s="16">
        <f>E961/L961</f>
        <v>113.62573099415205</v>
      </c>
      <c r="Q961" s="6" t="s">
        <v>8319</v>
      </c>
      <c r="R961" s="6" t="s">
        <v>8321</v>
      </c>
      <c r="S961" s="17">
        <f>(J961/86400)+25569+(-5/24)</f>
        <v>41992.96603009259</v>
      </c>
      <c r="T961" s="17">
        <f>(I961/86400)+25569+(-5/24)</f>
        <v>42022.96603009259</v>
      </c>
    </row>
    <row r="962" spans="1:20" ht="23.7" customHeight="1" x14ac:dyDescent="0.55000000000000004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9">
        <f>(E962/D962)*100</f>
        <v>46.100628930817614</v>
      </c>
      <c r="P962" s="16">
        <f>E962/L962</f>
        <v>136.46276595744681</v>
      </c>
      <c r="Q962" s="6" t="s">
        <v>8319</v>
      </c>
      <c r="R962" s="6" t="s">
        <v>8321</v>
      </c>
      <c r="S962" s="17">
        <f>(J962/86400)+25569+(-5/24)</f>
        <v>42766.41846064815</v>
      </c>
      <c r="T962" s="17">
        <f>(I962/86400)+25569+(-5/24)</f>
        <v>42808.376793981479</v>
      </c>
    </row>
    <row r="963" spans="1:20" ht="23.7" customHeight="1" x14ac:dyDescent="0.55000000000000004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9">
        <f>(E963/D963)*100</f>
        <v>42.188421052631583</v>
      </c>
      <c r="P963" s="16">
        <f>E963/L963</f>
        <v>364.35454545454547</v>
      </c>
      <c r="Q963" s="6" t="s">
        <v>8319</v>
      </c>
      <c r="R963" s="6" t="s">
        <v>8321</v>
      </c>
      <c r="S963" s="17">
        <f>(J963/86400)+25569+(-5/24)</f>
        <v>42740.485358796293</v>
      </c>
      <c r="T963" s="17">
        <f>(I963/86400)+25569+(-5/24)</f>
        <v>42786.583333333336</v>
      </c>
    </row>
    <row r="964" spans="1:20" ht="23.7" customHeight="1" x14ac:dyDescent="0.55000000000000004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9">
        <f>(E964/D964)*100</f>
        <v>28.48</v>
      </c>
      <c r="P964" s="16">
        <f>E964/L964</f>
        <v>19.243243243243242</v>
      </c>
      <c r="Q964" s="6" t="s">
        <v>8319</v>
      </c>
      <c r="R964" s="6" t="s">
        <v>8321</v>
      </c>
      <c r="S964" s="17">
        <f>(J964/86400)+25569+(-5/24)</f>
        <v>42373.504085648143</v>
      </c>
      <c r="T964" s="17">
        <f>(I964/86400)+25569+(-5/24)</f>
        <v>42411.504085648143</v>
      </c>
    </row>
    <row r="965" spans="1:20" ht="23.7" customHeight="1" x14ac:dyDescent="0.55000000000000004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9">
        <f>(E965/D965)*100</f>
        <v>1.077142857142857</v>
      </c>
      <c r="P965" s="16">
        <f>E965/L965</f>
        <v>41.888888888888886</v>
      </c>
      <c r="Q965" s="6" t="s">
        <v>8319</v>
      </c>
      <c r="R965" s="6" t="s">
        <v>8321</v>
      </c>
      <c r="S965" s="17">
        <f>(J965/86400)+25569+(-5/24)</f>
        <v>42625.427303240744</v>
      </c>
      <c r="T965" s="17">
        <f>(I965/86400)+25569+(-5/24)</f>
        <v>42660.427303240744</v>
      </c>
    </row>
    <row r="966" spans="1:20" ht="23.7" customHeight="1" x14ac:dyDescent="0.55000000000000004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9">
        <f>(E966/D966)*100</f>
        <v>0.79909090909090907</v>
      </c>
      <c r="P966" s="16">
        <f>E966/L966</f>
        <v>30.310344827586206</v>
      </c>
      <c r="Q966" s="6" t="s">
        <v>8319</v>
      </c>
      <c r="R966" s="6" t="s">
        <v>8321</v>
      </c>
      <c r="S966" s="17">
        <f>(J966/86400)+25569+(-5/24)</f>
        <v>42208.420358796291</v>
      </c>
      <c r="T966" s="17">
        <f>(I966/86400)+25569+(-5/24)</f>
        <v>42248.420358796291</v>
      </c>
    </row>
    <row r="967" spans="1:20" ht="23.7" customHeight="1" x14ac:dyDescent="0.55000000000000004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9">
        <f>(E967/D967)*100</f>
        <v>1.1919999999999999</v>
      </c>
      <c r="P967" s="16">
        <f>E967/L967</f>
        <v>49.666666666666664</v>
      </c>
      <c r="Q967" s="6" t="s">
        <v>8319</v>
      </c>
      <c r="R967" s="6" t="s">
        <v>8321</v>
      </c>
      <c r="S967" s="17">
        <f>(J967/86400)+25569+(-5/24)</f>
        <v>42636.808402777773</v>
      </c>
      <c r="T967" s="17">
        <f>(I967/86400)+25569+(-5/24)</f>
        <v>42668.957638888889</v>
      </c>
    </row>
    <row r="968" spans="1:20" ht="23.7" customHeight="1" x14ac:dyDescent="0.55000000000000004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9">
        <f>(E968/D968)*100</f>
        <v>14.799999999999999</v>
      </c>
      <c r="P968" s="16">
        <f>E968/L968</f>
        <v>59.2</v>
      </c>
      <c r="Q968" s="6" t="s">
        <v>8319</v>
      </c>
      <c r="R968" s="6" t="s">
        <v>8321</v>
      </c>
      <c r="S968" s="17">
        <f>(J968/86400)+25569+(-5/24)</f>
        <v>42619.427453703705</v>
      </c>
      <c r="T968" s="17">
        <f>(I968/86400)+25569+(-5/24)</f>
        <v>42649.427453703705</v>
      </c>
    </row>
    <row r="969" spans="1:20" ht="23.7" customHeight="1" x14ac:dyDescent="0.55000000000000004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9">
        <f>(E969/D969)*100</f>
        <v>17.810000000000002</v>
      </c>
      <c r="P969" s="16">
        <f>E969/L969</f>
        <v>43.97530864197531</v>
      </c>
      <c r="Q969" s="6" t="s">
        <v>8319</v>
      </c>
      <c r="R969" s="6" t="s">
        <v>8321</v>
      </c>
      <c r="S969" s="17">
        <f>(J969/86400)+25569+(-5/24)</f>
        <v>42422.045995370368</v>
      </c>
      <c r="T969" s="17">
        <f>(I969/86400)+25569+(-5/24)</f>
        <v>42482.004328703704</v>
      </c>
    </row>
    <row r="970" spans="1:20" ht="23.7" customHeight="1" x14ac:dyDescent="0.55000000000000004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9">
        <f>(E970/D970)*100</f>
        <v>1.325</v>
      </c>
      <c r="P970" s="16">
        <f>E970/L970</f>
        <v>26.5</v>
      </c>
      <c r="Q970" s="6" t="s">
        <v>8319</v>
      </c>
      <c r="R970" s="6" t="s">
        <v>8321</v>
      </c>
      <c r="S970" s="17">
        <f>(J970/86400)+25569+(-5/24)</f>
        <v>41836.639282407406</v>
      </c>
      <c r="T970" s="17">
        <f>(I970/86400)+25569+(-5/24)</f>
        <v>41866.639282407406</v>
      </c>
    </row>
    <row r="971" spans="1:20" ht="23.7" customHeight="1" x14ac:dyDescent="0.55000000000000004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9">
        <f>(E971/D971)*100</f>
        <v>46.666666666666664</v>
      </c>
      <c r="P971" s="16">
        <f>E971/L971</f>
        <v>1272.7272727272727</v>
      </c>
      <c r="Q971" s="6" t="s">
        <v>8319</v>
      </c>
      <c r="R971" s="6" t="s">
        <v>8321</v>
      </c>
      <c r="S971" s="17">
        <f>(J971/86400)+25569+(-5/24)</f>
        <v>42742.094988425924</v>
      </c>
      <c r="T971" s="17">
        <f>(I971/86400)+25569+(-5/24)</f>
        <v>42775.094988425924</v>
      </c>
    </row>
    <row r="972" spans="1:20" ht="23.7" customHeight="1" x14ac:dyDescent="0.55000000000000004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9">
        <f>(E972/D972)*100</f>
        <v>45.92</v>
      </c>
      <c r="P972" s="16">
        <f>E972/L972</f>
        <v>164</v>
      </c>
      <c r="Q972" s="6" t="s">
        <v>8319</v>
      </c>
      <c r="R972" s="6" t="s">
        <v>8321</v>
      </c>
      <c r="S972" s="17">
        <f>(J972/86400)+25569+(-5/24)</f>
        <v>42721.012187499997</v>
      </c>
      <c r="T972" s="17">
        <f>(I972/86400)+25569+(-5/24)</f>
        <v>42757.999305555553</v>
      </c>
    </row>
    <row r="973" spans="1:20" ht="23.7" customHeight="1" x14ac:dyDescent="0.55000000000000004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9">
        <f>(E973/D973)*100</f>
        <v>0.22599999999999998</v>
      </c>
      <c r="P973" s="16">
        <f>E973/L973</f>
        <v>45.2</v>
      </c>
      <c r="Q973" s="6" t="s">
        <v>8319</v>
      </c>
      <c r="R973" s="6" t="s">
        <v>8321</v>
      </c>
      <c r="S973" s="17">
        <f>(J973/86400)+25569+(-5/24)</f>
        <v>42111.500694444439</v>
      </c>
      <c r="T973" s="17">
        <f>(I973/86400)+25569+(-5/24)</f>
        <v>42156.500694444439</v>
      </c>
    </row>
    <row r="974" spans="1:20" ht="23.7" customHeight="1" x14ac:dyDescent="0.55000000000000004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9">
        <f>(E974/D974)*100</f>
        <v>34.625</v>
      </c>
      <c r="P974" s="16">
        <f>E974/L974</f>
        <v>153.88888888888889</v>
      </c>
      <c r="Q974" s="6" t="s">
        <v>8319</v>
      </c>
      <c r="R974" s="6" t="s">
        <v>8321</v>
      </c>
      <c r="S974" s="17">
        <f>(J974/86400)+25569+(-5/24)</f>
        <v>41856.657384259255</v>
      </c>
      <c r="T974" s="17">
        <f>(I974/86400)+25569+(-5/24)</f>
        <v>41886.082638888889</v>
      </c>
    </row>
    <row r="975" spans="1:20" ht="23.7" customHeight="1" x14ac:dyDescent="0.55000000000000004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9">
        <f>(E975/D975)*100</f>
        <v>2.0549999999999997</v>
      </c>
      <c r="P975" s="16">
        <f>E975/L975</f>
        <v>51.375</v>
      </c>
      <c r="Q975" s="6" t="s">
        <v>8319</v>
      </c>
      <c r="R975" s="6" t="s">
        <v>8321</v>
      </c>
      <c r="S975" s="17">
        <f>(J975/86400)+25569+(-5/24)</f>
        <v>42256.806631944441</v>
      </c>
      <c r="T975" s="17">
        <f>(I975/86400)+25569+(-5/24)</f>
        <v>42316.848298611112</v>
      </c>
    </row>
    <row r="976" spans="1:20" ht="23.7" customHeight="1" x14ac:dyDescent="0.55000000000000004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9">
        <f>(E976/D976)*100</f>
        <v>0.55999999999999994</v>
      </c>
      <c r="P976" s="16">
        <f>E976/L976</f>
        <v>93.333333333333329</v>
      </c>
      <c r="Q976" s="6" t="s">
        <v>8319</v>
      </c>
      <c r="R976" s="6" t="s">
        <v>8321</v>
      </c>
      <c r="S976" s="17">
        <f>(J976/86400)+25569+(-5/24)</f>
        <v>42424.541157407402</v>
      </c>
      <c r="T976" s="17">
        <f>(I976/86400)+25569+(-5/24)</f>
        <v>42454.499490740738</v>
      </c>
    </row>
    <row r="977" spans="1:20" ht="23.7" customHeight="1" x14ac:dyDescent="0.55000000000000004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9">
        <f>(E977/D977)*100</f>
        <v>2.6069999999999998</v>
      </c>
      <c r="P977" s="16">
        <f>E977/L977</f>
        <v>108.625</v>
      </c>
      <c r="Q977" s="6" t="s">
        <v>8319</v>
      </c>
      <c r="R977" s="6" t="s">
        <v>8321</v>
      </c>
      <c r="S977" s="17">
        <f>(J977/86400)+25569+(-5/24)</f>
        <v>42489.488252314812</v>
      </c>
      <c r="T977" s="17">
        <f>(I977/86400)+25569+(-5/24)</f>
        <v>42549.488252314812</v>
      </c>
    </row>
    <row r="978" spans="1:20" ht="23.7" customHeight="1" x14ac:dyDescent="0.55000000000000004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9">
        <f>(E978/D978)*100</f>
        <v>1.9259999999999999</v>
      </c>
      <c r="P978" s="16">
        <f>E978/L978</f>
        <v>160.5</v>
      </c>
      <c r="Q978" s="6" t="s">
        <v>8319</v>
      </c>
      <c r="R978" s="6" t="s">
        <v>8321</v>
      </c>
      <c r="S978" s="17">
        <f>(J978/86400)+25569+(-5/24)</f>
        <v>42184.850659722222</v>
      </c>
      <c r="T978" s="17">
        <f>(I978/86400)+25569+(-5/24)</f>
        <v>42229.850659722222</v>
      </c>
    </row>
    <row r="979" spans="1:20" ht="23.7" customHeight="1" x14ac:dyDescent="0.55000000000000004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9">
        <f>(E979/D979)*100</f>
        <v>33.666666666666664</v>
      </c>
      <c r="P979" s="16">
        <f>E979/L979</f>
        <v>75.75</v>
      </c>
      <c r="Q979" s="6" t="s">
        <v>8319</v>
      </c>
      <c r="R979" s="6" t="s">
        <v>8321</v>
      </c>
      <c r="S979" s="17">
        <f>(J979/86400)+25569+(-5/24)</f>
        <v>42391.733761574076</v>
      </c>
      <c r="T979" s="17">
        <f>(I979/86400)+25569+(-5/24)</f>
        <v>42421.733761574076</v>
      </c>
    </row>
    <row r="980" spans="1:20" ht="23.7" customHeight="1" x14ac:dyDescent="0.55000000000000004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9">
        <f>(E980/D980)*100</f>
        <v>56.263267182990241</v>
      </c>
      <c r="P980" s="16">
        <f>E980/L980</f>
        <v>790.83739837398377</v>
      </c>
      <c r="Q980" s="6" t="s">
        <v>8319</v>
      </c>
      <c r="R980" s="6" t="s">
        <v>8321</v>
      </c>
      <c r="S980" s="17">
        <f>(J980/86400)+25569+(-5/24)</f>
        <v>42395.100706018515</v>
      </c>
      <c r="T980" s="17">
        <f>(I980/86400)+25569+(-5/24)</f>
        <v>42425.100706018515</v>
      </c>
    </row>
    <row r="981" spans="1:20" ht="23.7" customHeight="1" x14ac:dyDescent="0.55000000000000004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9">
        <f>(E981/D981)*100</f>
        <v>82.817599999999999</v>
      </c>
      <c r="P981" s="16">
        <f>E981/L981</f>
        <v>301.93916666666667</v>
      </c>
      <c r="Q981" s="6" t="s">
        <v>8319</v>
      </c>
      <c r="R981" s="6" t="s">
        <v>8321</v>
      </c>
      <c r="S981" s="17">
        <f>(J981/86400)+25569+(-5/24)</f>
        <v>42506.208657407406</v>
      </c>
      <c r="T981" s="17">
        <f>(I981/86400)+25569+(-5/24)</f>
        <v>42541.582638888889</v>
      </c>
    </row>
    <row r="982" spans="1:20" ht="23.7" customHeight="1" x14ac:dyDescent="0.55000000000000004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9">
        <f>(E982/D982)*100</f>
        <v>14.860000000000001</v>
      </c>
      <c r="P982" s="16">
        <f>E982/L982</f>
        <v>47.935483870967744</v>
      </c>
      <c r="Q982" s="6" t="s">
        <v>8319</v>
      </c>
      <c r="R982" s="6" t="s">
        <v>8321</v>
      </c>
      <c r="S982" s="17">
        <f>(J982/86400)+25569+(-5/24)</f>
        <v>41928.695856481478</v>
      </c>
      <c r="T982" s="17">
        <f>(I982/86400)+25569+(-5/24)</f>
        <v>41973.737523148149</v>
      </c>
    </row>
    <row r="983" spans="1:20" ht="23.7" customHeight="1" x14ac:dyDescent="0.55000000000000004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9">
        <f>(E983/D983)*100</f>
        <v>1.2375123751237513E-2</v>
      </c>
      <c r="P983" s="16">
        <f>E983/L983</f>
        <v>2.75</v>
      </c>
      <c r="Q983" s="6" t="s">
        <v>8319</v>
      </c>
      <c r="R983" s="6" t="s">
        <v>8321</v>
      </c>
      <c r="S983" s="17">
        <f>(J983/86400)+25569+(-5/24)</f>
        <v>41830.738680555551</v>
      </c>
      <c r="T983" s="17">
        <f>(I983/86400)+25569+(-5/24)</f>
        <v>41860.738680555551</v>
      </c>
    </row>
    <row r="984" spans="1:20" ht="23.7" customHeight="1" x14ac:dyDescent="0.55000000000000004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9">
        <f>(E984/D984)*100</f>
        <v>1.7142857142857144E-2</v>
      </c>
      <c r="P984" s="16">
        <f>E984/L984</f>
        <v>1</v>
      </c>
      <c r="Q984" s="6" t="s">
        <v>8319</v>
      </c>
      <c r="R984" s="6" t="s">
        <v>8321</v>
      </c>
      <c r="S984" s="17">
        <f>(J984/86400)+25569+(-5/24)</f>
        <v>42615.544976851852</v>
      </c>
      <c r="T984" s="17">
        <f>(I984/86400)+25569+(-5/24)</f>
        <v>42645.544976851852</v>
      </c>
    </row>
    <row r="985" spans="1:20" ht="23.7" customHeight="1" x14ac:dyDescent="0.55000000000000004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9">
        <f>(E985/D985)*100</f>
        <v>29.506136117214709</v>
      </c>
      <c r="P985" s="16">
        <f>E985/L985</f>
        <v>171.79329608938548</v>
      </c>
      <c r="Q985" s="6" t="s">
        <v>8319</v>
      </c>
      <c r="R985" s="6" t="s">
        <v>8321</v>
      </c>
      <c r="S985" s="17">
        <f>(J985/86400)+25569+(-5/24)</f>
        <v>42574.459317129622</v>
      </c>
      <c r="T985" s="17">
        <f>(I985/86400)+25569+(-5/24)</f>
        <v>42605.662499999999</v>
      </c>
    </row>
    <row r="986" spans="1:20" ht="23.7" customHeight="1" x14ac:dyDescent="0.55000000000000004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9">
        <f>(E986/D986)*100</f>
        <v>1.06</v>
      </c>
      <c r="P986" s="16">
        <f>E986/L986</f>
        <v>35.333333333333336</v>
      </c>
      <c r="Q986" s="6" t="s">
        <v>8319</v>
      </c>
      <c r="R986" s="6" t="s">
        <v>8321</v>
      </c>
      <c r="S986" s="17">
        <f>(J986/86400)+25569+(-5/24)</f>
        <v>42060.907499999994</v>
      </c>
      <c r="T986" s="17">
        <f>(I986/86400)+25569+(-5/24)</f>
        <v>42090.86583333333</v>
      </c>
    </row>
    <row r="987" spans="1:20" ht="23.7" customHeight="1" x14ac:dyDescent="0.55000000000000004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9">
        <f>(E987/D987)*100</f>
        <v>6.293333333333333</v>
      </c>
      <c r="P987" s="16">
        <f>E987/L987</f>
        <v>82.086956521739125</v>
      </c>
      <c r="Q987" s="6" t="s">
        <v>8319</v>
      </c>
      <c r="R987" s="6" t="s">
        <v>8321</v>
      </c>
      <c r="S987" s="17">
        <f>(J987/86400)+25569+(-5/24)</f>
        <v>42339.759375000001</v>
      </c>
      <c r="T987" s="17">
        <f>(I987/86400)+25569+(-5/24)</f>
        <v>42369.749999999993</v>
      </c>
    </row>
    <row r="988" spans="1:20" ht="23.7" customHeight="1" x14ac:dyDescent="0.55000000000000004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9">
        <f>(E988/D988)*100</f>
        <v>12.75</v>
      </c>
      <c r="P988" s="16">
        <f>E988/L988</f>
        <v>110.8695652173913</v>
      </c>
      <c r="Q988" s="6" t="s">
        <v>8319</v>
      </c>
      <c r="R988" s="6" t="s">
        <v>8321</v>
      </c>
      <c r="S988" s="17">
        <f>(J988/86400)+25569+(-5/24)</f>
        <v>42324.559027777774</v>
      </c>
      <c r="T988" s="17">
        <f>(I988/86400)+25569+(-5/24)</f>
        <v>42378.791666666664</v>
      </c>
    </row>
    <row r="989" spans="1:20" ht="23.7" customHeight="1" x14ac:dyDescent="0.55000000000000004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9">
        <f>(E989/D989)*100</f>
        <v>13.22</v>
      </c>
      <c r="P989" s="16">
        <f>E989/L989</f>
        <v>161.21951219512195</v>
      </c>
      <c r="Q989" s="6" t="s">
        <v>8319</v>
      </c>
      <c r="R989" s="6" t="s">
        <v>8321</v>
      </c>
      <c r="S989" s="17">
        <f>(J989/86400)+25569+(-5/24)</f>
        <v>41773.086226851847</v>
      </c>
      <c r="T989" s="17">
        <f>(I989/86400)+25569+(-5/24)</f>
        <v>41813.086226851847</v>
      </c>
    </row>
    <row r="990" spans="1:20" ht="23.7" customHeight="1" x14ac:dyDescent="0.55000000000000004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9">
        <f>(E990/D990)*100</f>
        <v>0</v>
      </c>
      <c r="P990" s="16" t="e">
        <f>E990/L990</f>
        <v>#DIV/0!</v>
      </c>
      <c r="Q990" s="6" t="s">
        <v>8319</v>
      </c>
      <c r="R990" s="6" t="s">
        <v>8321</v>
      </c>
      <c r="S990" s="17">
        <f>(J990/86400)+25569+(-5/24)</f>
        <v>42614.148437499993</v>
      </c>
      <c r="T990" s="17">
        <f>(I990/86400)+25569+(-5/24)</f>
        <v>42644.148437499993</v>
      </c>
    </row>
    <row r="991" spans="1:20" ht="23.7" customHeight="1" x14ac:dyDescent="0.55000000000000004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9">
        <f>(E991/D991)*100</f>
        <v>16.77</v>
      </c>
      <c r="P991" s="16">
        <f>E991/L991</f>
        <v>52.40625</v>
      </c>
      <c r="Q991" s="6" t="s">
        <v>8319</v>
      </c>
      <c r="R991" s="6" t="s">
        <v>8321</v>
      </c>
      <c r="S991" s="17">
        <f>(J991/86400)+25569+(-5/24)</f>
        <v>42611.725636574069</v>
      </c>
      <c r="T991" s="17">
        <f>(I991/86400)+25569+(-5/24)</f>
        <v>42641.725636574069</v>
      </c>
    </row>
    <row r="992" spans="1:20" ht="23.7" customHeight="1" x14ac:dyDescent="0.55000000000000004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9">
        <f>(E992/D992)*100</f>
        <v>0.104</v>
      </c>
      <c r="P992" s="16">
        <f>E992/L992</f>
        <v>13</v>
      </c>
      <c r="Q992" s="6" t="s">
        <v>8319</v>
      </c>
      <c r="R992" s="6" t="s">
        <v>8321</v>
      </c>
      <c r="S992" s="17">
        <f>(J992/86400)+25569+(-5/24)</f>
        <v>41855.575972222221</v>
      </c>
      <c r="T992" s="17">
        <f>(I992/86400)+25569+(-5/24)</f>
        <v>41885.575972222221</v>
      </c>
    </row>
    <row r="993" spans="1:20" ht="23.7" customHeight="1" x14ac:dyDescent="0.55000000000000004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9">
        <f>(E993/D993)*100</f>
        <v>4.24</v>
      </c>
      <c r="P993" s="16">
        <f>E993/L993</f>
        <v>30.285714285714285</v>
      </c>
      <c r="Q993" s="6" t="s">
        <v>8319</v>
      </c>
      <c r="R993" s="6" t="s">
        <v>8321</v>
      </c>
      <c r="S993" s="17">
        <f>(J993/86400)+25569+(-5/24)</f>
        <v>42538.548472222225</v>
      </c>
      <c r="T993" s="17">
        <f>(I993/86400)+25569+(-5/24)</f>
        <v>42563.57708333333</v>
      </c>
    </row>
    <row r="994" spans="1:20" ht="23.7" customHeight="1" x14ac:dyDescent="0.55000000000000004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9">
        <f>(E994/D994)*100</f>
        <v>0.46699999999999997</v>
      </c>
      <c r="P994" s="16">
        <f>E994/L994</f>
        <v>116.75</v>
      </c>
      <c r="Q994" s="6" t="s">
        <v>8319</v>
      </c>
      <c r="R994" s="6" t="s">
        <v>8321</v>
      </c>
      <c r="S994" s="17">
        <f>(J994/86400)+25569+(-5/24)</f>
        <v>42437.71665509259</v>
      </c>
      <c r="T994" s="17">
        <f>(I994/86400)+25569+(-5/24)</f>
        <v>42497.674988425926</v>
      </c>
    </row>
    <row r="995" spans="1:20" ht="23.7" customHeight="1" x14ac:dyDescent="0.55000000000000004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9">
        <f>(E995/D995)*100</f>
        <v>25.087142857142858</v>
      </c>
      <c r="P995" s="16">
        <f>E995/L995</f>
        <v>89.59693877551021</v>
      </c>
      <c r="Q995" s="6" t="s">
        <v>8319</v>
      </c>
      <c r="R995" s="6" t="s">
        <v>8321</v>
      </c>
      <c r="S995" s="17">
        <f>(J995/86400)+25569+(-5/24)</f>
        <v>42652.756574074076</v>
      </c>
      <c r="T995" s="17">
        <f>(I995/86400)+25569+(-5/24)</f>
        <v>42685.999999999993</v>
      </c>
    </row>
    <row r="996" spans="1:20" ht="23.7" customHeight="1" x14ac:dyDescent="0.55000000000000004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9">
        <f>(E996/D996)*100</f>
        <v>2.3345000000000002</v>
      </c>
      <c r="P996" s="16">
        <f>E996/L996</f>
        <v>424.45454545454544</v>
      </c>
      <c r="Q996" s="6" t="s">
        <v>8319</v>
      </c>
      <c r="R996" s="6" t="s">
        <v>8321</v>
      </c>
      <c r="S996" s="17">
        <f>(J996/86400)+25569+(-5/24)</f>
        <v>41921.054745370369</v>
      </c>
      <c r="T996" s="17">
        <f>(I996/86400)+25569+(-5/24)</f>
        <v>41973.749305555553</v>
      </c>
    </row>
    <row r="997" spans="1:20" ht="23.7" customHeight="1" x14ac:dyDescent="0.55000000000000004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9">
        <f>(E997/D997)*100</f>
        <v>7.26</v>
      </c>
      <c r="P997" s="16">
        <f>E997/L997</f>
        <v>80.666666666666671</v>
      </c>
      <c r="Q997" s="6" t="s">
        <v>8319</v>
      </c>
      <c r="R997" s="6" t="s">
        <v>8321</v>
      </c>
      <c r="S997" s="17">
        <f>(J997/86400)+25569+(-5/24)</f>
        <v>41947.732407407406</v>
      </c>
      <c r="T997" s="17">
        <f>(I997/86400)+25569+(-5/24)</f>
        <v>41972.458333333336</v>
      </c>
    </row>
    <row r="998" spans="1:20" ht="23.7" customHeight="1" x14ac:dyDescent="0.55000000000000004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9">
        <f>(E998/D998)*100</f>
        <v>1.625</v>
      </c>
      <c r="P998" s="16">
        <f>E998/L998</f>
        <v>13</v>
      </c>
      <c r="Q998" s="6" t="s">
        <v>8319</v>
      </c>
      <c r="R998" s="6" t="s">
        <v>8321</v>
      </c>
      <c r="S998" s="17">
        <f>(J998/86400)+25569+(-5/24)</f>
        <v>41817.658101851848</v>
      </c>
      <c r="T998" s="17">
        <f>(I998/86400)+25569+(-5/24)</f>
        <v>41847.435416666667</v>
      </c>
    </row>
    <row r="999" spans="1:20" ht="23.7" customHeight="1" x14ac:dyDescent="0.55000000000000004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9">
        <f>(E999/D999)*100</f>
        <v>1.3</v>
      </c>
      <c r="P999" s="16">
        <f>E999/L999</f>
        <v>8.125</v>
      </c>
      <c r="Q999" s="6" t="s">
        <v>8319</v>
      </c>
      <c r="R999" s="6" t="s">
        <v>8321</v>
      </c>
      <c r="S999" s="17">
        <f>(J999/86400)+25569+(-5/24)</f>
        <v>41940.894641203704</v>
      </c>
      <c r="T999" s="17">
        <f>(I999/86400)+25569+(-5/24)</f>
        <v>41970.936307870368</v>
      </c>
    </row>
    <row r="1000" spans="1:20" ht="23.7" customHeight="1" x14ac:dyDescent="0.55000000000000004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9">
        <f>(E1000/D1000)*100</f>
        <v>58.558333333333337</v>
      </c>
      <c r="P1000" s="16">
        <f>E1000/L1000</f>
        <v>153.42794759825327</v>
      </c>
      <c r="Q1000" s="6" t="s">
        <v>8319</v>
      </c>
      <c r="R1000" s="6" t="s">
        <v>8321</v>
      </c>
      <c r="S1000" s="17">
        <f>(J1000/86400)+25569+(-5/24)</f>
        <v>42281.960659722223</v>
      </c>
      <c r="T1000" s="17">
        <f>(I1000/86400)+25569+(-5/24)</f>
        <v>42327.002326388887</v>
      </c>
    </row>
    <row r="1001" spans="1:20" ht="23.7" customHeight="1" x14ac:dyDescent="0.55000000000000004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9">
        <f>(E1001/D1001)*100</f>
        <v>7.7886666666666677</v>
      </c>
      <c r="P1001" s="16">
        <f>E1001/L1001</f>
        <v>292.07499999999999</v>
      </c>
      <c r="Q1001" s="6" t="s">
        <v>8319</v>
      </c>
      <c r="R1001" s="6" t="s">
        <v>8321</v>
      </c>
      <c r="S1001" s="17">
        <f>(J1001/86400)+25569+(-5/24)</f>
        <v>41926.091319444444</v>
      </c>
      <c r="T1001" s="17">
        <f>(I1001/86400)+25569+(-5/24)</f>
        <v>41956.126388888886</v>
      </c>
    </row>
    <row r="1002" spans="1:20" ht="23.7" customHeight="1" x14ac:dyDescent="0.55000000000000004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9">
        <f>(E1002/D1002)*100</f>
        <v>2.2157147647256061</v>
      </c>
      <c r="P1002" s="16">
        <f>E1002/L1002</f>
        <v>3304</v>
      </c>
      <c r="Q1002" s="6" t="s">
        <v>8319</v>
      </c>
      <c r="R1002" s="6" t="s">
        <v>8321</v>
      </c>
      <c r="S1002" s="17">
        <f>(J1002/86400)+25569+(-5/24)</f>
        <v>42748.851388888885</v>
      </c>
      <c r="T1002" s="17">
        <f>(I1002/86400)+25569+(-5/24)</f>
        <v>42808.80972222222</v>
      </c>
    </row>
    <row r="1003" spans="1:20" ht="23.7" customHeight="1" x14ac:dyDescent="0.55000000000000004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9">
        <f>(E1003/D1003)*100</f>
        <v>104</v>
      </c>
      <c r="P1003" s="16">
        <f>E1003/L1003</f>
        <v>1300</v>
      </c>
      <c r="Q1003" s="6" t="s">
        <v>8319</v>
      </c>
      <c r="R1003" s="6" t="s">
        <v>8321</v>
      </c>
      <c r="S1003" s="17">
        <f>(J1003/86400)+25569+(-5/24)</f>
        <v>42720.511724537035</v>
      </c>
      <c r="T1003" s="17">
        <f>(I1003/86400)+25569+(-5/24)</f>
        <v>42765.511724537035</v>
      </c>
    </row>
    <row r="1004" spans="1:20" ht="23.7" customHeight="1" x14ac:dyDescent="0.55000000000000004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9">
        <f>(E1004/D1004)*100</f>
        <v>29.6029602960296</v>
      </c>
      <c r="P1004" s="16">
        <f>E1004/L1004</f>
        <v>134.54545454545453</v>
      </c>
      <c r="Q1004" s="6" t="s">
        <v>8319</v>
      </c>
      <c r="R1004" s="6" t="s">
        <v>8321</v>
      </c>
      <c r="S1004" s="17">
        <f>(J1004/86400)+25569+(-5/24)</f>
        <v>42325.475856481477</v>
      </c>
      <c r="T1004" s="17">
        <f>(I1004/86400)+25569+(-5/24)</f>
        <v>42355.040972222218</v>
      </c>
    </row>
    <row r="1005" spans="1:20" ht="23.7" customHeight="1" x14ac:dyDescent="0.55000000000000004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9">
        <f>(E1005/D1005)*100</f>
        <v>16.055</v>
      </c>
      <c r="P1005" s="16">
        <f>E1005/L1005</f>
        <v>214.06666666666666</v>
      </c>
      <c r="Q1005" s="6" t="s">
        <v>8319</v>
      </c>
      <c r="R1005" s="6" t="s">
        <v>8321</v>
      </c>
      <c r="S1005" s="17">
        <f>(J1005/86400)+25569+(-5/24)</f>
        <v>42780.500706018516</v>
      </c>
      <c r="T1005" s="17">
        <f>(I1005/86400)+25569+(-5/24)</f>
        <v>42810.459039351852</v>
      </c>
    </row>
    <row r="1006" spans="1:20" ht="23.7" customHeight="1" x14ac:dyDescent="0.55000000000000004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9">
        <f>(E1006/D1006)*100</f>
        <v>82.207999999999998</v>
      </c>
      <c r="P1006" s="16">
        <f>E1006/L1006</f>
        <v>216.33684210526314</v>
      </c>
      <c r="Q1006" s="6" t="s">
        <v>8319</v>
      </c>
      <c r="R1006" s="6" t="s">
        <v>8321</v>
      </c>
      <c r="S1006" s="17">
        <f>(J1006/86400)+25569+(-5/24)</f>
        <v>42388.5003125</v>
      </c>
      <c r="T1006" s="17">
        <f>(I1006/86400)+25569+(-5/24)</f>
        <v>42418.5003125</v>
      </c>
    </row>
    <row r="1007" spans="1:20" ht="23.7" customHeight="1" x14ac:dyDescent="0.55000000000000004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9">
        <f>(E1007/D1007)*100</f>
        <v>75.051000000000002</v>
      </c>
      <c r="P1007" s="16">
        <f>E1007/L1007</f>
        <v>932.31055900621118</v>
      </c>
      <c r="Q1007" s="6" t="s">
        <v>8319</v>
      </c>
      <c r="R1007" s="6" t="s">
        <v>8321</v>
      </c>
      <c r="S1007" s="17">
        <f>(J1007/86400)+25569+(-5/24)</f>
        <v>42276.41646990741</v>
      </c>
      <c r="T1007" s="17">
        <f>(I1007/86400)+25569+(-5/24)</f>
        <v>42307.41646990741</v>
      </c>
    </row>
    <row r="1008" spans="1:20" ht="23.7" customHeight="1" x14ac:dyDescent="0.55000000000000004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9">
        <f>(E1008/D1008)*100</f>
        <v>5.8500000000000005</v>
      </c>
      <c r="P1008" s="16">
        <f>E1008/L1008</f>
        <v>29.25</v>
      </c>
      <c r="Q1008" s="6" t="s">
        <v>8319</v>
      </c>
      <c r="R1008" s="6" t="s">
        <v>8321</v>
      </c>
      <c r="S1008" s="17">
        <f>(J1008/86400)+25569+(-5/24)</f>
        <v>41976.83185185185</v>
      </c>
      <c r="T1008" s="17">
        <f>(I1008/86400)+25569+(-5/24)</f>
        <v>41985.09097222222</v>
      </c>
    </row>
    <row r="1009" spans="1:20" ht="23.7" customHeight="1" x14ac:dyDescent="0.55000000000000004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9">
        <f>(E1009/D1009)*100</f>
        <v>44.32</v>
      </c>
      <c r="P1009" s="16">
        <f>E1009/L1009</f>
        <v>174.94736842105263</v>
      </c>
      <c r="Q1009" s="6" t="s">
        <v>8319</v>
      </c>
      <c r="R1009" s="6" t="s">
        <v>8321</v>
      </c>
      <c r="S1009" s="17">
        <f>(J1009/86400)+25569+(-5/24)</f>
        <v>42676.3752662037</v>
      </c>
      <c r="T1009" s="17">
        <f>(I1009/86400)+25569+(-5/24)</f>
        <v>42718.416932870365</v>
      </c>
    </row>
    <row r="1010" spans="1:20" ht="23.7" customHeight="1" x14ac:dyDescent="0.55000000000000004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9">
        <f>(E1010/D1010)*100</f>
        <v>0.26737967914438499</v>
      </c>
      <c r="P1010" s="16">
        <f>E1010/L1010</f>
        <v>250</v>
      </c>
      <c r="Q1010" s="6" t="s">
        <v>8319</v>
      </c>
      <c r="R1010" s="6" t="s">
        <v>8321</v>
      </c>
      <c r="S1010" s="17">
        <f>(J1010/86400)+25569+(-5/24)</f>
        <v>42702.600868055553</v>
      </c>
      <c r="T1010" s="17">
        <f>(I1010/86400)+25569+(-5/24)</f>
        <v>42732.600868055553</v>
      </c>
    </row>
    <row r="1011" spans="1:20" ht="23.7" customHeight="1" x14ac:dyDescent="0.55000000000000004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9">
        <f>(E1011/D1011)*100</f>
        <v>13.13</v>
      </c>
      <c r="P1011" s="16">
        <f>E1011/L1011</f>
        <v>65</v>
      </c>
      <c r="Q1011" s="6" t="s">
        <v>8319</v>
      </c>
      <c r="R1011" s="6" t="s">
        <v>8321</v>
      </c>
      <c r="S1011" s="17">
        <f>(J1011/86400)+25569+(-5/24)</f>
        <v>42510.396365740737</v>
      </c>
      <c r="T1011" s="17">
        <f>(I1011/86400)+25569+(-5/24)</f>
        <v>42540.396365740737</v>
      </c>
    </row>
    <row r="1012" spans="1:20" ht="23.7" customHeight="1" x14ac:dyDescent="0.55000000000000004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9">
        <f>(E1012/D1012)*100</f>
        <v>0.19088937093275488</v>
      </c>
      <c r="P1012" s="16">
        <f>E1012/L1012</f>
        <v>55</v>
      </c>
      <c r="Q1012" s="6" t="s">
        <v>8319</v>
      </c>
      <c r="R1012" s="6" t="s">
        <v>8321</v>
      </c>
      <c r="S1012" s="17">
        <f>(J1012/86400)+25569+(-5/24)</f>
        <v>42561.621087962958</v>
      </c>
      <c r="T1012" s="17">
        <f>(I1012/86400)+25569+(-5/24)</f>
        <v>42617.915972222218</v>
      </c>
    </row>
    <row r="1013" spans="1:20" ht="23.7" customHeight="1" x14ac:dyDescent="0.55000000000000004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9">
        <f>(E1013/D1013)*100</f>
        <v>0.375</v>
      </c>
      <c r="P1013" s="16">
        <f>E1013/L1013</f>
        <v>75</v>
      </c>
      <c r="Q1013" s="6" t="s">
        <v>8319</v>
      </c>
      <c r="R1013" s="6" t="s">
        <v>8321</v>
      </c>
      <c r="S1013" s="17">
        <f>(J1013/86400)+25569+(-5/24)</f>
        <v>41946.689756944441</v>
      </c>
      <c r="T1013" s="17">
        <f>(I1013/86400)+25569+(-5/24)</f>
        <v>41991.689756944441</v>
      </c>
    </row>
    <row r="1014" spans="1:20" ht="23.7" customHeight="1" x14ac:dyDescent="0.55000000000000004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9">
        <f>(E1014/D1014)*100</f>
        <v>21535.021000000001</v>
      </c>
      <c r="P1014" s="16">
        <f>E1014/L1014</f>
        <v>1389.3561935483872</v>
      </c>
      <c r="Q1014" s="6" t="s">
        <v>8319</v>
      </c>
      <c r="R1014" s="6" t="s">
        <v>8321</v>
      </c>
      <c r="S1014" s="17">
        <f>(J1014/86400)+25569+(-5/24)</f>
        <v>42714.232083333329</v>
      </c>
      <c r="T1014" s="17">
        <f>(I1014/86400)+25569+(-5/24)</f>
        <v>42759.232083333329</v>
      </c>
    </row>
    <row r="1015" spans="1:20" ht="23.7" customHeight="1" x14ac:dyDescent="0.55000000000000004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9">
        <f>(E1015/D1015)*100</f>
        <v>34.527999999999999</v>
      </c>
      <c r="P1015" s="16">
        <f>E1015/L1015</f>
        <v>95.911111111111111</v>
      </c>
      <c r="Q1015" s="6" t="s">
        <v>8319</v>
      </c>
      <c r="R1015" s="6" t="s">
        <v>8321</v>
      </c>
      <c r="S1015" s="17">
        <f>(J1015/86400)+25569+(-5/24)</f>
        <v>42339.625648148147</v>
      </c>
      <c r="T1015" s="17">
        <f>(I1015/86400)+25569+(-5/24)</f>
        <v>42367.624999999993</v>
      </c>
    </row>
    <row r="1016" spans="1:20" ht="23.7" customHeight="1" x14ac:dyDescent="0.55000000000000004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9">
        <f>(E1016/D1016)*100</f>
        <v>30.599999999999998</v>
      </c>
      <c r="P1016" s="16">
        <f>E1016/L1016</f>
        <v>191.25</v>
      </c>
      <c r="Q1016" s="6" t="s">
        <v>8319</v>
      </c>
      <c r="R1016" s="6" t="s">
        <v>8321</v>
      </c>
      <c r="S1016" s="17">
        <f>(J1016/86400)+25569+(-5/24)</f>
        <v>41954.79415509259</v>
      </c>
      <c r="T1016" s="17">
        <f>(I1016/86400)+25569+(-5/24)</f>
        <v>42004.79415509259</v>
      </c>
    </row>
    <row r="1017" spans="1:20" ht="23.7" customHeight="1" x14ac:dyDescent="0.55000000000000004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9">
        <f>(E1017/D1017)*100</f>
        <v>2.666666666666667</v>
      </c>
      <c r="P1017" s="16">
        <f>E1017/L1017</f>
        <v>40</v>
      </c>
      <c r="Q1017" s="6" t="s">
        <v>8319</v>
      </c>
      <c r="R1017" s="6" t="s">
        <v>8321</v>
      </c>
      <c r="S1017" s="17">
        <f>(J1017/86400)+25569+(-5/24)</f>
        <v>42303.670081018521</v>
      </c>
      <c r="T1017" s="17">
        <f>(I1017/86400)+25569+(-5/24)</f>
        <v>42333.711747685178</v>
      </c>
    </row>
    <row r="1018" spans="1:20" ht="23.7" customHeight="1" x14ac:dyDescent="0.55000000000000004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9">
        <f>(E1018/D1018)*100</f>
        <v>2.8420000000000001</v>
      </c>
      <c r="P1018" s="16">
        <f>E1018/L1018</f>
        <v>74.78947368421052</v>
      </c>
      <c r="Q1018" s="6" t="s">
        <v>8319</v>
      </c>
      <c r="R1018" s="6" t="s">
        <v>8321</v>
      </c>
      <c r="S1018" s="17">
        <f>(J1018/86400)+25569+(-5/24)</f>
        <v>42421.898796296293</v>
      </c>
      <c r="T1018" s="17">
        <f>(I1018/86400)+25569+(-5/24)</f>
        <v>42466.857129629629</v>
      </c>
    </row>
    <row r="1019" spans="1:20" ht="23.7" customHeight="1" x14ac:dyDescent="0.55000000000000004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9">
        <f>(E1019/D1019)*100</f>
        <v>22.878799999999998</v>
      </c>
      <c r="P1019" s="16">
        <f>E1019/L1019</f>
        <v>161.11830985915492</v>
      </c>
      <c r="Q1019" s="6" t="s">
        <v>8319</v>
      </c>
      <c r="R1019" s="6" t="s">
        <v>8321</v>
      </c>
      <c r="S1019" s="17">
        <f>(J1019/86400)+25569+(-5/24)</f>
        <v>42289.466840277775</v>
      </c>
      <c r="T1019" s="17">
        <f>(I1019/86400)+25569+(-5/24)</f>
        <v>42329.508506944439</v>
      </c>
    </row>
    <row r="1020" spans="1:20" ht="23.7" customHeight="1" x14ac:dyDescent="0.55000000000000004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9">
        <f>(E1020/D1020)*100</f>
        <v>3.105</v>
      </c>
      <c r="P1020" s="16">
        <f>E1020/L1020</f>
        <v>88.714285714285708</v>
      </c>
      <c r="Q1020" s="6" t="s">
        <v>8319</v>
      </c>
      <c r="R1020" s="6" t="s">
        <v>8321</v>
      </c>
      <c r="S1020" s="17">
        <f>(J1020/86400)+25569+(-5/24)</f>
        <v>42535.283946759257</v>
      </c>
      <c r="T1020" s="17">
        <f>(I1020/86400)+25569+(-5/24)</f>
        <v>42565.283946759257</v>
      </c>
    </row>
    <row r="1021" spans="1:20" ht="23.7" customHeight="1" x14ac:dyDescent="0.55000000000000004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9">
        <f>(E1021/D1021)*100</f>
        <v>47.333333333333336</v>
      </c>
      <c r="P1021" s="16">
        <f>E1021/L1021</f>
        <v>53.25</v>
      </c>
      <c r="Q1021" s="6" t="s">
        <v>8319</v>
      </c>
      <c r="R1021" s="6" t="s">
        <v>8321</v>
      </c>
      <c r="S1021" s="17">
        <f>(J1021/86400)+25569+(-5/24)</f>
        <v>42009.765613425923</v>
      </c>
      <c r="T1021" s="17">
        <f>(I1021/86400)+25569+(-5/24)</f>
        <v>42039.765613425923</v>
      </c>
    </row>
    <row r="1022" spans="1:20" ht="23.7" customHeight="1" x14ac:dyDescent="0.55000000000000004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9">
        <f>(E1022/D1022)*100</f>
        <v>205.54838709677421</v>
      </c>
      <c r="P1022" s="16">
        <f>E1022/L1022</f>
        <v>106.2</v>
      </c>
      <c r="Q1022" s="6" t="s">
        <v>8325</v>
      </c>
      <c r="R1022" s="6" t="s">
        <v>8330</v>
      </c>
      <c r="S1022" s="17">
        <f>(J1022/86400)+25569+(-5/24)</f>
        <v>42126.861215277771</v>
      </c>
      <c r="T1022" s="17">
        <f>(I1022/86400)+25569+(-5/24)</f>
        <v>42156.824305555558</v>
      </c>
    </row>
    <row r="1023" spans="1:20" ht="23.7" customHeight="1" x14ac:dyDescent="0.55000000000000004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9">
        <f>(E1023/D1023)*100</f>
        <v>351.80366666666669</v>
      </c>
      <c r="P1023" s="16">
        <f>E1023/L1023</f>
        <v>22.079728033472804</v>
      </c>
      <c r="Q1023" s="6" t="s">
        <v>8325</v>
      </c>
      <c r="R1023" s="6" t="s">
        <v>8330</v>
      </c>
      <c r="S1023" s="17">
        <f>(J1023/86400)+25569+(-5/24)</f>
        <v>42271.043645833335</v>
      </c>
      <c r="T1023" s="17">
        <f>(I1023/86400)+25569+(-5/24)</f>
        <v>42293.958333333336</v>
      </c>
    </row>
    <row r="1024" spans="1:20" ht="23.7" customHeight="1" x14ac:dyDescent="0.55000000000000004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9">
        <f>(E1024/D1024)*100</f>
        <v>114.9</v>
      </c>
      <c r="P1024" s="16">
        <f>E1024/L1024</f>
        <v>31.054054054054053</v>
      </c>
      <c r="Q1024" s="6" t="s">
        <v>8325</v>
      </c>
      <c r="R1024" s="6" t="s">
        <v>8330</v>
      </c>
      <c r="S1024" s="17">
        <f>(J1024/86400)+25569+(-5/24)</f>
        <v>42111.438391203701</v>
      </c>
      <c r="T1024" s="17">
        <f>(I1024/86400)+25569+(-5/24)</f>
        <v>42141.438391203701</v>
      </c>
    </row>
    <row r="1025" spans="1:20" ht="23.7" customHeight="1" x14ac:dyDescent="0.55000000000000004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9">
        <f>(E1025/D1025)*100</f>
        <v>237.15</v>
      </c>
      <c r="P1025" s="16">
        <f>E1025/L1025</f>
        <v>36.206106870229007</v>
      </c>
      <c r="Q1025" s="6" t="s">
        <v>8325</v>
      </c>
      <c r="R1025" s="6" t="s">
        <v>8330</v>
      </c>
      <c r="S1025" s="17">
        <f>(J1025/86400)+25569+(-5/24)</f>
        <v>42145.711354166669</v>
      </c>
      <c r="T1025" s="17">
        <f>(I1025/86400)+25569+(-5/24)</f>
        <v>42175.711354166669</v>
      </c>
    </row>
    <row r="1026" spans="1:20" ht="23.7" customHeight="1" x14ac:dyDescent="0.55000000000000004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9">
        <f>(E1026/D1026)*100</f>
        <v>118.63774999999998</v>
      </c>
      <c r="P1026" s="16">
        <f>E1026/L1026</f>
        <v>388.9762295081967</v>
      </c>
      <c r="Q1026" s="6" t="s">
        <v>8325</v>
      </c>
      <c r="R1026" s="6" t="s">
        <v>8330</v>
      </c>
      <c r="S1026" s="17">
        <f>(J1026/86400)+25569+(-5/24)</f>
        <v>42370.372256944444</v>
      </c>
      <c r="T1026" s="17">
        <f>(I1026/86400)+25569+(-5/24)</f>
        <v>42400.372256944444</v>
      </c>
    </row>
    <row r="1027" spans="1:20" ht="23.7" customHeight="1" x14ac:dyDescent="0.55000000000000004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9">
        <f>(E1027/D1027)*100</f>
        <v>109.92831428571431</v>
      </c>
      <c r="P1027" s="16">
        <f>E1027/L1027</f>
        <v>71.848571428571432</v>
      </c>
      <c r="Q1027" s="6" t="s">
        <v>8325</v>
      </c>
      <c r="R1027" s="6" t="s">
        <v>8330</v>
      </c>
      <c r="S1027" s="17">
        <f>(J1027/86400)+25569+(-5/24)</f>
        <v>42049.625428240739</v>
      </c>
      <c r="T1027" s="17">
        <f>(I1027/86400)+25569+(-5/24)</f>
        <v>42079.583761574067</v>
      </c>
    </row>
    <row r="1028" spans="1:20" ht="23.7" customHeight="1" x14ac:dyDescent="0.55000000000000004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9">
        <f>(E1028/D1028)*100</f>
        <v>100.00828571428571</v>
      </c>
      <c r="P1028" s="16">
        <f>E1028/L1028</f>
        <v>57.381803278688523</v>
      </c>
      <c r="Q1028" s="6" t="s">
        <v>8325</v>
      </c>
      <c r="R1028" s="6" t="s">
        <v>8330</v>
      </c>
      <c r="S1028" s="17">
        <f>(J1028/86400)+25569+(-5/24)</f>
        <v>42426.199259259258</v>
      </c>
      <c r="T1028" s="17">
        <f>(I1028/86400)+25569+(-5/24)</f>
        <v>42460.157592592594</v>
      </c>
    </row>
    <row r="1029" spans="1:20" ht="23.7" customHeight="1" x14ac:dyDescent="0.55000000000000004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9">
        <f>(E1029/D1029)*100</f>
        <v>103.09292094387415</v>
      </c>
      <c r="P1029" s="16">
        <f>E1029/L1029</f>
        <v>69.666666666666671</v>
      </c>
      <c r="Q1029" s="6" t="s">
        <v>8325</v>
      </c>
      <c r="R1029" s="6" t="s">
        <v>8330</v>
      </c>
      <c r="S1029" s="17">
        <f>(J1029/86400)+25569+(-5/24)</f>
        <v>41904.825775462959</v>
      </c>
      <c r="T1029" s="17">
        <f>(I1029/86400)+25569+(-5/24)</f>
        <v>41934.825775462959</v>
      </c>
    </row>
    <row r="1030" spans="1:20" ht="23.7" customHeight="1" x14ac:dyDescent="0.55000000000000004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9">
        <f>(E1030/D1030)*100</f>
        <v>117.27000000000001</v>
      </c>
      <c r="P1030" s="16">
        <f>E1030/L1030</f>
        <v>45.988235294117644</v>
      </c>
      <c r="Q1030" s="6" t="s">
        <v>8325</v>
      </c>
      <c r="R1030" s="6" t="s">
        <v>8330</v>
      </c>
      <c r="S1030" s="17">
        <f>(J1030/86400)+25569+(-5/24)</f>
        <v>42755.419039351851</v>
      </c>
      <c r="T1030" s="17">
        <f>(I1030/86400)+25569+(-5/24)</f>
        <v>42800.624999999993</v>
      </c>
    </row>
    <row r="1031" spans="1:20" ht="23.7" customHeight="1" x14ac:dyDescent="0.55000000000000004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9">
        <f>(E1031/D1031)*100</f>
        <v>111.75999999999999</v>
      </c>
      <c r="P1031" s="16">
        <f>E1031/L1031</f>
        <v>79.262411347517727</v>
      </c>
      <c r="Q1031" s="6" t="s">
        <v>8325</v>
      </c>
      <c r="R1031" s="6" t="s">
        <v>8330</v>
      </c>
      <c r="S1031" s="17">
        <f>(J1031/86400)+25569+(-5/24)</f>
        <v>42044.503553240742</v>
      </c>
      <c r="T1031" s="17">
        <f>(I1031/86400)+25569+(-5/24)</f>
        <v>42098.707638888889</v>
      </c>
    </row>
    <row r="1032" spans="1:20" ht="23.7" customHeight="1" x14ac:dyDescent="0.55000000000000004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9">
        <f>(E1032/D1032)*100</f>
        <v>342.09999999999997</v>
      </c>
      <c r="P1032" s="16">
        <f>E1032/L1032</f>
        <v>43.031446540880502</v>
      </c>
      <c r="Q1032" s="6" t="s">
        <v>8325</v>
      </c>
      <c r="R1032" s="6" t="s">
        <v>8330</v>
      </c>
      <c r="S1032" s="17">
        <f>(J1032/86400)+25569+(-5/24)</f>
        <v>42611.274872685179</v>
      </c>
      <c r="T1032" s="17">
        <f>(I1032/86400)+25569+(-5/24)</f>
        <v>42625.274872685179</v>
      </c>
    </row>
    <row r="1033" spans="1:20" ht="23.7" customHeight="1" x14ac:dyDescent="0.55000000000000004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9">
        <f>(E1033/D1033)*100</f>
        <v>107.4</v>
      </c>
      <c r="P1033" s="16">
        <f>E1033/L1033</f>
        <v>108.48484848484848</v>
      </c>
      <c r="Q1033" s="6" t="s">
        <v>8325</v>
      </c>
      <c r="R1033" s="6" t="s">
        <v>8330</v>
      </c>
      <c r="S1033" s="17">
        <f>(J1033/86400)+25569+(-5/24)</f>
        <v>42324.555671296293</v>
      </c>
      <c r="T1033" s="17">
        <f>(I1033/86400)+25569+(-5/24)</f>
        <v>42354.555671296293</v>
      </c>
    </row>
    <row r="1034" spans="1:20" ht="23.7" customHeight="1" x14ac:dyDescent="0.55000000000000004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9">
        <f>(E1034/D1034)*100</f>
        <v>108.49703703703703</v>
      </c>
      <c r="P1034" s="16">
        <f>E1034/L1034</f>
        <v>61.029583333333335</v>
      </c>
      <c r="Q1034" s="6" t="s">
        <v>8325</v>
      </c>
      <c r="R1034" s="6" t="s">
        <v>8330</v>
      </c>
      <c r="S1034" s="17">
        <f>(J1034/86400)+25569+(-5/24)</f>
        <v>42514.458622685182</v>
      </c>
      <c r="T1034" s="17">
        <f>(I1034/86400)+25569+(-5/24)</f>
        <v>42544.458622685182</v>
      </c>
    </row>
    <row r="1035" spans="1:20" ht="23.7" customHeight="1" x14ac:dyDescent="0.55000000000000004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9">
        <f>(E1035/D1035)*100</f>
        <v>102.86144578313252</v>
      </c>
      <c r="P1035" s="16">
        <f>E1035/L1035</f>
        <v>50.592592592592595</v>
      </c>
      <c r="Q1035" s="6" t="s">
        <v>8325</v>
      </c>
      <c r="R1035" s="6" t="s">
        <v>8330</v>
      </c>
      <c r="S1035" s="17">
        <f>(J1035/86400)+25569+(-5/24)</f>
        <v>42688.52407407407</v>
      </c>
      <c r="T1035" s="17">
        <f>(I1035/86400)+25569+(-5/24)</f>
        <v>42716.52407407407</v>
      </c>
    </row>
    <row r="1036" spans="1:20" ht="23.7" customHeight="1" x14ac:dyDescent="0.55000000000000004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9">
        <f>(E1036/D1036)*100</f>
        <v>130.0018</v>
      </c>
      <c r="P1036" s="16">
        <f>E1036/L1036</f>
        <v>39.157168674698795</v>
      </c>
      <c r="Q1036" s="6" t="s">
        <v>8325</v>
      </c>
      <c r="R1036" s="6" t="s">
        <v>8330</v>
      </c>
      <c r="S1036" s="17">
        <f>(J1036/86400)+25569+(-5/24)</f>
        <v>42554.958379629628</v>
      </c>
      <c r="T1036" s="17">
        <f>(I1036/86400)+25569+(-5/24)</f>
        <v>42586.957638888889</v>
      </c>
    </row>
    <row r="1037" spans="1:20" ht="23.7" customHeight="1" x14ac:dyDescent="0.55000000000000004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9">
        <f>(E1037/D1037)*100</f>
        <v>107.65217391304347</v>
      </c>
      <c r="P1037" s="16">
        <f>E1037/L1037</f>
        <v>65.15789473684211</v>
      </c>
      <c r="Q1037" s="6" t="s">
        <v>8325</v>
      </c>
      <c r="R1037" s="6" t="s">
        <v>8330</v>
      </c>
      <c r="S1037" s="17">
        <f>(J1037/86400)+25569+(-5/24)</f>
        <v>42016.43310185185</v>
      </c>
      <c r="T1037" s="17">
        <f>(I1037/86400)+25569+(-5/24)</f>
        <v>42046.43310185185</v>
      </c>
    </row>
    <row r="1038" spans="1:20" ht="23.7" customHeight="1" x14ac:dyDescent="0.55000000000000004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9">
        <f>(E1038/D1038)*100</f>
        <v>112.36044444444444</v>
      </c>
      <c r="P1038" s="16">
        <f>E1038/L1038</f>
        <v>23.963127962085309</v>
      </c>
      <c r="Q1038" s="6" t="s">
        <v>8325</v>
      </c>
      <c r="R1038" s="6" t="s">
        <v>8330</v>
      </c>
      <c r="S1038" s="17">
        <f>(J1038/86400)+25569+(-5/24)</f>
        <v>41249.240624999999</v>
      </c>
      <c r="T1038" s="17">
        <f>(I1038/86400)+25569+(-5/24)</f>
        <v>41281.125</v>
      </c>
    </row>
    <row r="1039" spans="1:20" ht="23.7" customHeight="1" x14ac:dyDescent="0.55000000000000004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9">
        <f>(E1039/D1039)*100</f>
        <v>102.1</v>
      </c>
      <c r="P1039" s="16">
        <f>E1039/L1039</f>
        <v>48.61904761904762</v>
      </c>
      <c r="Q1039" s="6" t="s">
        <v>8325</v>
      </c>
      <c r="R1039" s="6" t="s">
        <v>8330</v>
      </c>
      <c r="S1039" s="17">
        <f>(J1039/86400)+25569+(-5/24)</f>
        <v>42119.61414351852</v>
      </c>
      <c r="T1039" s="17">
        <f>(I1039/86400)+25569+(-5/24)</f>
        <v>42141.999999999993</v>
      </c>
    </row>
    <row r="1040" spans="1:20" ht="23.7" customHeight="1" x14ac:dyDescent="0.55000000000000004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9">
        <f>(E1040/D1040)*100</f>
        <v>145.33333333333334</v>
      </c>
      <c r="P1040" s="16">
        <f>E1040/L1040</f>
        <v>35.73770491803279</v>
      </c>
      <c r="Q1040" s="6" t="s">
        <v>8325</v>
      </c>
      <c r="R1040" s="6" t="s">
        <v>8330</v>
      </c>
      <c r="S1040" s="17">
        <f>(J1040/86400)+25569+(-5/24)</f>
        <v>42418.023414351854</v>
      </c>
      <c r="T1040" s="17">
        <f>(I1040/86400)+25569+(-5/24)</f>
        <v>42447.981747685182</v>
      </c>
    </row>
    <row r="1041" spans="1:20" ht="23.7" customHeight="1" x14ac:dyDescent="0.55000000000000004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9">
        <f>(E1041/D1041)*100</f>
        <v>128.19999999999999</v>
      </c>
      <c r="P1041" s="16">
        <f>E1041/L1041</f>
        <v>21.366666666666667</v>
      </c>
      <c r="Q1041" s="6" t="s">
        <v>8325</v>
      </c>
      <c r="R1041" s="6" t="s">
        <v>8330</v>
      </c>
      <c r="S1041" s="17">
        <f>(J1041/86400)+25569+(-5/24)</f>
        <v>42691.900995370372</v>
      </c>
      <c r="T1041" s="17">
        <f>(I1041/86400)+25569+(-5/24)</f>
        <v>42717.124305555553</v>
      </c>
    </row>
    <row r="1042" spans="1:20" ht="23.7" customHeight="1" x14ac:dyDescent="0.55000000000000004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9">
        <f>(E1042/D1042)*100</f>
        <v>0.29411764705882354</v>
      </c>
      <c r="P1042" s="16">
        <f>E1042/L1042</f>
        <v>250</v>
      </c>
      <c r="Q1042" s="6" t="s">
        <v>8331</v>
      </c>
      <c r="R1042" s="6" t="s">
        <v>8332</v>
      </c>
      <c r="S1042" s="17">
        <f>(J1042/86400)+25569+(-5/24)</f>
        <v>42579.500104166662</v>
      </c>
      <c r="T1042" s="17">
        <f>(I1042/86400)+25569+(-5/24)</f>
        <v>42609.500104166662</v>
      </c>
    </row>
    <row r="1043" spans="1:20" ht="23.7" customHeight="1" x14ac:dyDescent="0.55000000000000004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9">
        <f>(E1043/D1043)*100</f>
        <v>0</v>
      </c>
      <c r="P1043" s="16" t="e">
        <f>E1043/L1043</f>
        <v>#DIV/0!</v>
      </c>
      <c r="Q1043" s="6" t="s">
        <v>8331</v>
      </c>
      <c r="R1043" s="6" t="s">
        <v>8332</v>
      </c>
      <c r="S1043" s="17">
        <f>(J1043/86400)+25569+(-5/24)</f>
        <v>41830.851759259254</v>
      </c>
      <c r="T1043" s="17">
        <f>(I1043/86400)+25569+(-5/24)</f>
        <v>41850.851759259254</v>
      </c>
    </row>
    <row r="1044" spans="1:20" ht="23.7" customHeight="1" x14ac:dyDescent="0.55000000000000004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9">
        <f>(E1044/D1044)*100</f>
        <v>1.5384615384615385</v>
      </c>
      <c r="P1044" s="16">
        <f>E1044/L1044</f>
        <v>10</v>
      </c>
      <c r="Q1044" s="6" t="s">
        <v>8331</v>
      </c>
      <c r="R1044" s="6" t="s">
        <v>8332</v>
      </c>
      <c r="S1044" s="17">
        <f>(J1044/86400)+25569+(-5/24)</f>
        <v>41851.487824074073</v>
      </c>
      <c r="T1044" s="17">
        <f>(I1044/86400)+25569+(-5/24)</f>
        <v>41894.208333333328</v>
      </c>
    </row>
    <row r="1045" spans="1:20" ht="23.7" customHeight="1" x14ac:dyDescent="0.55000000000000004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9">
        <f>(E1045/D1045)*100</f>
        <v>8.5370000000000008</v>
      </c>
      <c r="P1045" s="16">
        <f>E1045/L1045</f>
        <v>29.236301369863014</v>
      </c>
      <c r="Q1045" s="6" t="s">
        <v>8331</v>
      </c>
      <c r="R1045" s="6" t="s">
        <v>8332</v>
      </c>
      <c r="S1045" s="17">
        <f>(J1045/86400)+25569+(-5/24)</f>
        <v>42114.044618055552</v>
      </c>
      <c r="T1045" s="17">
        <f>(I1045/86400)+25569+(-5/24)</f>
        <v>42144.044618055552</v>
      </c>
    </row>
    <row r="1046" spans="1:20" ht="23.7" customHeight="1" x14ac:dyDescent="0.55000000000000004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9">
        <f>(E1046/D1046)*100</f>
        <v>8.5714285714285715E-2</v>
      </c>
      <c r="P1046" s="16">
        <f>E1046/L1046</f>
        <v>3</v>
      </c>
      <c r="Q1046" s="6" t="s">
        <v>8331</v>
      </c>
      <c r="R1046" s="6" t="s">
        <v>8332</v>
      </c>
      <c r="S1046" s="17">
        <f>(J1046/86400)+25569+(-5/24)</f>
        <v>42011.717604166661</v>
      </c>
      <c r="T1046" s="17">
        <f>(I1046/86400)+25569+(-5/24)</f>
        <v>42068.643749999996</v>
      </c>
    </row>
    <row r="1047" spans="1:20" ht="23.7" customHeight="1" x14ac:dyDescent="0.55000000000000004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9">
        <f>(E1047/D1047)*100</f>
        <v>2.6599999999999997</v>
      </c>
      <c r="P1047" s="16">
        <f>E1047/L1047</f>
        <v>33.25</v>
      </c>
      <c r="Q1047" s="6" t="s">
        <v>8331</v>
      </c>
      <c r="R1047" s="6" t="s">
        <v>8332</v>
      </c>
      <c r="S1047" s="17">
        <f>(J1047/86400)+25569+(-5/24)</f>
        <v>41844.666087962956</v>
      </c>
      <c r="T1047" s="17">
        <f>(I1047/86400)+25569+(-5/24)</f>
        <v>41874.666087962956</v>
      </c>
    </row>
    <row r="1048" spans="1:20" ht="23.7" customHeight="1" x14ac:dyDescent="0.55000000000000004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9">
        <f>(E1048/D1048)*100</f>
        <v>0</v>
      </c>
      <c r="P1048" s="16" t="e">
        <f>E1048/L1048</f>
        <v>#DIV/0!</v>
      </c>
      <c r="Q1048" s="6" t="s">
        <v>8331</v>
      </c>
      <c r="R1048" s="6" t="s">
        <v>8332</v>
      </c>
      <c r="S1048" s="17">
        <f>(J1048/86400)+25569+(-5/24)</f>
        <v>42319.643055555549</v>
      </c>
      <c r="T1048" s="17">
        <f>(I1048/86400)+25569+(-5/24)</f>
        <v>42364.643055555549</v>
      </c>
    </row>
    <row r="1049" spans="1:20" ht="23.7" customHeight="1" x14ac:dyDescent="0.55000000000000004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9">
        <f>(E1049/D1049)*100</f>
        <v>0.05</v>
      </c>
      <c r="P1049" s="16">
        <f>E1049/L1049</f>
        <v>1</v>
      </c>
      <c r="Q1049" s="6" t="s">
        <v>8331</v>
      </c>
      <c r="R1049" s="6" t="s">
        <v>8332</v>
      </c>
      <c r="S1049" s="17">
        <f>(J1049/86400)+25569+(-5/24)</f>
        <v>41918.610127314816</v>
      </c>
      <c r="T1049" s="17">
        <f>(I1049/86400)+25569+(-5/24)</f>
        <v>41948.65179398148</v>
      </c>
    </row>
    <row r="1050" spans="1:20" ht="23.7" customHeight="1" x14ac:dyDescent="0.55000000000000004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9">
        <f>(E1050/D1050)*100</f>
        <v>1.4133333333333333</v>
      </c>
      <c r="P1050" s="16">
        <f>E1050/L1050</f>
        <v>53</v>
      </c>
      <c r="Q1050" s="6" t="s">
        <v>8331</v>
      </c>
      <c r="R1050" s="6" t="s">
        <v>8332</v>
      </c>
      <c r="S1050" s="17">
        <f>(J1050/86400)+25569+(-5/24)</f>
        <v>42597.844780092586</v>
      </c>
      <c r="T1050" s="17">
        <f>(I1050/86400)+25569+(-5/24)</f>
        <v>42637.844780092586</v>
      </c>
    </row>
    <row r="1051" spans="1:20" ht="23.7" customHeight="1" x14ac:dyDescent="0.55000000000000004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9">
        <f>(E1051/D1051)*100</f>
        <v>0</v>
      </c>
      <c r="P1051" s="16" t="e">
        <f>E1051/L1051</f>
        <v>#DIV/0!</v>
      </c>
      <c r="Q1051" s="6" t="s">
        <v>8331</v>
      </c>
      <c r="R1051" s="6" t="s">
        <v>8332</v>
      </c>
      <c r="S1051" s="17">
        <f>(J1051/86400)+25569+(-5/24)</f>
        <v>42382.222743055558</v>
      </c>
      <c r="T1051" s="17">
        <f>(I1051/86400)+25569+(-5/24)</f>
        <v>42412.222743055558</v>
      </c>
    </row>
    <row r="1052" spans="1:20" ht="23.7" customHeight="1" x14ac:dyDescent="0.55000000000000004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9">
        <f>(E1052/D1052)*100</f>
        <v>0</v>
      </c>
      <c r="P1052" s="16" t="e">
        <f>E1052/L1052</f>
        <v>#DIV/0!</v>
      </c>
      <c r="Q1052" s="6" t="s">
        <v>8331</v>
      </c>
      <c r="R1052" s="6" t="s">
        <v>8332</v>
      </c>
      <c r="S1052" s="17">
        <f>(J1052/86400)+25569+(-5/24)</f>
        <v>42231.588854166665</v>
      </c>
      <c r="T1052" s="17">
        <f>(I1052/86400)+25569+(-5/24)</f>
        <v>42261.588854166665</v>
      </c>
    </row>
    <row r="1053" spans="1:20" ht="23.7" customHeight="1" x14ac:dyDescent="0.55000000000000004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9">
        <f>(E1053/D1053)*100</f>
        <v>0</v>
      </c>
      <c r="P1053" s="16" t="e">
        <f>E1053/L1053</f>
        <v>#DIV/0!</v>
      </c>
      <c r="Q1053" s="6" t="s">
        <v>8331</v>
      </c>
      <c r="R1053" s="6" t="s">
        <v>8332</v>
      </c>
      <c r="S1053" s="17">
        <f>(J1053/86400)+25569+(-5/24)</f>
        <v>41849.805844907409</v>
      </c>
      <c r="T1053" s="17">
        <f>(I1053/86400)+25569+(-5/24)</f>
        <v>41877.805844907409</v>
      </c>
    </row>
    <row r="1054" spans="1:20" ht="23.7" customHeight="1" x14ac:dyDescent="0.55000000000000004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9">
        <f>(E1054/D1054)*100</f>
        <v>0</v>
      </c>
      <c r="P1054" s="16" t="e">
        <f>E1054/L1054</f>
        <v>#DIV/0!</v>
      </c>
      <c r="Q1054" s="6" t="s">
        <v>8331</v>
      </c>
      <c r="R1054" s="6" t="s">
        <v>8332</v>
      </c>
      <c r="S1054" s="17">
        <f>(J1054/86400)+25569+(-5/24)</f>
        <v>42483.589062499996</v>
      </c>
      <c r="T1054" s="17">
        <f>(I1054/86400)+25569+(-5/24)</f>
        <v>42527.631249999999</v>
      </c>
    </row>
    <row r="1055" spans="1:20" ht="23.7" customHeight="1" x14ac:dyDescent="0.55000000000000004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9">
        <f>(E1055/D1055)*100</f>
        <v>1</v>
      </c>
      <c r="P1055" s="16">
        <f>E1055/L1055</f>
        <v>15</v>
      </c>
      <c r="Q1055" s="6" t="s">
        <v>8331</v>
      </c>
      <c r="R1055" s="6" t="s">
        <v>8332</v>
      </c>
      <c r="S1055" s="17">
        <f>(J1055/86400)+25569+(-5/24)</f>
        <v>42774.964490740742</v>
      </c>
      <c r="T1055" s="17">
        <f>(I1055/86400)+25569+(-5/24)</f>
        <v>42799.964490740742</v>
      </c>
    </row>
    <row r="1056" spans="1:20" ht="23.7" customHeight="1" x14ac:dyDescent="0.55000000000000004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9">
        <f>(E1056/D1056)*100</f>
        <v>0</v>
      </c>
      <c r="P1056" s="16" t="e">
        <f>E1056/L1056</f>
        <v>#DIV/0!</v>
      </c>
      <c r="Q1056" s="6" t="s">
        <v>8331</v>
      </c>
      <c r="R1056" s="6" t="s">
        <v>8332</v>
      </c>
      <c r="S1056" s="17">
        <f>(J1056/86400)+25569+(-5/24)</f>
        <v>41831.643506944441</v>
      </c>
      <c r="T1056" s="17">
        <f>(I1056/86400)+25569+(-5/24)</f>
        <v>41861.708333333328</v>
      </c>
    </row>
    <row r="1057" spans="1:20" ht="23.7" customHeight="1" x14ac:dyDescent="0.55000000000000004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9">
        <f>(E1057/D1057)*100</f>
        <v>0</v>
      </c>
      <c r="P1057" s="16" t="e">
        <f>E1057/L1057</f>
        <v>#DIV/0!</v>
      </c>
      <c r="Q1057" s="6" t="s">
        <v>8331</v>
      </c>
      <c r="R1057" s="6" t="s">
        <v>8332</v>
      </c>
      <c r="S1057" s="17">
        <f>(J1057/86400)+25569+(-5/24)</f>
        <v>42406.784085648142</v>
      </c>
      <c r="T1057" s="17">
        <f>(I1057/86400)+25569+(-5/24)</f>
        <v>42436.784085648142</v>
      </c>
    </row>
    <row r="1058" spans="1:20" ht="23.7" customHeight="1" x14ac:dyDescent="0.55000000000000004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9">
        <f>(E1058/D1058)*100</f>
        <v>0</v>
      </c>
      <c r="P1058" s="16" t="e">
        <f>E1058/L1058</f>
        <v>#DIV/0!</v>
      </c>
      <c r="Q1058" s="6" t="s">
        <v>8331</v>
      </c>
      <c r="R1058" s="6" t="s">
        <v>8332</v>
      </c>
      <c r="S1058" s="17">
        <f>(J1058/86400)+25569+(-5/24)</f>
        <v>42058.511307870365</v>
      </c>
      <c r="T1058" s="17">
        <f>(I1058/86400)+25569+(-5/24)</f>
        <v>42118.469641203701</v>
      </c>
    </row>
    <row r="1059" spans="1:20" ht="23.7" customHeight="1" x14ac:dyDescent="0.55000000000000004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9">
        <f>(E1059/D1059)*100</f>
        <v>0</v>
      </c>
      <c r="P1059" s="16" t="e">
        <f>E1059/L1059</f>
        <v>#DIV/0!</v>
      </c>
      <c r="Q1059" s="6" t="s">
        <v>8331</v>
      </c>
      <c r="R1059" s="6" t="s">
        <v>8332</v>
      </c>
      <c r="S1059" s="17">
        <f>(J1059/86400)+25569+(-5/24)</f>
        <v>42678.662997685184</v>
      </c>
      <c r="T1059" s="17">
        <f>(I1059/86400)+25569+(-5/24)</f>
        <v>42708.704664351848</v>
      </c>
    </row>
    <row r="1060" spans="1:20" ht="23.7" customHeight="1" x14ac:dyDescent="0.55000000000000004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9">
        <f>(E1060/D1060)*100</f>
        <v>0</v>
      </c>
      <c r="P1060" s="16" t="e">
        <f>E1060/L1060</f>
        <v>#DIV/0!</v>
      </c>
      <c r="Q1060" s="6" t="s">
        <v>8331</v>
      </c>
      <c r="R1060" s="6" t="s">
        <v>8332</v>
      </c>
      <c r="S1060" s="17">
        <f>(J1060/86400)+25569+(-5/24)</f>
        <v>42047.692627314813</v>
      </c>
      <c r="T1060" s="17">
        <f>(I1060/86400)+25569+(-5/24)</f>
        <v>42088.791666666664</v>
      </c>
    </row>
    <row r="1061" spans="1:20" ht="23.7" customHeight="1" x14ac:dyDescent="0.55000000000000004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9">
        <f>(E1061/D1061)*100</f>
        <v>0</v>
      </c>
      <c r="P1061" s="16" t="e">
        <f>E1061/L1061</f>
        <v>#DIV/0!</v>
      </c>
      <c r="Q1061" s="6" t="s">
        <v>8331</v>
      </c>
      <c r="R1061" s="6" t="s">
        <v>8332</v>
      </c>
      <c r="S1061" s="17">
        <f>(J1061/86400)+25569+(-5/24)</f>
        <v>42046.581666666665</v>
      </c>
      <c r="T1061" s="17">
        <f>(I1061/86400)+25569+(-5/24)</f>
        <v>42076.54</v>
      </c>
    </row>
    <row r="1062" spans="1:20" ht="23.7" customHeight="1" x14ac:dyDescent="0.55000000000000004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9">
        <f>(E1062/D1062)*100</f>
        <v>1</v>
      </c>
      <c r="P1062" s="16">
        <f>E1062/L1062</f>
        <v>50</v>
      </c>
      <c r="Q1062" s="6" t="s">
        <v>8331</v>
      </c>
      <c r="R1062" s="6" t="s">
        <v>8332</v>
      </c>
      <c r="S1062" s="17">
        <f>(J1062/86400)+25569+(-5/24)</f>
        <v>42079.704780092587</v>
      </c>
      <c r="T1062" s="17">
        <f>(I1062/86400)+25569+(-5/24)</f>
        <v>42109.704780092587</v>
      </c>
    </row>
    <row r="1063" spans="1:20" ht="23.7" customHeight="1" x14ac:dyDescent="0.55000000000000004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9">
        <f>(E1063/D1063)*100</f>
        <v>0</v>
      </c>
      <c r="P1063" s="16" t="e">
        <f>E1063/L1063</f>
        <v>#DIV/0!</v>
      </c>
      <c r="Q1063" s="6" t="s">
        <v>8331</v>
      </c>
      <c r="R1063" s="6" t="s">
        <v>8332</v>
      </c>
      <c r="S1063" s="17">
        <f>(J1063/86400)+25569+(-5/24)</f>
        <v>42432.068379629629</v>
      </c>
      <c r="T1063" s="17">
        <f>(I1063/86400)+25569+(-5/24)</f>
        <v>42491.833333333336</v>
      </c>
    </row>
    <row r="1064" spans="1:20" ht="23.7" customHeight="1" x14ac:dyDescent="0.55000000000000004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9">
        <f>(E1064/D1064)*100</f>
        <v>95.477386934673376</v>
      </c>
      <c r="P1064" s="16">
        <f>E1064/L1064</f>
        <v>47.5</v>
      </c>
      <c r="Q1064" s="6" t="s">
        <v>8331</v>
      </c>
      <c r="R1064" s="6" t="s">
        <v>8332</v>
      </c>
      <c r="S1064" s="17">
        <f>(J1064/86400)+25569+(-5/24)</f>
        <v>42556.598854166667</v>
      </c>
      <c r="T1064" s="17">
        <f>(I1064/86400)+25569+(-5/24)</f>
        <v>42563.598854166667</v>
      </c>
    </row>
    <row r="1065" spans="1:20" ht="23.7" customHeight="1" x14ac:dyDescent="0.55000000000000004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9">
        <f>(E1065/D1065)*100</f>
        <v>0</v>
      </c>
      <c r="P1065" s="16" t="e">
        <f>E1065/L1065</f>
        <v>#DIV/0!</v>
      </c>
      <c r="Q1065" s="6" t="s">
        <v>8331</v>
      </c>
      <c r="R1065" s="6" t="s">
        <v>8332</v>
      </c>
      <c r="S1065" s="17">
        <f>(J1065/86400)+25569+(-5/24)</f>
        <v>42582.822476851848</v>
      </c>
      <c r="T1065" s="17">
        <f>(I1065/86400)+25569+(-5/24)</f>
        <v>42612.822476851848</v>
      </c>
    </row>
    <row r="1066" spans="1:20" ht="23.7" customHeight="1" x14ac:dyDescent="0.55000000000000004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9">
        <f>(E1066/D1066)*100</f>
        <v>8.974444444444444</v>
      </c>
      <c r="P1066" s="16">
        <f>E1066/L1066</f>
        <v>65.666666666666671</v>
      </c>
      <c r="Q1066" s="6" t="s">
        <v>8333</v>
      </c>
      <c r="R1066" s="6" t="s">
        <v>8334</v>
      </c>
      <c r="S1066" s="17">
        <f>(J1066/86400)+25569+(-5/24)</f>
        <v>41417.019710648143</v>
      </c>
      <c r="T1066" s="17">
        <f>(I1066/86400)+25569+(-5/24)</f>
        <v>41462.019710648143</v>
      </c>
    </row>
    <row r="1067" spans="1:20" ht="23.7" customHeight="1" x14ac:dyDescent="0.55000000000000004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9">
        <f>(E1067/D1067)*100</f>
        <v>2.7</v>
      </c>
      <c r="P1067" s="16">
        <f>E1067/L1067</f>
        <v>16.2</v>
      </c>
      <c r="Q1067" s="6" t="s">
        <v>8333</v>
      </c>
      <c r="R1067" s="6" t="s">
        <v>8334</v>
      </c>
      <c r="S1067" s="17">
        <f>(J1067/86400)+25569+(-5/24)</f>
        <v>41661.172708333332</v>
      </c>
      <c r="T1067" s="17">
        <f>(I1067/86400)+25569+(-5/24)</f>
        <v>41689.172708333332</v>
      </c>
    </row>
    <row r="1068" spans="1:20" ht="23.7" customHeight="1" x14ac:dyDescent="0.55000000000000004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9">
        <f>(E1068/D1068)*100</f>
        <v>3.3673333333333333</v>
      </c>
      <c r="P1068" s="16">
        <f>E1068/L1068</f>
        <v>34.128378378378379</v>
      </c>
      <c r="Q1068" s="6" t="s">
        <v>8333</v>
      </c>
      <c r="R1068" s="6" t="s">
        <v>8334</v>
      </c>
      <c r="S1068" s="17">
        <f>(J1068/86400)+25569+(-5/24)</f>
        <v>41445.754421296289</v>
      </c>
      <c r="T1068" s="17">
        <f>(I1068/86400)+25569+(-5/24)</f>
        <v>41490.754421296289</v>
      </c>
    </row>
    <row r="1069" spans="1:20" ht="23.7" customHeight="1" x14ac:dyDescent="0.55000000000000004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9">
        <f>(E1069/D1069)*100</f>
        <v>26</v>
      </c>
      <c r="P1069" s="16">
        <f>E1069/L1069</f>
        <v>13</v>
      </c>
      <c r="Q1069" s="6" t="s">
        <v>8333</v>
      </c>
      <c r="R1069" s="6" t="s">
        <v>8334</v>
      </c>
      <c r="S1069" s="17">
        <f>(J1069/86400)+25569+(-5/24)</f>
        <v>41599.647349537037</v>
      </c>
      <c r="T1069" s="17">
        <f>(I1069/86400)+25569+(-5/24)</f>
        <v>41629.647349537037</v>
      </c>
    </row>
    <row r="1070" spans="1:20" ht="23.7" customHeight="1" x14ac:dyDescent="0.55000000000000004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9">
        <f>(E1070/D1070)*100</f>
        <v>0.15</v>
      </c>
      <c r="P1070" s="16">
        <f>E1070/L1070</f>
        <v>11.25</v>
      </c>
      <c r="Q1070" s="6" t="s">
        <v>8333</v>
      </c>
      <c r="R1070" s="6" t="s">
        <v>8334</v>
      </c>
      <c r="S1070" s="17">
        <f>(J1070/86400)+25569+(-5/24)</f>
        <v>42440.162777777776</v>
      </c>
      <c r="T1070" s="17">
        <f>(I1070/86400)+25569+(-5/24)</f>
        <v>42470.121111111112</v>
      </c>
    </row>
    <row r="1071" spans="1:20" ht="23.7" customHeight="1" x14ac:dyDescent="0.55000000000000004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9">
        <f>(E1071/D1071)*100</f>
        <v>38.636363636363633</v>
      </c>
      <c r="P1071" s="16">
        <f>E1071/L1071</f>
        <v>40.476190476190474</v>
      </c>
      <c r="Q1071" s="6" t="s">
        <v>8333</v>
      </c>
      <c r="R1071" s="6" t="s">
        <v>8334</v>
      </c>
      <c r="S1071" s="17">
        <f>(J1071/86400)+25569+(-5/24)</f>
        <v>41572.021516203698</v>
      </c>
      <c r="T1071" s="17">
        <f>(I1071/86400)+25569+(-5/24)</f>
        <v>41604.06318287037</v>
      </c>
    </row>
    <row r="1072" spans="1:20" ht="23.7" customHeight="1" x14ac:dyDescent="0.55000000000000004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9">
        <f>(E1072/D1072)*100</f>
        <v>0.70000000000000007</v>
      </c>
      <c r="P1072" s="16">
        <f>E1072/L1072</f>
        <v>35</v>
      </c>
      <c r="Q1072" s="6" t="s">
        <v>8333</v>
      </c>
      <c r="R1072" s="6" t="s">
        <v>8334</v>
      </c>
      <c r="S1072" s="17">
        <f>(J1072/86400)+25569+(-5/24)</f>
        <v>41162.803495370368</v>
      </c>
      <c r="T1072" s="17">
        <f>(I1072/86400)+25569+(-5/24)</f>
        <v>41182.803495370368</v>
      </c>
    </row>
    <row r="1073" spans="1:20" ht="23.7" customHeight="1" x14ac:dyDescent="0.55000000000000004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9">
        <f>(E1073/D1073)*100</f>
        <v>0</v>
      </c>
      <c r="P1073" s="16" t="e">
        <f>E1073/L1073</f>
        <v>#DIV/0!</v>
      </c>
      <c r="Q1073" s="6" t="s">
        <v>8333</v>
      </c>
      <c r="R1073" s="6" t="s">
        <v>8334</v>
      </c>
      <c r="S1073" s="17">
        <f>(J1073/86400)+25569+(-5/24)</f>
        <v>42295.545057870368</v>
      </c>
      <c r="T1073" s="17">
        <f>(I1073/86400)+25569+(-5/24)</f>
        <v>42325.586724537039</v>
      </c>
    </row>
    <row r="1074" spans="1:20" ht="23.7" customHeight="1" x14ac:dyDescent="0.55000000000000004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9">
        <f>(E1074/D1074)*100</f>
        <v>6.8000000000000005E-2</v>
      </c>
      <c r="P1074" s="16">
        <f>E1074/L1074</f>
        <v>12.75</v>
      </c>
      <c r="Q1074" s="6" t="s">
        <v>8333</v>
      </c>
      <c r="R1074" s="6" t="s">
        <v>8334</v>
      </c>
      <c r="S1074" s="17">
        <f>(J1074/86400)+25569+(-5/24)</f>
        <v>41645.623807870368</v>
      </c>
      <c r="T1074" s="17">
        <f>(I1074/86400)+25569+(-5/24)</f>
        <v>41675.623807870368</v>
      </c>
    </row>
    <row r="1075" spans="1:20" ht="23.7" customHeight="1" x14ac:dyDescent="0.55000000000000004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9">
        <f>(E1075/D1075)*100</f>
        <v>1.3333333333333335</v>
      </c>
      <c r="P1075" s="16">
        <f>E1075/L1075</f>
        <v>10</v>
      </c>
      <c r="Q1075" s="6" t="s">
        <v>8333</v>
      </c>
      <c r="R1075" s="6" t="s">
        <v>8334</v>
      </c>
      <c r="S1075" s="17">
        <f>(J1075/86400)+25569+(-5/24)</f>
        <v>40802.756261574068</v>
      </c>
      <c r="T1075" s="17">
        <f>(I1075/86400)+25569+(-5/24)</f>
        <v>40832.756261574068</v>
      </c>
    </row>
    <row r="1076" spans="1:20" ht="23.7" customHeight="1" x14ac:dyDescent="0.55000000000000004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9">
        <f>(E1076/D1076)*100</f>
        <v>6.3092592592592585</v>
      </c>
      <c r="P1076" s="16">
        <f>E1076/L1076</f>
        <v>113.56666666666666</v>
      </c>
      <c r="Q1076" s="6" t="s">
        <v>8333</v>
      </c>
      <c r="R1076" s="6" t="s">
        <v>8334</v>
      </c>
      <c r="S1076" s="17">
        <f>(J1076/86400)+25569+(-5/24)</f>
        <v>41612.964641203704</v>
      </c>
      <c r="T1076" s="17">
        <f>(I1076/86400)+25569+(-5/24)</f>
        <v>41642.964641203704</v>
      </c>
    </row>
    <row r="1077" spans="1:20" ht="23.7" customHeight="1" x14ac:dyDescent="0.55000000000000004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9">
        <f>(E1077/D1077)*100</f>
        <v>4.5</v>
      </c>
      <c r="P1077" s="16">
        <f>E1077/L1077</f>
        <v>15</v>
      </c>
      <c r="Q1077" s="6" t="s">
        <v>8333</v>
      </c>
      <c r="R1077" s="6" t="s">
        <v>8334</v>
      </c>
      <c r="S1077" s="17">
        <f>(J1077/86400)+25569+(-5/24)</f>
        <v>41005.695787037032</v>
      </c>
      <c r="T1077" s="17">
        <f>(I1077/86400)+25569+(-5/24)</f>
        <v>41035.695787037032</v>
      </c>
    </row>
    <row r="1078" spans="1:20" ht="23.7" customHeight="1" x14ac:dyDescent="0.55000000000000004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9">
        <f>(E1078/D1078)*100</f>
        <v>62.765333333333331</v>
      </c>
      <c r="P1078" s="16">
        <f>E1078/L1078</f>
        <v>48.281025641025643</v>
      </c>
      <c r="Q1078" s="6" t="s">
        <v>8333</v>
      </c>
      <c r="R1078" s="6" t="s">
        <v>8334</v>
      </c>
      <c r="S1078" s="17">
        <f>(J1078/86400)+25569+(-5/24)</f>
        <v>41838.169560185182</v>
      </c>
      <c r="T1078" s="17">
        <f>(I1078/86400)+25569+(-5/24)</f>
        <v>41893.169560185182</v>
      </c>
    </row>
    <row r="1079" spans="1:20" ht="23.7" customHeight="1" x14ac:dyDescent="0.55000000000000004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9">
        <f>(E1079/D1079)*100</f>
        <v>29.376000000000001</v>
      </c>
      <c r="P1079" s="16">
        <f>E1079/L1079</f>
        <v>43.976047904191617</v>
      </c>
      <c r="Q1079" s="6" t="s">
        <v>8333</v>
      </c>
      <c r="R1079" s="6" t="s">
        <v>8334</v>
      </c>
      <c r="S1079" s="17">
        <f>(J1079/86400)+25569+(-5/24)</f>
        <v>42352.958460648144</v>
      </c>
      <c r="T1079" s="17">
        <f>(I1079/86400)+25569+(-5/24)</f>
        <v>42382.958460648144</v>
      </c>
    </row>
    <row r="1080" spans="1:20" ht="23.7" customHeight="1" x14ac:dyDescent="0.55000000000000004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9">
        <f>(E1080/D1080)*100</f>
        <v>7.5</v>
      </c>
      <c r="P1080" s="16">
        <f>E1080/L1080</f>
        <v>9</v>
      </c>
      <c r="Q1080" s="6" t="s">
        <v>8333</v>
      </c>
      <c r="R1080" s="6" t="s">
        <v>8334</v>
      </c>
      <c r="S1080" s="17">
        <f>(J1080/86400)+25569+(-5/24)</f>
        <v>40700.987511574072</v>
      </c>
      <c r="T1080" s="17">
        <f>(I1080/86400)+25569+(-5/24)</f>
        <v>40745.987511574072</v>
      </c>
    </row>
    <row r="1081" spans="1:20" ht="23.7" customHeight="1" x14ac:dyDescent="0.55000000000000004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9">
        <f>(E1081/D1081)*100</f>
        <v>2.6076923076923078</v>
      </c>
      <c r="P1081" s="16">
        <f>E1081/L1081</f>
        <v>37.666666666666664</v>
      </c>
      <c r="Q1081" s="6" t="s">
        <v>8333</v>
      </c>
      <c r="R1081" s="6" t="s">
        <v>8334</v>
      </c>
      <c r="S1081" s="17">
        <f>(J1081/86400)+25569+(-5/24)</f>
        <v>42479.358055555553</v>
      </c>
      <c r="T1081" s="17">
        <f>(I1081/86400)+25569+(-5/24)</f>
        <v>42504.358055555553</v>
      </c>
    </row>
    <row r="1082" spans="1:20" ht="23.7" customHeight="1" x14ac:dyDescent="0.55000000000000004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9">
        <f>(E1082/D1082)*100</f>
        <v>9.1050000000000004</v>
      </c>
      <c r="P1082" s="16">
        <f>E1082/L1082</f>
        <v>18.581632653061224</v>
      </c>
      <c r="Q1082" s="6" t="s">
        <v>8333</v>
      </c>
      <c r="R1082" s="6" t="s">
        <v>8334</v>
      </c>
      <c r="S1082" s="17">
        <f>(J1082/86400)+25569+(-5/24)</f>
        <v>41739.929780092592</v>
      </c>
      <c r="T1082" s="17">
        <f>(I1082/86400)+25569+(-5/24)</f>
        <v>41769.929780092592</v>
      </c>
    </row>
    <row r="1083" spans="1:20" ht="23.7" customHeight="1" x14ac:dyDescent="0.55000000000000004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9">
        <f>(E1083/D1083)*100</f>
        <v>1.7647058823529412E-2</v>
      </c>
      <c r="P1083" s="16">
        <f>E1083/L1083</f>
        <v>3</v>
      </c>
      <c r="Q1083" s="6" t="s">
        <v>8333</v>
      </c>
      <c r="R1083" s="6" t="s">
        <v>8334</v>
      </c>
      <c r="S1083" s="17">
        <f>(J1083/86400)+25569+(-5/24)</f>
        <v>42002.718657407408</v>
      </c>
      <c r="T1083" s="17">
        <f>(I1083/86400)+25569+(-5/24)</f>
        <v>42032.718657407408</v>
      </c>
    </row>
    <row r="1084" spans="1:20" ht="23.7" customHeight="1" x14ac:dyDescent="0.55000000000000004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9">
        <f>(E1084/D1084)*100</f>
        <v>0.55999999999999994</v>
      </c>
      <c r="P1084" s="16">
        <f>E1084/L1084</f>
        <v>18.666666666666668</v>
      </c>
      <c r="Q1084" s="6" t="s">
        <v>8333</v>
      </c>
      <c r="R1084" s="6" t="s">
        <v>8334</v>
      </c>
      <c r="S1084" s="17">
        <f>(J1084/86400)+25569+(-5/24)</f>
        <v>41101.697777777772</v>
      </c>
      <c r="T1084" s="17">
        <f>(I1084/86400)+25569+(-5/24)</f>
        <v>41131.697777777772</v>
      </c>
    </row>
    <row r="1085" spans="1:20" ht="23.7" customHeight="1" x14ac:dyDescent="0.55000000000000004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9">
        <f>(E1085/D1085)*100</f>
        <v>0.82000000000000006</v>
      </c>
      <c r="P1085" s="16">
        <f>E1085/L1085</f>
        <v>410</v>
      </c>
      <c r="Q1085" s="6" t="s">
        <v>8333</v>
      </c>
      <c r="R1085" s="6" t="s">
        <v>8334</v>
      </c>
      <c r="S1085" s="17">
        <f>(J1085/86400)+25569+(-5/24)</f>
        <v>41793.451192129629</v>
      </c>
      <c r="T1085" s="17">
        <f>(I1085/86400)+25569+(-5/24)</f>
        <v>41853.451192129629</v>
      </c>
    </row>
    <row r="1086" spans="1:20" ht="23.7" customHeight="1" x14ac:dyDescent="0.55000000000000004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9">
        <f>(E1086/D1086)*100</f>
        <v>0</v>
      </c>
      <c r="P1086" s="16" t="e">
        <f>E1086/L1086</f>
        <v>#DIV/0!</v>
      </c>
      <c r="Q1086" s="6" t="s">
        <v>8333</v>
      </c>
      <c r="R1086" s="6" t="s">
        <v>8334</v>
      </c>
      <c r="S1086" s="17">
        <f>(J1086/86400)+25569+(-5/24)</f>
        <v>41829.703749999993</v>
      </c>
      <c r="T1086" s="17">
        <f>(I1086/86400)+25569+(-5/24)</f>
        <v>41859.703749999993</v>
      </c>
    </row>
    <row r="1087" spans="1:20" ht="23.7" customHeight="1" x14ac:dyDescent="0.55000000000000004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9">
        <f>(E1087/D1087)*100</f>
        <v>3.42</v>
      </c>
      <c r="P1087" s="16">
        <f>E1087/L1087</f>
        <v>114</v>
      </c>
      <c r="Q1087" s="6" t="s">
        <v>8333</v>
      </c>
      <c r="R1087" s="6" t="s">
        <v>8334</v>
      </c>
      <c r="S1087" s="17">
        <f>(J1087/86400)+25569+(-5/24)</f>
        <v>42413.462673611109</v>
      </c>
      <c r="T1087" s="17">
        <f>(I1087/86400)+25569+(-5/24)</f>
        <v>42443.421006944445</v>
      </c>
    </row>
    <row r="1088" spans="1:20" ht="23.7" customHeight="1" x14ac:dyDescent="0.55000000000000004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9">
        <f>(E1088/D1088)*100</f>
        <v>8.3333333333333343E-2</v>
      </c>
      <c r="P1088" s="16">
        <f>E1088/L1088</f>
        <v>7.5</v>
      </c>
      <c r="Q1088" s="6" t="s">
        <v>8333</v>
      </c>
      <c r="R1088" s="6" t="s">
        <v>8334</v>
      </c>
      <c r="S1088" s="17">
        <f>(J1088/86400)+25569+(-5/24)</f>
        <v>41845.658460648148</v>
      </c>
      <c r="T1088" s="17">
        <f>(I1088/86400)+25569+(-5/24)</f>
        <v>41875.658460648148</v>
      </c>
    </row>
    <row r="1089" spans="1:20" ht="23.7" customHeight="1" x14ac:dyDescent="0.55000000000000004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9">
        <f>(E1089/D1089)*100</f>
        <v>0</v>
      </c>
      <c r="P1089" s="16" t="e">
        <f>E1089/L1089</f>
        <v>#DIV/0!</v>
      </c>
      <c r="Q1089" s="6" t="s">
        <v>8333</v>
      </c>
      <c r="R1089" s="6" t="s">
        <v>8334</v>
      </c>
      <c r="S1089" s="17">
        <f>(J1089/86400)+25569+(-5/24)</f>
        <v>41775.505636574067</v>
      </c>
      <c r="T1089" s="17">
        <f>(I1089/86400)+25569+(-5/24)</f>
        <v>41805.505636574067</v>
      </c>
    </row>
    <row r="1090" spans="1:20" ht="23.7" customHeight="1" x14ac:dyDescent="0.55000000000000004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9">
        <f>(E1090/D1090)*100</f>
        <v>14.182977777777777</v>
      </c>
      <c r="P1090" s="16">
        <f>E1090/L1090</f>
        <v>43.41727891156463</v>
      </c>
      <c r="Q1090" s="6" t="s">
        <v>8333</v>
      </c>
      <c r="R1090" s="6" t="s">
        <v>8334</v>
      </c>
      <c r="S1090" s="17">
        <f>(J1090/86400)+25569+(-5/24)</f>
        <v>41723.591053240736</v>
      </c>
      <c r="T1090" s="17">
        <f>(I1090/86400)+25569+(-5/24)</f>
        <v>41753.591053240736</v>
      </c>
    </row>
    <row r="1091" spans="1:20" ht="23.7" customHeight="1" x14ac:dyDescent="0.55000000000000004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9">
        <f>(E1091/D1091)*100</f>
        <v>7.8266666666666662</v>
      </c>
      <c r="P1091" s="16">
        <f>E1091/L1091</f>
        <v>23.959183673469386</v>
      </c>
      <c r="Q1091" s="6" t="s">
        <v>8333</v>
      </c>
      <c r="R1091" s="6" t="s">
        <v>8334</v>
      </c>
      <c r="S1091" s="17">
        <f>(J1091/86400)+25569+(-5/24)</f>
        <v>42150.981192129628</v>
      </c>
      <c r="T1091" s="17">
        <f>(I1091/86400)+25569+(-5/24)</f>
        <v>42180.981192129628</v>
      </c>
    </row>
    <row r="1092" spans="1:20" ht="23.7" customHeight="1" x14ac:dyDescent="0.55000000000000004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9">
        <f>(E1092/D1092)*100</f>
        <v>3.8464497269020695E-2</v>
      </c>
      <c r="P1092" s="16">
        <f>E1092/L1092</f>
        <v>5</v>
      </c>
      <c r="Q1092" s="6" t="s">
        <v>8333</v>
      </c>
      <c r="R1092" s="6" t="s">
        <v>8334</v>
      </c>
      <c r="S1092" s="17">
        <f>(J1092/86400)+25569+(-5/24)</f>
        <v>42122.977465277778</v>
      </c>
      <c r="T1092" s="17">
        <f>(I1092/86400)+25569+(-5/24)</f>
        <v>42152.977465277778</v>
      </c>
    </row>
    <row r="1093" spans="1:20" ht="23.7" customHeight="1" x14ac:dyDescent="0.55000000000000004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9">
        <f>(E1093/D1093)*100</f>
        <v>12.5</v>
      </c>
      <c r="P1093" s="16">
        <f>E1093/L1093</f>
        <v>12.5</v>
      </c>
      <c r="Q1093" s="6" t="s">
        <v>8333</v>
      </c>
      <c r="R1093" s="6" t="s">
        <v>8334</v>
      </c>
      <c r="S1093" s="17">
        <f>(J1093/86400)+25569+(-5/24)</f>
        <v>42440.611944444441</v>
      </c>
      <c r="T1093" s="17">
        <f>(I1093/86400)+25569+(-5/24)</f>
        <v>42470.570277777777</v>
      </c>
    </row>
    <row r="1094" spans="1:20" ht="23.7" customHeight="1" x14ac:dyDescent="0.55000000000000004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9">
        <f>(E1094/D1094)*100</f>
        <v>1.05</v>
      </c>
      <c r="P1094" s="16">
        <f>E1094/L1094</f>
        <v>3</v>
      </c>
      <c r="Q1094" s="6" t="s">
        <v>8333</v>
      </c>
      <c r="R1094" s="6" t="s">
        <v>8334</v>
      </c>
      <c r="S1094" s="17">
        <f>(J1094/86400)+25569+(-5/24)</f>
        <v>41249.817569444444</v>
      </c>
      <c r="T1094" s="17">
        <f>(I1094/86400)+25569+(-5/24)</f>
        <v>41279.817569444444</v>
      </c>
    </row>
    <row r="1095" spans="1:20" ht="23.7" customHeight="1" x14ac:dyDescent="0.55000000000000004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9">
        <f>(E1095/D1095)*100</f>
        <v>14.083333333333334</v>
      </c>
      <c r="P1095" s="16">
        <f>E1095/L1095</f>
        <v>10.5625</v>
      </c>
      <c r="Q1095" s="6" t="s">
        <v>8333</v>
      </c>
      <c r="R1095" s="6" t="s">
        <v>8334</v>
      </c>
      <c r="S1095" s="17">
        <f>(J1095/86400)+25569+(-5/24)</f>
        <v>42396.765474537031</v>
      </c>
      <c r="T1095" s="17">
        <f>(I1095/86400)+25569+(-5/24)</f>
        <v>42411.765474537031</v>
      </c>
    </row>
    <row r="1096" spans="1:20" ht="23.7" customHeight="1" x14ac:dyDescent="0.55000000000000004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9">
        <f>(E1096/D1096)*100</f>
        <v>18.300055555555556</v>
      </c>
      <c r="P1096" s="16">
        <f>E1096/L1096</f>
        <v>122.00037037037038</v>
      </c>
      <c r="Q1096" s="6" t="s">
        <v>8333</v>
      </c>
      <c r="R1096" s="6" t="s">
        <v>8334</v>
      </c>
      <c r="S1096" s="17">
        <f>(J1096/86400)+25569+(-5/24)</f>
        <v>40795.505011574074</v>
      </c>
      <c r="T1096" s="17">
        <f>(I1096/86400)+25569+(-5/24)</f>
        <v>40825.505011574074</v>
      </c>
    </row>
    <row r="1097" spans="1:20" ht="23.7" customHeight="1" x14ac:dyDescent="0.55000000000000004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9">
        <f>(E1097/D1097)*100</f>
        <v>5.0347999999999997</v>
      </c>
      <c r="P1097" s="16">
        <f>E1097/L1097</f>
        <v>267.80851063829789</v>
      </c>
      <c r="Q1097" s="6" t="s">
        <v>8333</v>
      </c>
      <c r="R1097" s="6" t="s">
        <v>8334</v>
      </c>
      <c r="S1097" s="17">
        <f>(J1097/86400)+25569+(-5/24)</f>
        <v>41486.328935185185</v>
      </c>
      <c r="T1097" s="17">
        <f>(I1097/86400)+25569+(-5/24)</f>
        <v>41516.328935185185</v>
      </c>
    </row>
    <row r="1098" spans="1:20" ht="23.7" customHeight="1" x14ac:dyDescent="0.55000000000000004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9">
        <f>(E1098/D1098)*100</f>
        <v>17.933333333333334</v>
      </c>
      <c r="P1098" s="16">
        <f>E1098/L1098</f>
        <v>74.206896551724142</v>
      </c>
      <c r="Q1098" s="6" t="s">
        <v>8333</v>
      </c>
      <c r="R1098" s="6" t="s">
        <v>8334</v>
      </c>
      <c r="S1098" s="17">
        <f>(J1098/86400)+25569+(-5/24)</f>
        <v>41885.309652777774</v>
      </c>
      <c r="T1098" s="17">
        <f>(I1098/86400)+25569+(-5/24)</f>
        <v>41915.9375</v>
      </c>
    </row>
    <row r="1099" spans="1:20" ht="23.7" customHeight="1" x14ac:dyDescent="0.55000000000000004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9">
        <f>(E1099/D1099)*100</f>
        <v>4.7E-2</v>
      </c>
      <c r="P1099" s="16">
        <f>E1099/L1099</f>
        <v>6.7142857142857144</v>
      </c>
      <c r="Q1099" s="6" t="s">
        <v>8333</v>
      </c>
      <c r="R1099" s="6" t="s">
        <v>8334</v>
      </c>
      <c r="S1099" s="17">
        <f>(J1099/86400)+25569+(-5/24)</f>
        <v>41660.584224537037</v>
      </c>
      <c r="T1099" s="17">
        <f>(I1099/86400)+25569+(-5/24)</f>
        <v>41700.584224537037</v>
      </c>
    </row>
    <row r="1100" spans="1:20" ht="23.7" customHeight="1" x14ac:dyDescent="0.55000000000000004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9">
        <f>(E1100/D1100)*100</f>
        <v>7.2120000000000006</v>
      </c>
      <c r="P1100" s="16">
        <f>E1100/L1100</f>
        <v>81.954545454545453</v>
      </c>
      <c r="Q1100" s="6" t="s">
        <v>8333</v>
      </c>
      <c r="R1100" s="6" t="s">
        <v>8334</v>
      </c>
      <c r="S1100" s="17">
        <f>(J1100/86400)+25569+(-5/24)</f>
        <v>41712.554340277777</v>
      </c>
      <c r="T1100" s="17">
        <f>(I1100/86400)+25569+(-5/24)</f>
        <v>41742.554340277777</v>
      </c>
    </row>
    <row r="1101" spans="1:20" ht="23.7" customHeight="1" x14ac:dyDescent="0.55000000000000004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9">
        <f>(E1101/D1101)*100</f>
        <v>0.5</v>
      </c>
      <c r="P1101" s="16">
        <f>E1101/L1101</f>
        <v>25</v>
      </c>
      <c r="Q1101" s="6" t="s">
        <v>8333</v>
      </c>
      <c r="R1101" s="6" t="s">
        <v>8334</v>
      </c>
      <c r="S1101" s="17">
        <f>(J1101/86400)+25569+(-5/24)</f>
        <v>42107.628101851849</v>
      </c>
      <c r="T1101" s="17">
        <f>(I1101/86400)+25569+(-5/24)</f>
        <v>42137.628101851849</v>
      </c>
    </row>
    <row r="1102" spans="1:20" ht="23.7" customHeight="1" x14ac:dyDescent="0.55000000000000004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9">
        <f>(E1102/D1102)*100</f>
        <v>2.5</v>
      </c>
      <c r="P1102" s="16">
        <f>E1102/L1102</f>
        <v>10</v>
      </c>
      <c r="Q1102" s="6" t="s">
        <v>8333</v>
      </c>
      <c r="R1102" s="6" t="s">
        <v>8334</v>
      </c>
      <c r="S1102" s="17">
        <f>(J1102/86400)+25569+(-5/24)</f>
        <v>42383.902442129627</v>
      </c>
      <c r="T1102" s="17">
        <f>(I1102/86400)+25569+(-5/24)</f>
        <v>42413.902442129627</v>
      </c>
    </row>
    <row r="1103" spans="1:20" ht="23.7" customHeight="1" x14ac:dyDescent="0.55000000000000004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9">
        <f>(E1103/D1103)*100</f>
        <v>4.1000000000000002E-2</v>
      </c>
      <c r="P1103" s="16">
        <f>E1103/L1103</f>
        <v>6.833333333333333</v>
      </c>
      <c r="Q1103" s="6" t="s">
        <v>8333</v>
      </c>
      <c r="R1103" s="6" t="s">
        <v>8334</v>
      </c>
      <c r="S1103" s="17">
        <f>(J1103/86400)+25569+(-5/24)</f>
        <v>42538.564097222225</v>
      </c>
      <c r="T1103" s="17">
        <f>(I1103/86400)+25569+(-5/24)</f>
        <v>42565.549999999996</v>
      </c>
    </row>
    <row r="1104" spans="1:20" ht="23.7" customHeight="1" x14ac:dyDescent="0.55000000000000004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9">
        <f>(E1104/D1104)*100</f>
        <v>5.3125</v>
      </c>
      <c r="P1104" s="16">
        <f>E1104/L1104</f>
        <v>17.708333333333332</v>
      </c>
      <c r="Q1104" s="6" t="s">
        <v>8333</v>
      </c>
      <c r="R1104" s="6" t="s">
        <v>8334</v>
      </c>
      <c r="S1104" s="17">
        <f>(J1104/86400)+25569+(-5/24)</f>
        <v>41576.837094907409</v>
      </c>
      <c r="T1104" s="17">
        <f>(I1104/86400)+25569+(-5/24)</f>
        <v>41617.040972222218</v>
      </c>
    </row>
    <row r="1105" spans="1:20" ht="23.7" customHeight="1" x14ac:dyDescent="0.55000000000000004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9">
        <f>(E1105/D1105)*100</f>
        <v>1.6199999999999999</v>
      </c>
      <c r="P1105" s="16">
        <f>E1105/L1105</f>
        <v>16.2</v>
      </c>
      <c r="Q1105" s="6" t="s">
        <v>8333</v>
      </c>
      <c r="R1105" s="6" t="s">
        <v>8334</v>
      </c>
      <c r="S1105" s="17">
        <f>(J1105/86400)+25569+(-5/24)</f>
        <v>42479.013773148145</v>
      </c>
      <c r="T1105" s="17">
        <f>(I1105/86400)+25569+(-5/24)</f>
        <v>42539.013773148145</v>
      </c>
    </row>
    <row r="1106" spans="1:20" ht="23.7" customHeight="1" x14ac:dyDescent="0.55000000000000004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9">
        <f>(E1106/D1106)*100</f>
        <v>4.9516666666666671</v>
      </c>
      <c r="P1106" s="16">
        <f>E1106/L1106</f>
        <v>80.297297297297291</v>
      </c>
      <c r="Q1106" s="6" t="s">
        <v>8333</v>
      </c>
      <c r="R1106" s="6" t="s">
        <v>8334</v>
      </c>
      <c r="S1106" s="17">
        <f>(J1106/86400)+25569+(-5/24)</f>
        <v>41771.201631944445</v>
      </c>
      <c r="T1106" s="17">
        <f>(I1106/86400)+25569+(-5/24)</f>
        <v>41801.201631944445</v>
      </c>
    </row>
    <row r="1107" spans="1:20" ht="23.7" customHeight="1" x14ac:dyDescent="0.55000000000000004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9">
        <f>(E1107/D1107)*100</f>
        <v>0.159</v>
      </c>
      <c r="P1107" s="16">
        <f>E1107/L1107</f>
        <v>71.55</v>
      </c>
      <c r="Q1107" s="6" t="s">
        <v>8333</v>
      </c>
      <c r="R1107" s="6" t="s">
        <v>8334</v>
      </c>
      <c r="S1107" s="17">
        <f>(J1107/86400)+25569+(-5/24)</f>
        <v>41691.927395833329</v>
      </c>
      <c r="T1107" s="17">
        <f>(I1107/86400)+25569+(-5/24)</f>
        <v>41721.885729166665</v>
      </c>
    </row>
    <row r="1108" spans="1:20" ht="23.7" customHeight="1" x14ac:dyDescent="0.55000000000000004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9">
        <f>(E1108/D1108)*100</f>
        <v>41.25</v>
      </c>
      <c r="P1108" s="16">
        <f>E1108/L1108</f>
        <v>23.571428571428573</v>
      </c>
      <c r="Q1108" s="6" t="s">
        <v>8333</v>
      </c>
      <c r="R1108" s="6" t="s">
        <v>8334</v>
      </c>
      <c r="S1108" s="17">
        <f>(J1108/86400)+25569+(-5/24)</f>
        <v>40973.532118055555</v>
      </c>
      <c r="T1108" s="17">
        <f>(I1108/86400)+25569+(-5/24)</f>
        <v>41003.490451388883</v>
      </c>
    </row>
    <row r="1109" spans="1:20" ht="23.7" customHeight="1" x14ac:dyDescent="0.55000000000000004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9">
        <f>(E1109/D1109)*100</f>
        <v>0</v>
      </c>
      <c r="P1109" s="16" t="e">
        <f>E1109/L1109</f>
        <v>#DIV/0!</v>
      </c>
      <c r="Q1109" s="6" t="s">
        <v>8333</v>
      </c>
      <c r="R1109" s="6" t="s">
        <v>8334</v>
      </c>
      <c r="S1109" s="17">
        <f>(J1109/86400)+25569+(-5/24)</f>
        <v>41813.653055555551</v>
      </c>
      <c r="T1109" s="17">
        <f>(I1109/86400)+25569+(-5/24)</f>
        <v>41843.653055555551</v>
      </c>
    </row>
    <row r="1110" spans="1:20" ht="23.7" customHeight="1" x14ac:dyDescent="0.55000000000000004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9">
        <f>(E1110/D1110)*100</f>
        <v>2.93</v>
      </c>
      <c r="P1110" s="16">
        <f>E1110/L1110</f>
        <v>34.88095238095238</v>
      </c>
      <c r="Q1110" s="6" t="s">
        <v>8333</v>
      </c>
      <c r="R1110" s="6" t="s">
        <v>8334</v>
      </c>
      <c r="S1110" s="17">
        <f>(J1110/86400)+25569+(-5/24)</f>
        <v>40952.42864583333</v>
      </c>
      <c r="T1110" s="17">
        <f>(I1110/86400)+25569+(-5/24)</f>
        <v>41012.386979166666</v>
      </c>
    </row>
    <row r="1111" spans="1:20" ht="23.7" customHeight="1" x14ac:dyDescent="0.55000000000000004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9">
        <f>(E1111/D1111)*100</f>
        <v>0.44999999999999996</v>
      </c>
      <c r="P1111" s="16">
        <f>E1111/L1111</f>
        <v>15</v>
      </c>
      <c r="Q1111" s="6" t="s">
        <v>8333</v>
      </c>
      <c r="R1111" s="6" t="s">
        <v>8334</v>
      </c>
      <c r="S1111" s="17">
        <f>(J1111/86400)+25569+(-5/24)</f>
        <v>42662.543865740743</v>
      </c>
      <c r="T1111" s="17">
        <f>(I1111/86400)+25569+(-5/24)</f>
        <v>42692.5855324074</v>
      </c>
    </row>
    <row r="1112" spans="1:20" ht="23.7" customHeight="1" x14ac:dyDescent="0.55000000000000004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9">
        <f>(E1112/D1112)*100</f>
        <v>0.51</v>
      </c>
      <c r="P1112" s="16">
        <f>E1112/L1112</f>
        <v>23.181818181818183</v>
      </c>
      <c r="Q1112" s="6" t="s">
        <v>8333</v>
      </c>
      <c r="R1112" s="6" t="s">
        <v>8334</v>
      </c>
      <c r="S1112" s="17">
        <f>(J1112/86400)+25569+(-5/24)</f>
        <v>41220.72479166666</v>
      </c>
      <c r="T1112" s="17">
        <f>(I1112/86400)+25569+(-5/24)</f>
        <v>41250.72479166666</v>
      </c>
    </row>
    <row r="1113" spans="1:20" ht="23.7" customHeight="1" x14ac:dyDescent="0.55000000000000004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9">
        <f>(E1113/D1113)*100</f>
        <v>0.04</v>
      </c>
      <c r="P1113" s="16">
        <f>E1113/L1113</f>
        <v>1</v>
      </c>
      <c r="Q1113" s="6" t="s">
        <v>8333</v>
      </c>
      <c r="R1113" s="6" t="s">
        <v>8334</v>
      </c>
      <c r="S1113" s="17">
        <f>(J1113/86400)+25569+(-5/24)</f>
        <v>42346.995254629626</v>
      </c>
      <c r="T1113" s="17">
        <f>(I1113/86400)+25569+(-5/24)</f>
        <v>42376.995254629626</v>
      </c>
    </row>
    <row r="1114" spans="1:20" ht="23.7" customHeight="1" x14ac:dyDescent="0.55000000000000004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9">
        <f>(E1114/D1114)*100</f>
        <v>35.537409090909087</v>
      </c>
      <c r="P1114" s="16">
        <f>E1114/L1114</f>
        <v>100.23371794871794</v>
      </c>
      <c r="Q1114" s="6" t="s">
        <v>8333</v>
      </c>
      <c r="R1114" s="6" t="s">
        <v>8334</v>
      </c>
      <c r="S1114" s="17">
        <f>(J1114/86400)+25569+(-5/24)</f>
        <v>41963.551053240742</v>
      </c>
      <c r="T1114" s="17">
        <f>(I1114/86400)+25569+(-5/24)</f>
        <v>42023.145833333336</v>
      </c>
    </row>
    <row r="1115" spans="1:20" ht="23.7" customHeight="1" x14ac:dyDescent="0.55000000000000004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9">
        <f>(E1115/D1115)*100</f>
        <v>0.5</v>
      </c>
      <c r="P1115" s="16">
        <f>E1115/L1115</f>
        <v>5</v>
      </c>
      <c r="Q1115" s="6" t="s">
        <v>8333</v>
      </c>
      <c r="R1115" s="6" t="s">
        <v>8334</v>
      </c>
      <c r="S1115" s="17">
        <f>(J1115/86400)+25569+(-5/24)</f>
        <v>41835.768749999996</v>
      </c>
      <c r="T1115" s="17">
        <f>(I1115/86400)+25569+(-5/24)</f>
        <v>41865.768749999996</v>
      </c>
    </row>
    <row r="1116" spans="1:20" ht="23.7" customHeight="1" x14ac:dyDescent="0.55000000000000004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9">
        <f>(E1116/D1116)*100</f>
        <v>0.16666666666666669</v>
      </c>
      <c r="P1116" s="16">
        <f>E1116/L1116</f>
        <v>3.3333333333333335</v>
      </c>
      <c r="Q1116" s="6" t="s">
        <v>8333</v>
      </c>
      <c r="R1116" s="6" t="s">
        <v>8334</v>
      </c>
      <c r="S1116" s="17">
        <f>(J1116/86400)+25569+(-5/24)</f>
        <v>41526.13758101852</v>
      </c>
      <c r="T1116" s="17">
        <f>(I1116/86400)+25569+(-5/24)</f>
        <v>41556.13758101852</v>
      </c>
    </row>
    <row r="1117" spans="1:20" ht="23.7" customHeight="1" x14ac:dyDescent="0.55000000000000004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9">
        <f>(E1117/D1117)*100</f>
        <v>0.13250000000000001</v>
      </c>
      <c r="P1117" s="16">
        <f>E1117/L1117</f>
        <v>13.25</v>
      </c>
      <c r="Q1117" s="6" t="s">
        <v>8333</v>
      </c>
      <c r="R1117" s="6" t="s">
        <v>8334</v>
      </c>
      <c r="S1117" s="17">
        <f>(J1117/86400)+25569+(-5/24)</f>
        <v>42429.487210648142</v>
      </c>
      <c r="T1117" s="17">
        <f>(I1117/86400)+25569+(-5/24)</f>
        <v>42459.445543981477</v>
      </c>
    </row>
    <row r="1118" spans="1:20" ht="23.7" customHeight="1" x14ac:dyDescent="0.55000000000000004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9">
        <f>(E1118/D1118)*100</f>
        <v>3.5704000000000007E-2</v>
      </c>
      <c r="P1118" s="16">
        <f>E1118/L1118</f>
        <v>17.852</v>
      </c>
      <c r="Q1118" s="6" t="s">
        <v>8333</v>
      </c>
      <c r="R1118" s="6" t="s">
        <v>8334</v>
      </c>
      <c r="S1118" s="17">
        <f>(J1118/86400)+25569+(-5/24)</f>
        <v>41009.638981481483</v>
      </c>
      <c r="T1118" s="17">
        <f>(I1118/86400)+25569+(-5/24)</f>
        <v>41069.638981481483</v>
      </c>
    </row>
    <row r="1119" spans="1:20" ht="23.7" customHeight="1" x14ac:dyDescent="0.55000000000000004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9">
        <f>(E1119/D1119)*100</f>
        <v>8.3000000000000007</v>
      </c>
      <c r="P1119" s="16">
        <f>E1119/L1119</f>
        <v>10.375</v>
      </c>
      <c r="Q1119" s="6" t="s">
        <v>8333</v>
      </c>
      <c r="R1119" s="6" t="s">
        <v>8334</v>
      </c>
      <c r="S1119" s="17">
        <f>(J1119/86400)+25569+(-5/24)</f>
        <v>42333.390196759261</v>
      </c>
      <c r="T1119" s="17">
        <f>(I1119/86400)+25569+(-5/24)</f>
        <v>42363.390196759261</v>
      </c>
    </row>
    <row r="1120" spans="1:20" ht="23.7" customHeight="1" x14ac:dyDescent="0.55000000000000004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9">
        <f>(E1120/D1120)*100</f>
        <v>2.4222222222222221</v>
      </c>
      <c r="P1120" s="16">
        <f>E1120/L1120</f>
        <v>36.333333333333336</v>
      </c>
      <c r="Q1120" s="6" t="s">
        <v>8333</v>
      </c>
      <c r="R1120" s="6" t="s">
        <v>8334</v>
      </c>
      <c r="S1120" s="17">
        <f>(J1120/86400)+25569+(-5/24)</f>
        <v>41703.958090277774</v>
      </c>
      <c r="T1120" s="17">
        <f>(I1120/86400)+25569+(-5/24)</f>
        <v>41733.91642361111</v>
      </c>
    </row>
    <row r="1121" spans="1:20" ht="23.7" customHeight="1" x14ac:dyDescent="0.55000000000000004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9">
        <f>(E1121/D1121)*100</f>
        <v>0.23809523809523811</v>
      </c>
      <c r="P1121" s="16">
        <f>E1121/L1121</f>
        <v>5</v>
      </c>
      <c r="Q1121" s="6" t="s">
        <v>8333</v>
      </c>
      <c r="R1121" s="6" t="s">
        <v>8334</v>
      </c>
      <c r="S1121" s="17">
        <f>(J1121/86400)+25569+(-5/24)</f>
        <v>41722.584074074075</v>
      </c>
      <c r="T1121" s="17">
        <f>(I1121/86400)+25569+(-5/24)</f>
        <v>41735.584074074075</v>
      </c>
    </row>
    <row r="1122" spans="1:20" ht="23.7" customHeight="1" x14ac:dyDescent="0.55000000000000004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9">
        <f>(E1122/D1122)*100</f>
        <v>0</v>
      </c>
      <c r="P1122" s="16" t="e">
        <f>E1122/L1122</f>
        <v>#DIV/0!</v>
      </c>
      <c r="Q1122" s="6" t="s">
        <v>8333</v>
      </c>
      <c r="R1122" s="6" t="s">
        <v>8334</v>
      </c>
      <c r="S1122" s="17">
        <f>(J1122/86400)+25569+(-5/24)</f>
        <v>40799.664351851847</v>
      </c>
      <c r="T1122" s="17">
        <f>(I1122/86400)+25569+(-5/24)</f>
        <v>40844.664351851847</v>
      </c>
    </row>
    <row r="1123" spans="1:20" ht="23.7" customHeight="1" x14ac:dyDescent="0.55000000000000004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9">
        <f>(E1123/D1123)*100</f>
        <v>1.1599999999999999E-2</v>
      </c>
      <c r="P1123" s="16">
        <f>E1123/L1123</f>
        <v>5.8</v>
      </c>
      <c r="Q1123" s="6" t="s">
        <v>8333</v>
      </c>
      <c r="R1123" s="6" t="s">
        <v>8334</v>
      </c>
      <c r="S1123" s="17">
        <f>(J1123/86400)+25569+(-5/24)</f>
        <v>42412.72587962963</v>
      </c>
      <c r="T1123" s="17">
        <f>(I1123/86400)+25569+(-5/24)</f>
        <v>42442.684212962959</v>
      </c>
    </row>
    <row r="1124" spans="1:20" ht="23.7" customHeight="1" x14ac:dyDescent="0.55000000000000004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9">
        <f>(E1124/D1124)*100</f>
        <v>0</v>
      </c>
      <c r="P1124" s="16" t="e">
        <f>E1124/L1124</f>
        <v>#DIV/0!</v>
      </c>
      <c r="Q1124" s="6" t="s">
        <v>8333</v>
      </c>
      <c r="R1124" s="6" t="s">
        <v>8334</v>
      </c>
      <c r="S1124" s="17">
        <f>(J1124/86400)+25569+(-5/24)</f>
        <v>41410.495659722219</v>
      </c>
      <c r="T1124" s="17">
        <f>(I1124/86400)+25569+(-5/24)</f>
        <v>41424.495659722219</v>
      </c>
    </row>
    <row r="1125" spans="1:20" ht="23.7" customHeight="1" x14ac:dyDescent="0.55000000000000004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9">
        <f>(E1125/D1125)*100</f>
        <v>0.22</v>
      </c>
      <c r="P1125" s="16">
        <f>E1125/L1125</f>
        <v>3.6666666666666665</v>
      </c>
      <c r="Q1125" s="6" t="s">
        <v>8333</v>
      </c>
      <c r="R1125" s="6" t="s">
        <v>8334</v>
      </c>
      <c r="S1125" s="17">
        <f>(J1125/86400)+25569+(-5/24)</f>
        <v>41718.315370370365</v>
      </c>
      <c r="T1125" s="17">
        <f>(I1125/86400)+25569+(-5/24)</f>
        <v>41748.315370370365</v>
      </c>
    </row>
    <row r="1126" spans="1:20" ht="23.7" customHeight="1" x14ac:dyDescent="0.55000000000000004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9">
        <f>(E1126/D1126)*100</f>
        <v>0.47222222222222221</v>
      </c>
      <c r="P1126" s="16">
        <f>E1126/L1126</f>
        <v>60.714285714285715</v>
      </c>
      <c r="Q1126" s="6" t="s">
        <v>8333</v>
      </c>
      <c r="R1126" s="6" t="s">
        <v>8335</v>
      </c>
      <c r="S1126" s="17">
        <f>(J1126/86400)+25569+(-5/24)</f>
        <v>42094.458923611113</v>
      </c>
      <c r="T1126" s="17">
        <f>(I1126/86400)+25569+(-5/24)</f>
        <v>42124.458923611113</v>
      </c>
    </row>
    <row r="1127" spans="1:20" ht="23.7" customHeight="1" x14ac:dyDescent="0.55000000000000004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9">
        <f>(E1127/D1127)*100</f>
        <v>0</v>
      </c>
      <c r="P1127" s="16" t="e">
        <f>E1127/L1127</f>
        <v>#DIV/0!</v>
      </c>
      <c r="Q1127" s="6" t="s">
        <v>8333</v>
      </c>
      <c r="R1127" s="6" t="s">
        <v>8335</v>
      </c>
      <c r="S1127" s="17">
        <f>(J1127/86400)+25569+(-5/24)</f>
        <v>42212.415856481479</v>
      </c>
      <c r="T1127" s="17">
        <f>(I1127/86400)+25569+(-5/24)</f>
        <v>42272.415856481479</v>
      </c>
    </row>
    <row r="1128" spans="1:20" ht="23.7" customHeight="1" x14ac:dyDescent="0.55000000000000004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9">
        <f>(E1128/D1128)*100</f>
        <v>0.5</v>
      </c>
      <c r="P1128" s="16">
        <f>E1128/L1128</f>
        <v>5</v>
      </c>
      <c r="Q1128" s="6" t="s">
        <v>8333</v>
      </c>
      <c r="R1128" s="6" t="s">
        <v>8335</v>
      </c>
      <c r="S1128" s="17">
        <f>(J1128/86400)+25569+(-5/24)</f>
        <v>42535.119143518517</v>
      </c>
      <c r="T1128" s="17">
        <f>(I1128/86400)+25569+(-5/24)</f>
        <v>42565.119143518517</v>
      </c>
    </row>
    <row r="1129" spans="1:20" ht="23.7" customHeight="1" x14ac:dyDescent="0.55000000000000004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9">
        <f>(E1129/D1129)*100</f>
        <v>1.6714285714285713</v>
      </c>
      <c r="P1129" s="16">
        <f>E1129/L1129</f>
        <v>25.434782608695652</v>
      </c>
      <c r="Q1129" s="6" t="s">
        <v>8333</v>
      </c>
      <c r="R1129" s="6" t="s">
        <v>8335</v>
      </c>
      <c r="S1129" s="17">
        <f>(J1129/86400)+25569+(-5/24)</f>
        <v>41926.645833333328</v>
      </c>
      <c r="T1129" s="17">
        <f>(I1129/86400)+25569+(-5/24)</f>
        <v>41957.687499999993</v>
      </c>
    </row>
    <row r="1130" spans="1:20" ht="23.7" customHeight="1" x14ac:dyDescent="0.55000000000000004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9">
        <f>(E1130/D1130)*100</f>
        <v>0.1</v>
      </c>
      <c r="P1130" s="16">
        <f>E1130/L1130</f>
        <v>1</v>
      </c>
      <c r="Q1130" s="6" t="s">
        <v>8333</v>
      </c>
      <c r="R1130" s="6" t="s">
        <v>8335</v>
      </c>
      <c r="S1130" s="17">
        <f>(J1130/86400)+25569+(-5/24)</f>
        <v>41828.441168981481</v>
      </c>
      <c r="T1130" s="17">
        <f>(I1130/86400)+25569+(-5/24)</f>
        <v>41858.441168981481</v>
      </c>
    </row>
    <row r="1131" spans="1:20" ht="23.7" customHeight="1" x14ac:dyDescent="0.55000000000000004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9">
        <f>(E1131/D1131)*100</f>
        <v>0.105</v>
      </c>
      <c r="P1131" s="16">
        <f>E1131/L1131</f>
        <v>10.5</v>
      </c>
      <c r="Q1131" s="6" t="s">
        <v>8333</v>
      </c>
      <c r="R1131" s="6" t="s">
        <v>8335</v>
      </c>
      <c r="S1131" s="17">
        <f>(J1131/86400)+25569+(-5/24)</f>
        <v>42496.056631944441</v>
      </c>
      <c r="T1131" s="17">
        <f>(I1131/86400)+25569+(-5/24)</f>
        <v>42526.056631944441</v>
      </c>
    </row>
    <row r="1132" spans="1:20" ht="23.7" customHeight="1" x14ac:dyDescent="0.55000000000000004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9">
        <f>(E1132/D1132)*100</f>
        <v>0.22</v>
      </c>
      <c r="P1132" s="16">
        <f>E1132/L1132</f>
        <v>3.6666666666666665</v>
      </c>
      <c r="Q1132" s="6" t="s">
        <v>8333</v>
      </c>
      <c r="R1132" s="6" t="s">
        <v>8335</v>
      </c>
      <c r="S1132" s="17">
        <f>(J1132/86400)+25569+(-5/24)</f>
        <v>41908.788194444445</v>
      </c>
      <c r="T1132" s="17">
        <f>(I1132/86400)+25569+(-5/24)</f>
        <v>41968.829861111109</v>
      </c>
    </row>
    <row r="1133" spans="1:20" ht="23.7" customHeight="1" x14ac:dyDescent="0.55000000000000004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9">
        <f>(E1133/D1133)*100</f>
        <v>0</v>
      </c>
      <c r="P1133" s="16" t="e">
        <f>E1133/L1133</f>
        <v>#DIV/0!</v>
      </c>
      <c r="Q1133" s="6" t="s">
        <v>8333</v>
      </c>
      <c r="R1133" s="6" t="s">
        <v>8335</v>
      </c>
      <c r="S1133" s="17">
        <f>(J1133/86400)+25569+(-5/24)</f>
        <v>42332.699861111112</v>
      </c>
      <c r="T1133" s="17">
        <f>(I1133/86400)+25569+(-5/24)</f>
        <v>42362.699861111112</v>
      </c>
    </row>
    <row r="1134" spans="1:20" ht="23.7" customHeight="1" x14ac:dyDescent="0.55000000000000004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9">
        <f>(E1134/D1134)*100</f>
        <v>14.38</v>
      </c>
      <c r="P1134" s="16">
        <f>E1134/L1134</f>
        <v>110.61538461538461</v>
      </c>
      <c r="Q1134" s="6" t="s">
        <v>8333</v>
      </c>
      <c r="R1134" s="6" t="s">
        <v>8335</v>
      </c>
      <c r="S1134" s="17">
        <f>(J1134/86400)+25569+(-5/24)</f>
        <v>42705.907071759262</v>
      </c>
      <c r="T1134" s="17">
        <f>(I1134/86400)+25569+(-5/24)</f>
        <v>42735.907071759262</v>
      </c>
    </row>
    <row r="1135" spans="1:20" ht="23.7" customHeight="1" x14ac:dyDescent="0.55000000000000004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9">
        <f>(E1135/D1135)*100</f>
        <v>0.66666666666666674</v>
      </c>
      <c r="P1135" s="16">
        <f>E1135/L1135</f>
        <v>20</v>
      </c>
      <c r="Q1135" s="6" t="s">
        <v>8333</v>
      </c>
      <c r="R1135" s="6" t="s">
        <v>8335</v>
      </c>
      <c r="S1135" s="17">
        <f>(J1135/86400)+25569+(-5/24)</f>
        <v>41821.198854166665</v>
      </c>
      <c r="T1135" s="17">
        <f>(I1135/86400)+25569+(-5/24)</f>
        <v>41851.198854166665</v>
      </c>
    </row>
    <row r="1136" spans="1:20" ht="23.7" customHeight="1" x14ac:dyDescent="0.55000000000000004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9">
        <f>(E1136/D1136)*100</f>
        <v>4.0000000000000001E-3</v>
      </c>
      <c r="P1136" s="16">
        <f>E1136/L1136</f>
        <v>1</v>
      </c>
      <c r="Q1136" s="6" t="s">
        <v>8333</v>
      </c>
      <c r="R1136" s="6" t="s">
        <v>8335</v>
      </c>
      <c r="S1136" s="17">
        <f>(J1136/86400)+25569+(-5/24)</f>
        <v>41958.07671296296</v>
      </c>
      <c r="T1136" s="17">
        <f>(I1136/86400)+25569+(-5/24)</f>
        <v>41971.981249999997</v>
      </c>
    </row>
    <row r="1137" spans="1:20" ht="23.7" customHeight="1" x14ac:dyDescent="0.55000000000000004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9">
        <f>(E1137/D1137)*100</f>
        <v>5</v>
      </c>
      <c r="P1137" s="16">
        <f>E1137/L1137</f>
        <v>50</v>
      </c>
      <c r="Q1137" s="6" t="s">
        <v>8333</v>
      </c>
      <c r="R1137" s="6" t="s">
        <v>8335</v>
      </c>
      <c r="S1137" s="17">
        <f>(J1137/86400)+25569+(-5/24)</f>
        <v>42558.781180555554</v>
      </c>
      <c r="T1137" s="17">
        <f>(I1137/86400)+25569+(-5/24)</f>
        <v>42588.781180555554</v>
      </c>
    </row>
    <row r="1138" spans="1:20" ht="23.7" customHeight="1" x14ac:dyDescent="0.55000000000000004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9">
        <f>(E1138/D1138)*100</f>
        <v>6.4439140811455857</v>
      </c>
      <c r="P1138" s="16">
        <f>E1138/L1138</f>
        <v>45</v>
      </c>
      <c r="Q1138" s="6" t="s">
        <v>8333</v>
      </c>
      <c r="R1138" s="6" t="s">
        <v>8335</v>
      </c>
      <c r="S1138" s="17">
        <f>(J1138/86400)+25569+(-5/24)</f>
        <v>42327.46329861111</v>
      </c>
      <c r="T1138" s="17">
        <f>(I1138/86400)+25569+(-5/24)</f>
        <v>42357.46329861111</v>
      </c>
    </row>
    <row r="1139" spans="1:20" ht="23.7" customHeight="1" x14ac:dyDescent="0.55000000000000004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9">
        <f>(E1139/D1139)*100</f>
        <v>39.5</v>
      </c>
      <c r="P1139" s="16">
        <f>E1139/L1139</f>
        <v>253.2051282051282</v>
      </c>
      <c r="Q1139" s="6" t="s">
        <v>8333</v>
      </c>
      <c r="R1139" s="6" t="s">
        <v>8335</v>
      </c>
      <c r="S1139" s="17">
        <f>(J1139/86400)+25569+(-5/24)</f>
        <v>42453.611354166664</v>
      </c>
      <c r="T1139" s="17">
        <f>(I1139/86400)+25569+(-5/24)</f>
        <v>42483.611354166664</v>
      </c>
    </row>
    <row r="1140" spans="1:20" ht="23.7" customHeight="1" x14ac:dyDescent="0.55000000000000004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9">
        <f>(E1140/D1140)*100</f>
        <v>0.35714285714285715</v>
      </c>
      <c r="P1140" s="16">
        <f>E1140/L1140</f>
        <v>31.25</v>
      </c>
      <c r="Q1140" s="6" t="s">
        <v>8333</v>
      </c>
      <c r="R1140" s="6" t="s">
        <v>8335</v>
      </c>
      <c r="S1140" s="17">
        <f>(J1140/86400)+25569+(-5/24)</f>
        <v>42736.698275462964</v>
      </c>
      <c r="T1140" s="17">
        <f>(I1140/86400)+25569+(-5/24)</f>
        <v>42756.698275462964</v>
      </c>
    </row>
    <row r="1141" spans="1:20" ht="23.7" customHeight="1" x14ac:dyDescent="0.55000000000000004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9">
        <f>(E1141/D1141)*100</f>
        <v>6.25E-2</v>
      </c>
      <c r="P1141" s="16">
        <f>E1141/L1141</f>
        <v>5</v>
      </c>
      <c r="Q1141" s="6" t="s">
        <v>8333</v>
      </c>
      <c r="R1141" s="6" t="s">
        <v>8335</v>
      </c>
      <c r="S1141" s="17">
        <f>(J1141/86400)+25569+(-5/24)</f>
        <v>41975.139189814814</v>
      </c>
      <c r="T1141" s="17">
        <f>(I1141/86400)+25569+(-5/24)</f>
        <v>42005.139189814814</v>
      </c>
    </row>
    <row r="1142" spans="1:20" ht="23.7" customHeight="1" x14ac:dyDescent="0.55000000000000004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9">
        <f>(E1142/D1142)*100</f>
        <v>0</v>
      </c>
      <c r="P1142" s="16" t="e">
        <f>E1142/L1142</f>
        <v>#DIV/0!</v>
      </c>
      <c r="Q1142" s="6" t="s">
        <v>8333</v>
      </c>
      <c r="R1142" s="6" t="s">
        <v>8335</v>
      </c>
      <c r="S1142" s="17">
        <f>(J1142/86400)+25569+(-5/24)</f>
        <v>42192.253715277773</v>
      </c>
      <c r="T1142" s="17">
        <f>(I1142/86400)+25569+(-5/24)</f>
        <v>42222.253715277773</v>
      </c>
    </row>
    <row r="1143" spans="1:20" ht="23.7" customHeight="1" x14ac:dyDescent="0.55000000000000004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9">
        <f>(E1143/D1143)*100</f>
        <v>0</v>
      </c>
      <c r="P1143" s="16" t="e">
        <f>E1143/L1143</f>
        <v>#DIV/0!</v>
      </c>
      <c r="Q1143" s="6" t="s">
        <v>8333</v>
      </c>
      <c r="R1143" s="6" t="s">
        <v>8335</v>
      </c>
      <c r="S1143" s="17">
        <f>(J1143/86400)+25569+(-5/24)</f>
        <v>42164.491319444445</v>
      </c>
      <c r="T1143" s="17">
        <f>(I1143/86400)+25569+(-5/24)</f>
        <v>42194.491319444445</v>
      </c>
    </row>
    <row r="1144" spans="1:20" ht="23.7" customHeight="1" x14ac:dyDescent="0.55000000000000004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9">
        <f>(E1144/D1144)*100</f>
        <v>0</v>
      </c>
      <c r="P1144" s="16" t="e">
        <f>E1144/L1144</f>
        <v>#DIV/0!</v>
      </c>
      <c r="Q1144" s="6" t="s">
        <v>8333</v>
      </c>
      <c r="R1144" s="6" t="s">
        <v>8335</v>
      </c>
      <c r="S1144" s="17">
        <f>(J1144/86400)+25569+(-5/24)</f>
        <v>42021.797766203701</v>
      </c>
      <c r="T1144" s="17">
        <f>(I1144/86400)+25569+(-5/24)</f>
        <v>42051.797766203701</v>
      </c>
    </row>
    <row r="1145" spans="1:20" ht="23.7" customHeight="1" x14ac:dyDescent="0.55000000000000004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9">
        <f>(E1145/D1145)*100</f>
        <v>0.41333333333333333</v>
      </c>
      <c r="P1145" s="16">
        <f>E1145/L1145</f>
        <v>23.25</v>
      </c>
      <c r="Q1145" s="6" t="s">
        <v>8333</v>
      </c>
      <c r="R1145" s="6" t="s">
        <v>8335</v>
      </c>
      <c r="S1145" s="17">
        <f>(J1145/86400)+25569+(-5/24)</f>
        <v>42324.985254629624</v>
      </c>
      <c r="T1145" s="17">
        <f>(I1145/86400)+25569+(-5/24)</f>
        <v>42354.985254629624</v>
      </c>
    </row>
    <row r="1146" spans="1:20" ht="23.7" customHeight="1" x14ac:dyDescent="0.55000000000000004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9">
        <f>(E1146/D1146)*100</f>
        <v>0</v>
      </c>
      <c r="P1146" s="16" t="e">
        <f>E1146/L1146</f>
        <v>#DIV/0!</v>
      </c>
      <c r="Q1146" s="6" t="s">
        <v>8336</v>
      </c>
      <c r="R1146" s="6" t="s">
        <v>8337</v>
      </c>
      <c r="S1146" s="17">
        <f>(J1146/86400)+25569+(-5/24)</f>
        <v>42092.973611111105</v>
      </c>
      <c r="T1146" s="17">
        <f>(I1146/86400)+25569+(-5/24)</f>
        <v>42122.973611111105</v>
      </c>
    </row>
    <row r="1147" spans="1:20" ht="23.7" customHeight="1" x14ac:dyDescent="0.55000000000000004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9">
        <f>(E1147/D1147)*100</f>
        <v>0.125</v>
      </c>
      <c r="P1147" s="16">
        <f>E1147/L1147</f>
        <v>100</v>
      </c>
      <c r="Q1147" s="6" t="s">
        <v>8336</v>
      </c>
      <c r="R1147" s="6" t="s">
        <v>8337</v>
      </c>
      <c r="S1147" s="17">
        <f>(J1147/86400)+25569+(-5/24)</f>
        <v>41854.539259259254</v>
      </c>
      <c r="T1147" s="17">
        <f>(I1147/86400)+25569+(-5/24)</f>
        <v>41914.539259259254</v>
      </c>
    </row>
    <row r="1148" spans="1:20" ht="23.7" customHeight="1" x14ac:dyDescent="0.55000000000000004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9">
        <f>(E1148/D1148)*100</f>
        <v>8.8333333333333339</v>
      </c>
      <c r="P1148" s="16">
        <f>E1148/L1148</f>
        <v>44.166666666666664</v>
      </c>
      <c r="Q1148" s="6" t="s">
        <v>8336</v>
      </c>
      <c r="R1148" s="6" t="s">
        <v>8337</v>
      </c>
      <c r="S1148" s="17">
        <f>(J1148/86400)+25569+(-5/24)</f>
        <v>41723.745057870365</v>
      </c>
      <c r="T1148" s="17">
        <f>(I1148/86400)+25569+(-5/24)</f>
        <v>41761.745057870365</v>
      </c>
    </row>
    <row r="1149" spans="1:20" ht="23.7" customHeight="1" x14ac:dyDescent="0.55000000000000004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9">
        <f>(E1149/D1149)*100</f>
        <v>0</v>
      </c>
      <c r="P1149" s="16" t="e">
        <f>E1149/L1149</f>
        <v>#DIV/0!</v>
      </c>
      <c r="Q1149" s="6" t="s">
        <v>8336</v>
      </c>
      <c r="R1149" s="6" t="s">
        <v>8337</v>
      </c>
      <c r="S1149" s="17">
        <f>(J1149/86400)+25569+(-5/24)</f>
        <v>41871.763692129629</v>
      </c>
      <c r="T1149" s="17">
        <f>(I1149/86400)+25569+(-5/24)</f>
        <v>41931.763692129629</v>
      </c>
    </row>
    <row r="1150" spans="1:20" ht="23.7" customHeight="1" x14ac:dyDescent="0.55000000000000004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9">
        <f>(E1150/D1150)*100</f>
        <v>0.48666666666666669</v>
      </c>
      <c r="P1150" s="16">
        <f>E1150/L1150</f>
        <v>24.333333333333332</v>
      </c>
      <c r="Q1150" s="6" t="s">
        <v>8336</v>
      </c>
      <c r="R1150" s="6" t="s">
        <v>8337</v>
      </c>
      <c r="S1150" s="17">
        <f>(J1150/86400)+25569+(-5/24)</f>
        <v>42674.962743055548</v>
      </c>
      <c r="T1150" s="17">
        <f>(I1150/86400)+25569+(-5/24)</f>
        <v>42705.00440972222</v>
      </c>
    </row>
    <row r="1151" spans="1:20" ht="23.7" customHeight="1" x14ac:dyDescent="0.55000000000000004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9">
        <f>(E1151/D1151)*100</f>
        <v>0.15</v>
      </c>
      <c r="P1151" s="16">
        <f>E1151/L1151</f>
        <v>37.5</v>
      </c>
      <c r="Q1151" s="6" t="s">
        <v>8336</v>
      </c>
      <c r="R1151" s="6" t="s">
        <v>8337</v>
      </c>
      <c r="S1151" s="17">
        <f>(J1151/86400)+25569+(-5/24)</f>
        <v>42507.501921296294</v>
      </c>
      <c r="T1151" s="17">
        <f>(I1151/86400)+25569+(-5/24)</f>
        <v>42537.501921296294</v>
      </c>
    </row>
    <row r="1152" spans="1:20" ht="23.7" customHeight="1" x14ac:dyDescent="0.55000000000000004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9">
        <f>(E1152/D1152)*100</f>
        <v>10.08</v>
      </c>
      <c r="P1152" s="16">
        <f>E1152/L1152</f>
        <v>42</v>
      </c>
      <c r="Q1152" s="6" t="s">
        <v>8336</v>
      </c>
      <c r="R1152" s="6" t="s">
        <v>8337</v>
      </c>
      <c r="S1152" s="17">
        <f>(J1152/86400)+25569+(-5/24)</f>
        <v>42317.74623842592</v>
      </c>
      <c r="T1152" s="17">
        <f>(I1152/86400)+25569+(-5/24)</f>
        <v>42377.74623842592</v>
      </c>
    </row>
    <row r="1153" spans="1:20" ht="23.7" customHeight="1" x14ac:dyDescent="0.55000000000000004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9">
        <f>(E1153/D1153)*100</f>
        <v>0</v>
      </c>
      <c r="P1153" s="16" t="e">
        <f>E1153/L1153</f>
        <v>#DIV/0!</v>
      </c>
      <c r="Q1153" s="6" t="s">
        <v>8336</v>
      </c>
      <c r="R1153" s="6" t="s">
        <v>8337</v>
      </c>
      <c r="S1153" s="17">
        <f>(J1153/86400)+25569+(-5/24)</f>
        <v>42223.894247685188</v>
      </c>
      <c r="T1153" s="17">
        <f>(I1153/86400)+25569+(-5/24)</f>
        <v>42253.894247685188</v>
      </c>
    </row>
    <row r="1154" spans="1:20" ht="23.7" customHeight="1" x14ac:dyDescent="0.55000000000000004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9">
        <f>(E1154/D1154)*100</f>
        <v>5.6937500000000005</v>
      </c>
      <c r="P1154" s="16">
        <f>E1154/L1154</f>
        <v>60.733333333333334</v>
      </c>
      <c r="Q1154" s="6" t="s">
        <v>8336</v>
      </c>
      <c r="R1154" s="6" t="s">
        <v>8337</v>
      </c>
      <c r="S1154" s="17">
        <f>(J1154/86400)+25569+(-5/24)</f>
        <v>42109.501296296294</v>
      </c>
      <c r="T1154" s="17">
        <f>(I1154/86400)+25569+(-5/24)</f>
        <v>42139.501296296294</v>
      </c>
    </row>
    <row r="1155" spans="1:20" ht="23.7" customHeight="1" x14ac:dyDescent="0.55000000000000004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9">
        <f>(E1155/D1155)*100</f>
        <v>0.625</v>
      </c>
      <c r="P1155" s="16">
        <f>E1155/L1155</f>
        <v>50</v>
      </c>
      <c r="Q1155" s="6" t="s">
        <v>8336</v>
      </c>
      <c r="R1155" s="6" t="s">
        <v>8337</v>
      </c>
      <c r="S1155" s="17">
        <f>(J1155/86400)+25569+(-5/24)</f>
        <v>42143.505844907406</v>
      </c>
      <c r="T1155" s="17">
        <f>(I1155/86400)+25569+(-5/24)</f>
        <v>42173.505844907406</v>
      </c>
    </row>
    <row r="1156" spans="1:20" ht="23.7" customHeight="1" x14ac:dyDescent="0.55000000000000004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9">
        <f>(E1156/D1156)*100</f>
        <v>6.5</v>
      </c>
      <c r="P1156" s="16">
        <f>E1156/L1156</f>
        <v>108.33333333333333</v>
      </c>
      <c r="Q1156" s="6" t="s">
        <v>8336</v>
      </c>
      <c r="R1156" s="6" t="s">
        <v>8337</v>
      </c>
      <c r="S1156" s="17">
        <f>(J1156/86400)+25569+(-5/24)</f>
        <v>42222.900532407402</v>
      </c>
      <c r="T1156" s="17">
        <f>(I1156/86400)+25569+(-5/24)</f>
        <v>42252.900532407402</v>
      </c>
    </row>
    <row r="1157" spans="1:20" ht="23.7" customHeight="1" x14ac:dyDescent="0.55000000000000004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9">
        <f>(E1157/D1157)*100</f>
        <v>0.752</v>
      </c>
      <c r="P1157" s="16">
        <f>E1157/L1157</f>
        <v>23.5</v>
      </c>
      <c r="Q1157" s="6" t="s">
        <v>8336</v>
      </c>
      <c r="R1157" s="6" t="s">
        <v>8337</v>
      </c>
      <c r="S1157" s="17">
        <f>(J1157/86400)+25569+(-5/24)</f>
        <v>41835.555648148147</v>
      </c>
      <c r="T1157" s="17">
        <f>(I1157/86400)+25569+(-5/24)</f>
        <v>41865.555648148147</v>
      </c>
    </row>
    <row r="1158" spans="1:20" ht="23.7" customHeight="1" x14ac:dyDescent="0.55000000000000004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9">
        <f>(E1158/D1158)*100</f>
        <v>0</v>
      </c>
      <c r="P1158" s="16" t="e">
        <f>E1158/L1158</f>
        <v>#DIV/0!</v>
      </c>
      <c r="Q1158" s="6" t="s">
        <v>8336</v>
      </c>
      <c r="R1158" s="6" t="s">
        <v>8337</v>
      </c>
      <c r="S1158" s="17">
        <f>(J1158/86400)+25569+(-5/24)</f>
        <v>42028.862986111104</v>
      </c>
      <c r="T1158" s="17">
        <f>(I1158/86400)+25569+(-5/24)</f>
        <v>42058.862986111104</v>
      </c>
    </row>
    <row r="1159" spans="1:20" ht="23.7" customHeight="1" x14ac:dyDescent="0.55000000000000004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9">
        <f>(E1159/D1159)*100</f>
        <v>1.51</v>
      </c>
      <c r="P1159" s="16">
        <f>E1159/L1159</f>
        <v>50.333333333333336</v>
      </c>
      <c r="Q1159" s="6" t="s">
        <v>8336</v>
      </c>
      <c r="R1159" s="6" t="s">
        <v>8337</v>
      </c>
      <c r="S1159" s="17">
        <f>(J1159/86400)+25569+(-5/24)</f>
        <v>41918.419907407406</v>
      </c>
      <c r="T1159" s="17">
        <f>(I1159/86400)+25569+(-5/24)</f>
        <v>41978.46157407407</v>
      </c>
    </row>
    <row r="1160" spans="1:20" ht="23.7" customHeight="1" x14ac:dyDescent="0.55000000000000004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9">
        <f>(E1160/D1160)*100</f>
        <v>0.46666666666666673</v>
      </c>
      <c r="P1160" s="16">
        <f>E1160/L1160</f>
        <v>11.666666666666666</v>
      </c>
      <c r="Q1160" s="6" t="s">
        <v>8336</v>
      </c>
      <c r="R1160" s="6" t="s">
        <v>8337</v>
      </c>
      <c r="S1160" s="17">
        <f>(J1160/86400)+25569+(-5/24)</f>
        <v>41951.883425925924</v>
      </c>
      <c r="T1160" s="17">
        <f>(I1160/86400)+25569+(-5/24)</f>
        <v>41981.883425925924</v>
      </c>
    </row>
    <row r="1161" spans="1:20" ht="23.7" customHeight="1" x14ac:dyDescent="0.55000000000000004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9">
        <f>(E1161/D1161)*100</f>
        <v>0</v>
      </c>
      <c r="P1161" s="16" t="e">
        <f>E1161/L1161</f>
        <v>#DIV/0!</v>
      </c>
      <c r="Q1161" s="6" t="s">
        <v>8336</v>
      </c>
      <c r="R1161" s="6" t="s">
        <v>8337</v>
      </c>
      <c r="S1161" s="17">
        <f>(J1161/86400)+25569+(-5/24)</f>
        <v>42154.518113425926</v>
      </c>
      <c r="T1161" s="17">
        <f>(I1161/86400)+25569+(-5/24)</f>
        <v>42185.447916666664</v>
      </c>
    </row>
    <row r="1162" spans="1:20" ht="23.7" customHeight="1" x14ac:dyDescent="0.55000000000000004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9">
        <f>(E1162/D1162)*100</f>
        <v>3.85</v>
      </c>
      <c r="P1162" s="16">
        <f>E1162/L1162</f>
        <v>60.789473684210527</v>
      </c>
      <c r="Q1162" s="6" t="s">
        <v>8336</v>
      </c>
      <c r="R1162" s="6" t="s">
        <v>8337</v>
      </c>
      <c r="S1162" s="17">
        <f>(J1162/86400)+25569+(-5/24)</f>
        <v>42060.946597222217</v>
      </c>
      <c r="T1162" s="17">
        <f>(I1162/86400)+25569+(-5/24)</f>
        <v>42090.904930555553</v>
      </c>
    </row>
    <row r="1163" spans="1:20" ht="23.7" customHeight="1" x14ac:dyDescent="0.55000000000000004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9">
        <f>(E1163/D1163)*100</f>
        <v>0</v>
      </c>
      <c r="P1163" s="16" t="e">
        <f>E1163/L1163</f>
        <v>#DIV/0!</v>
      </c>
      <c r="Q1163" s="6" t="s">
        <v>8336</v>
      </c>
      <c r="R1163" s="6" t="s">
        <v>8337</v>
      </c>
      <c r="S1163" s="17">
        <f>(J1163/86400)+25569+(-5/24)</f>
        <v>42122.421168981477</v>
      </c>
      <c r="T1163" s="17">
        <f>(I1163/86400)+25569+(-5/24)</f>
        <v>42143.421168981477</v>
      </c>
    </row>
    <row r="1164" spans="1:20" ht="23.7" customHeight="1" x14ac:dyDescent="0.55000000000000004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9">
        <f>(E1164/D1164)*100</f>
        <v>5.8333333333333341E-2</v>
      </c>
      <c r="P1164" s="16">
        <f>E1164/L1164</f>
        <v>17.5</v>
      </c>
      <c r="Q1164" s="6" t="s">
        <v>8336</v>
      </c>
      <c r="R1164" s="6" t="s">
        <v>8337</v>
      </c>
      <c r="S1164" s="17">
        <f>(J1164/86400)+25569+(-5/24)</f>
        <v>41876.475277777776</v>
      </c>
      <c r="T1164" s="17">
        <f>(I1164/86400)+25569+(-5/24)</f>
        <v>41907.475277777776</v>
      </c>
    </row>
    <row r="1165" spans="1:20" ht="23.7" customHeight="1" x14ac:dyDescent="0.55000000000000004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9">
        <f>(E1165/D1165)*100</f>
        <v>0</v>
      </c>
      <c r="P1165" s="16" t="e">
        <f>E1165/L1165</f>
        <v>#DIV/0!</v>
      </c>
      <c r="Q1165" s="6" t="s">
        <v>8336</v>
      </c>
      <c r="R1165" s="6" t="s">
        <v>8337</v>
      </c>
      <c r="S1165" s="17">
        <f>(J1165/86400)+25569+(-5/24)</f>
        <v>41830.515277777777</v>
      </c>
      <c r="T1165" s="17">
        <f>(I1165/86400)+25569+(-5/24)</f>
        <v>41860.515277777777</v>
      </c>
    </row>
    <row r="1166" spans="1:20" ht="23.7" customHeight="1" x14ac:dyDescent="0.55000000000000004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9">
        <f>(E1166/D1166)*100</f>
        <v>0</v>
      </c>
      <c r="P1166" s="16" t="e">
        <f>E1166/L1166</f>
        <v>#DIV/0!</v>
      </c>
      <c r="Q1166" s="6" t="s">
        <v>8336</v>
      </c>
      <c r="R1166" s="6" t="s">
        <v>8337</v>
      </c>
      <c r="S1166" s="17">
        <f>(J1166/86400)+25569+(-5/24)</f>
        <v>42509.51599537037</v>
      </c>
      <c r="T1166" s="17">
        <f>(I1166/86400)+25569+(-5/24)</f>
        <v>42539.51599537037</v>
      </c>
    </row>
    <row r="1167" spans="1:20" ht="23.7" customHeight="1" x14ac:dyDescent="0.55000000000000004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9">
        <f>(E1167/D1167)*100</f>
        <v>20.705000000000002</v>
      </c>
      <c r="P1167" s="16">
        <f>E1167/L1167</f>
        <v>82.82</v>
      </c>
      <c r="Q1167" s="6" t="s">
        <v>8336</v>
      </c>
      <c r="R1167" s="6" t="s">
        <v>8337</v>
      </c>
      <c r="S1167" s="17">
        <f>(J1167/86400)+25569+(-5/24)</f>
        <v>41792.00613425926</v>
      </c>
      <c r="T1167" s="17">
        <f>(I1167/86400)+25569+(-5/24)</f>
        <v>41826.00613425926</v>
      </c>
    </row>
    <row r="1168" spans="1:20" ht="23.7" customHeight="1" x14ac:dyDescent="0.55000000000000004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9">
        <f>(E1168/D1168)*100</f>
        <v>19.139999999999997</v>
      </c>
      <c r="P1168" s="16">
        <f>E1168/L1168</f>
        <v>358.875</v>
      </c>
      <c r="Q1168" s="6" t="s">
        <v>8336</v>
      </c>
      <c r="R1168" s="6" t="s">
        <v>8337</v>
      </c>
      <c r="S1168" s="17">
        <f>(J1168/86400)+25569+(-5/24)</f>
        <v>42150.277106481481</v>
      </c>
      <c r="T1168" s="17">
        <f>(I1168/86400)+25569+(-5/24)</f>
        <v>42180.958333333336</v>
      </c>
    </row>
    <row r="1169" spans="1:20" ht="23.7" customHeight="1" x14ac:dyDescent="0.55000000000000004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9">
        <f>(E1169/D1169)*100</f>
        <v>1.6316666666666666</v>
      </c>
      <c r="P1169" s="16">
        <f>E1169/L1169</f>
        <v>61.1875</v>
      </c>
      <c r="Q1169" s="6" t="s">
        <v>8336</v>
      </c>
      <c r="R1169" s="6" t="s">
        <v>8337</v>
      </c>
      <c r="S1169" s="17">
        <f>(J1169/86400)+25569+(-5/24)</f>
        <v>41863.526562499996</v>
      </c>
      <c r="T1169" s="17">
        <f>(I1169/86400)+25569+(-5/24)</f>
        <v>41894.526562499996</v>
      </c>
    </row>
    <row r="1170" spans="1:20" ht="23.7" customHeight="1" x14ac:dyDescent="0.55000000000000004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9">
        <f>(E1170/D1170)*100</f>
        <v>5.6666666666666661</v>
      </c>
      <c r="P1170" s="16">
        <f>E1170/L1170</f>
        <v>340</v>
      </c>
      <c r="Q1170" s="6" t="s">
        <v>8336</v>
      </c>
      <c r="R1170" s="6" t="s">
        <v>8337</v>
      </c>
      <c r="S1170" s="17">
        <f>(J1170/86400)+25569+(-5/24)</f>
        <v>42604.845659722218</v>
      </c>
      <c r="T1170" s="17">
        <f>(I1170/86400)+25569+(-5/24)</f>
        <v>42634.845659722218</v>
      </c>
    </row>
    <row r="1171" spans="1:20" ht="23.7" customHeight="1" x14ac:dyDescent="0.55000000000000004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9">
        <f>(E1171/D1171)*100</f>
        <v>0.16999999999999998</v>
      </c>
      <c r="P1171" s="16">
        <f>E1171/L1171</f>
        <v>5.666666666666667</v>
      </c>
      <c r="Q1171" s="6" t="s">
        <v>8336</v>
      </c>
      <c r="R1171" s="6" t="s">
        <v>8337</v>
      </c>
      <c r="S1171" s="17">
        <f>(J1171/86400)+25569+(-5/24)</f>
        <v>42027.145405092589</v>
      </c>
      <c r="T1171" s="17">
        <f>(I1171/86400)+25569+(-5/24)</f>
        <v>42057.145405092589</v>
      </c>
    </row>
    <row r="1172" spans="1:20" ht="23.7" customHeight="1" x14ac:dyDescent="0.55000000000000004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9">
        <f>(E1172/D1172)*100</f>
        <v>0.4</v>
      </c>
      <c r="P1172" s="16">
        <f>E1172/L1172</f>
        <v>50</v>
      </c>
      <c r="Q1172" s="6" t="s">
        <v>8336</v>
      </c>
      <c r="R1172" s="6" t="s">
        <v>8337</v>
      </c>
      <c r="S1172" s="17">
        <f>(J1172/86400)+25569+(-5/24)</f>
        <v>42124.684849537036</v>
      </c>
      <c r="T1172" s="17">
        <f>(I1172/86400)+25569+(-5/24)</f>
        <v>42154.684849537036</v>
      </c>
    </row>
    <row r="1173" spans="1:20" ht="23.7" customHeight="1" x14ac:dyDescent="0.55000000000000004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9">
        <f>(E1173/D1173)*100</f>
        <v>0.1</v>
      </c>
      <c r="P1173" s="16">
        <f>E1173/L1173</f>
        <v>25</v>
      </c>
      <c r="Q1173" s="6" t="s">
        <v>8336</v>
      </c>
      <c r="R1173" s="6" t="s">
        <v>8337</v>
      </c>
      <c r="S1173" s="17">
        <f>(J1173/86400)+25569+(-5/24)</f>
        <v>41938.596377314811</v>
      </c>
      <c r="T1173" s="17">
        <f>(I1173/86400)+25569+(-5/24)</f>
        <v>41956.638043981475</v>
      </c>
    </row>
    <row r="1174" spans="1:20" ht="23.7" customHeight="1" x14ac:dyDescent="0.55000000000000004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9">
        <f>(E1174/D1174)*100</f>
        <v>0</v>
      </c>
      <c r="P1174" s="16" t="e">
        <f>E1174/L1174</f>
        <v>#DIV/0!</v>
      </c>
      <c r="Q1174" s="6" t="s">
        <v>8336</v>
      </c>
      <c r="R1174" s="6" t="s">
        <v>8337</v>
      </c>
      <c r="S1174" s="17">
        <f>(J1174/86400)+25569+(-5/24)</f>
        <v>41841.473981481475</v>
      </c>
      <c r="T1174" s="17">
        <f>(I1174/86400)+25569+(-5/24)</f>
        <v>41871.473981481475</v>
      </c>
    </row>
    <row r="1175" spans="1:20" ht="23.7" customHeight="1" x14ac:dyDescent="0.55000000000000004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9">
        <f>(E1175/D1175)*100</f>
        <v>2.4E-2</v>
      </c>
      <c r="P1175" s="16">
        <f>E1175/L1175</f>
        <v>30</v>
      </c>
      <c r="Q1175" s="6" t="s">
        <v>8336</v>
      </c>
      <c r="R1175" s="6" t="s">
        <v>8337</v>
      </c>
      <c r="S1175" s="17">
        <f>(J1175/86400)+25569+(-5/24)</f>
        <v>42183.97751157407</v>
      </c>
      <c r="T1175" s="17">
        <f>(I1175/86400)+25569+(-5/24)</f>
        <v>42218.97751157407</v>
      </c>
    </row>
    <row r="1176" spans="1:20" ht="23.7" customHeight="1" x14ac:dyDescent="0.55000000000000004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9">
        <f>(E1176/D1176)*100</f>
        <v>5.9066666666666672</v>
      </c>
      <c r="P1176" s="16">
        <f>E1176/L1176</f>
        <v>46.631578947368418</v>
      </c>
      <c r="Q1176" s="6" t="s">
        <v>8336</v>
      </c>
      <c r="R1176" s="6" t="s">
        <v>8337</v>
      </c>
      <c r="S1176" s="17">
        <f>(J1176/86400)+25569+(-5/24)</f>
        <v>42468.633414351854</v>
      </c>
      <c r="T1176" s="17">
        <f>(I1176/86400)+25569+(-5/24)</f>
        <v>42498.633414351854</v>
      </c>
    </row>
    <row r="1177" spans="1:20" ht="23.7" customHeight="1" x14ac:dyDescent="0.55000000000000004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9">
        <f>(E1177/D1177)*100</f>
        <v>2.9250000000000003</v>
      </c>
      <c r="P1177" s="16">
        <f>E1177/L1177</f>
        <v>65</v>
      </c>
      <c r="Q1177" s="6" t="s">
        <v>8336</v>
      </c>
      <c r="R1177" s="6" t="s">
        <v>8337</v>
      </c>
      <c r="S1177" s="17">
        <f>(J1177/86400)+25569+(-5/24)</f>
        <v>42170.520127314812</v>
      </c>
      <c r="T1177" s="17">
        <f>(I1177/86400)+25569+(-5/24)</f>
        <v>42200.520127314812</v>
      </c>
    </row>
    <row r="1178" spans="1:20" ht="23.7" customHeight="1" x14ac:dyDescent="0.55000000000000004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9">
        <f>(E1178/D1178)*100</f>
        <v>5.7142857142857143E-3</v>
      </c>
      <c r="P1178" s="16">
        <f>E1178/L1178</f>
        <v>10</v>
      </c>
      <c r="Q1178" s="6" t="s">
        <v>8336</v>
      </c>
      <c r="R1178" s="6" t="s">
        <v>8337</v>
      </c>
      <c r="S1178" s="17">
        <f>(J1178/86400)+25569+(-5/24)</f>
        <v>42745.811319444438</v>
      </c>
      <c r="T1178" s="17">
        <f>(I1178/86400)+25569+(-5/24)</f>
        <v>42800.333333333336</v>
      </c>
    </row>
    <row r="1179" spans="1:20" ht="23.7" customHeight="1" x14ac:dyDescent="0.55000000000000004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9">
        <f>(E1179/D1179)*100</f>
        <v>0</v>
      </c>
      <c r="P1179" s="16" t="e">
        <f>E1179/L1179</f>
        <v>#DIV/0!</v>
      </c>
      <c r="Q1179" s="6" t="s">
        <v>8336</v>
      </c>
      <c r="R1179" s="6" t="s">
        <v>8337</v>
      </c>
      <c r="S1179" s="17">
        <f>(J1179/86400)+25569+(-5/24)</f>
        <v>41897.452499999999</v>
      </c>
      <c r="T1179" s="17">
        <f>(I1179/86400)+25569+(-5/24)</f>
        <v>41927.452499999999</v>
      </c>
    </row>
    <row r="1180" spans="1:20" ht="23.7" customHeight="1" x14ac:dyDescent="0.55000000000000004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9">
        <f>(E1180/D1180)*100</f>
        <v>6.6666666666666671E-3</v>
      </c>
      <c r="P1180" s="16">
        <f>E1180/L1180</f>
        <v>5</v>
      </c>
      <c r="Q1180" s="6" t="s">
        <v>8336</v>
      </c>
      <c r="R1180" s="6" t="s">
        <v>8337</v>
      </c>
      <c r="S1180" s="17">
        <f>(J1180/86400)+25569+(-5/24)</f>
        <v>41837.69736111111</v>
      </c>
      <c r="T1180" s="17">
        <f>(I1180/86400)+25569+(-5/24)</f>
        <v>41867.69736111111</v>
      </c>
    </row>
    <row r="1181" spans="1:20" ht="23.7" customHeight="1" x14ac:dyDescent="0.55000000000000004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9">
        <f>(E1181/D1181)*100</f>
        <v>5.3333333333333339</v>
      </c>
      <c r="P1181" s="16">
        <f>E1181/L1181</f>
        <v>640</v>
      </c>
      <c r="Q1181" s="6" t="s">
        <v>8336</v>
      </c>
      <c r="R1181" s="6" t="s">
        <v>8337</v>
      </c>
      <c r="S1181" s="17">
        <f>(J1181/86400)+25569+(-5/24)</f>
        <v>42275.511886574073</v>
      </c>
      <c r="T1181" s="17">
        <f>(I1181/86400)+25569+(-5/24)</f>
        <v>42305.511886574073</v>
      </c>
    </row>
    <row r="1182" spans="1:20" ht="23.7" customHeight="1" x14ac:dyDescent="0.55000000000000004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9">
        <f>(E1182/D1182)*100</f>
        <v>11.75</v>
      </c>
      <c r="P1182" s="16">
        <f>E1182/L1182</f>
        <v>69.117647058823536</v>
      </c>
      <c r="Q1182" s="6" t="s">
        <v>8336</v>
      </c>
      <c r="R1182" s="6" t="s">
        <v>8337</v>
      </c>
      <c r="S1182" s="17">
        <f>(J1182/86400)+25569+(-5/24)</f>
        <v>41781.598541666666</v>
      </c>
      <c r="T1182" s="17">
        <f>(I1182/86400)+25569+(-5/24)</f>
        <v>41818.598541666666</v>
      </c>
    </row>
    <row r="1183" spans="1:20" ht="23.7" customHeight="1" x14ac:dyDescent="0.55000000000000004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9">
        <f>(E1183/D1183)*100</f>
        <v>8.0000000000000002E-3</v>
      </c>
      <c r="P1183" s="16">
        <f>E1183/L1183</f>
        <v>1.3333333333333333</v>
      </c>
      <c r="Q1183" s="6" t="s">
        <v>8336</v>
      </c>
      <c r="R1183" s="6" t="s">
        <v>8337</v>
      </c>
      <c r="S1183" s="17">
        <f>(J1183/86400)+25569+(-5/24)</f>
        <v>42034.131030092591</v>
      </c>
      <c r="T1183" s="17">
        <f>(I1183/86400)+25569+(-5/24)</f>
        <v>42064.131030092591</v>
      </c>
    </row>
    <row r="1184" spans="1:20" ht="23.7" customHeight="1" x14ac:dyDescent="0.55000000000000004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9">
        <f>(E1184/D1184)*100</f>
        <v>4.2</v>
      </c>
      <c r="P1184" s="16">
        <f>E1184/L1184</f>
        <v>10.5</v>
      </c>
      <c r="Q1184" s="6" t="s">
        <v>8336</v>
      </c>
      <c r="R1184" s="6" t="s">
        <v>8337</v>
      </c>
      <c r="S1184" s="17">
        <f>(J1184/86400)+25569+(-5/24)</f>
        <v>42728.619074074071</v>
      </c>
      <c r="T1184" s="17">
        <f>(I1184/86400)+25569+(-5/24)</f>
        <v>42747.487499999996</v>
      </c>
    </row>
    <row r="1185" spans="1:20" ht="23.7" customHeight="1" x14ac:dyDescent="0.55000000000000004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9">
        <f>(E1185/D1185)*100</f>
        <v>4</v>
      </c>
      <c r="P1185" s="16">
        <f>E1185/L1185</f>
        <v>33.333333333333336</v>
      </c>
      <c r="Q1185" s="6" t="s">
        <v>8336</v>
      </c>
      <c r="R1185" s="6" t="s">
        <v>8337</v>
      </c>
      <c r="S1185" s="17">
        <f>(J1185/86400)+25569+(-5/24)</f>
        <v>42656.653043981474</v>
      </c>
      <c r="T1185" s="17">
        <f>(I1185/86400)+25569+(-5/24)</f>
        <v>42675.957638888889</v>
      </c>
    </row>
    <row r="1186" spans="1:20" ht="23.7" customHeight="1" x14ac:dyDescent="0.55000000000000004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9">
        <f>(E1186/D1186)*100</f>
        <v>104.93636363636362</v>
      </c>
      <c r="P1186" s="16">
        <f>E1186/L1186</f>
        <v>61.562666666666665</v>
      </c>
      <c r="Q1186" s="6" t="s">
        <v>8338</v>
      </c>
      <c r="R1186" s="6" t="s">
        <v>8339</v>
      </c>
      <c r="S1186" s="17">
        <f>(J1186/86400)+25569+(-5/24)</f>
        <v>42741.391331018516</v>
      </c>
      <c r="T1186" s="17">
        <f>(I1186/86400)+25569+(-5/24)</f>
        <v>42772.391331018516</v>
      </c>
    </row>
    <row r="1187" spans="1:20" ht="23.7" customHeight="1" x14ac:dyDescent="0.55000000000000004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9">
        <f>(E1187/D1187)*100</f>
        <v>105.44</v>
      </c>
      <c r="P1187" s="16">
        <f>E1187/L1187</f>
        <v>118.73873873873873</v>
      </c>
      <c r="Q1187" s="6" t="s">
        <v>8338</v>
      </c>
      <c r="R1187" s="6" t="s">
        <v>8339</v>
      </c>
      <c r="S1187" s="17">
        <f>(J1187/86400)+25569+(-5/24)</f>
        <v>42130.656817129631</v>
      </c>
      <c r="T1187" s="17">
        <f>(I1187/86400)+25569+(-5/24)</f>
        <v>42162.958333333336</v>
      </c>
    </row>
    <row r="1188" spans="1:20" ht="23.7" customHeight="1" x14ac:dyDescent="0.55000000000000004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9">
        <f>(E1188/D1188)*100</f>
        <v>106.73333333333332</v>
      </c>
      <c r="P1188" s="16">
        <f>E1188/L1188</f>
        <v>65.081300813008127</v>
      </c>
      <c r="Q1188" s="6" t="s">
        <v>8338</v>
      </c>
      <c r="R1188" s="6" t="s">
        <v>8339</v>
      </c>
      <c r="S1188" s="17">
        <f>(J1188/86400)+25569+(-5/24)</f>
        <v>42123.655034722215</v>
      </c>
      <c r="T1188" s="17">
        <f>(I1188/86400)+25569+(-5/24)</f>
        <v>42156.737499999996</v>
      </c>
    </row>
    <row r="1189" spans="1:20" ht="23.7" customHeight="1" x14ac:dyDescent="0.55000000000000004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9">
        <f>(E1189/D1189)*100</f>
        <v>104.12571428571428</v>
      </c>
      <c r="P1189" s="16">
        <f>E1189/L1189</f>
        <v>130.15714285714284</v>
      </c>
      <c r="Q1189" s="6" t="s">
        <v>8338</v>
      </c>
      <c r="R1189" s="6" t="s">
        <v>8339</v>
      </c>
      <c r="S1189" s="17">
        <f>(J1189/86400)+25569+(-5/24)</f>
        <v>42109.686608796292</v>
      </c>
      <c r="T1189" s="17">
        <f>(I1189/86400)+25569+(-5/24)</f>
        <v>42141.541666666664</v>
      </c>
    </row>
    <row r="1190" spans="1:20" ht="23.7" customHeight="1" x14ac:dyDescent="0.55000000000000004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9">
        <f>(E1190/D1190)*100</f>
        <v>160.54999999999998</v>
      </c>
      <c r="P1190" s="16">
        <f>E1190/L1190</f>
        <v>37.776470588235291</v>
      </c>
      <c r="Q1190" s="6" t="s">
        <v>8338</v>
      </c>
      <c r="R1190" s="6" t="s">
        <v>8339</v>
      </c>
      <c r="S1190" s="17">
        <f>(J1190/86400)+25569+(-5/24)</f>
        <v>42711.492361111108</v>
      </c>
      <c r="T1190" s="17">
        <f>(I1190/86400)+25569+(-5/24)</f>
        <v>42732.492361111108</v>
      </c>
    </row>
    <row r="1191" spans="1:20" ht="23.7" customHeight="1" x14ac:dyDescent="0.55000000000000004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9">
        <f>(E1191/D1191)*100</f>
        <v>107.77777777777777</v>
      </c>
      <c r="P1191" s="16">
        <f>E1191/L1191</f>
        <v>112.79069767441861</v>
      </c>
      <c r="Q1191" s="6" t="s">
        <v>8338</v>
      </c>
      <c r="R1191" s="6" t="s">
        <v>8339</v>
      </c>
      <c r="S1191" s="17">
        <f>(J1191/86400)+25569+(-5/24)</f>
        <v>42529.770775462959</v>
      </c>
      <c r="T1191" s="17">
        <f>(I1191/86400)+25569+(-5/24)</f>
        <v>42550.770775462959</v>
      </c>
    </row>
    <row r="1192" spans="1:20" ht="23.7" customHeight="1" x14ac:dyDescent="0.55000000000000004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9">
        <f>(E1192/D1192)*100</f>
        <v>135</v>
      </c>
      <c r="P1192" s="16">
        <f>E1192/L1192</f>
        <v>51.92307692307692</v>
      </c>
      <c r="Q1192" s="6" t="s">
        <v>8338</v>
      </c>
      <c r="R1192" s="6" t="s">
        <v>8339</v>
      </c>
      <c r="S1192" s="17">
        <f>(J1192/86400)+25569+(-5/24)</f>
        <v>41852.457465277774</v>
      </c>
      <c r="T1192" s="17">
        <f>(I1192/86400)+25569+(-5/24)</f>
        <v>41882.457465277774</v>
      </c>
    </row>
    <row r="1193" spans="1:20" ht="23.7" customHeight="1" x14ac:dyDescent="0.55000000000000004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9">
        <f>(E1193/D1193)*100</f>
        <v>109.07407407407408</v>
      </c>
      <c r="P1193" s="16">
        <f>E1193/L1193</f>
        <v>89.242424242424249</v>
      </c>
      <c r="Q1193" s="6" t="s">
        <v>8338</v>
      </c>
      <c r="R1193" s="6" t="s">
        <v>8339</v>
      </c>
      <c r="S1193" s="17">
        <f>(J1193/86400)+25569+(-5/24)</f>
        <v>42419.395370370366</v>
      </c>
      <c r="T1193" s="17">
        <f>(I1193/86400)+25569+(-5/24)</f>
        <v>42449.353703703702</v>
      </c>
    </row>
    <row r="1194" spans="1:20" ht="23.7" customHeight="1" x14ac:dyDescent="0.55000000000000004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9">
        <f>(E1194/D1194)*100</f>
        <v>290</v>
      </c>
      <c r="P1194" s="16">
        <f>E1194/L1194</f>
        <v>19.333333333333332</v>
      </c>
      <c r="Q1194" s="6" t="s">
        <v>8338</v>
      </c>
      <c r="R1194" s="6" t="s">
        <v>8339</v>
      </c>
      <c r="S1194" s="17">
        <f>(J1194/86400)+25569+(-5/24)</f>
        <v>42747.298356481479</v>
      </c>
      <c r="T1194" s="17">
        <f>(I1194/86400)+25569+(-5/24)</f>
        <v>42777.298356481479</v>
      </c>
    </row>
    <row r="1195" spans="1:20" ht="23.7" customHeight="1" x14ac:dyDescent="0.55000000000000004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9">
        <f>(E1195/D1195)*100</f>
        <v>103.95714285714286</v>
      </c>
      <c r="P1195" s="16">
        <f>E1195/L1195</f>
        <v>79.967032967032964</v>
      </c>
      <c r="Q1195" s="6" t="s">
        <v>8338</v>
      </c>
      <c r="R1195" s="6" t="s">
        <v>8339</v>
      </c>
      <c r="S1195" s="17">
        <f>(J1195/86400)+25569+(-5/24)</f>
        <v>42409.567743055552</v>
      </c>
      <c r="T1195" s="17">
        <f>(I1195/86400)+25569+(-5/24)</f>
        <v>42469.526076388887</v>
      </c>
    </row>
    <row r="1196" spans="1:20" ht="23.7" customHeight="1" x14ac:dyDescent="0.55000000000000004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9">
        <f>(E1196/D1196)*100</f>
        <v>322.24</v>
      </c>
      <c r="P1196" s="16">
        <f>E1196/L1196</f>
        <v>56.414565826330531</v>
      </c>
      <c r="Q1196" s="6" t="s">
        <v>8338</v>
      </c>
      <c r="R1196" s="6" t="s">
        <v>8339</v>
      </c>
      <c r="S1196" s="17">
        <f>(J1196/86400)+25569+(-5/24)</f>
        <v>42072.27984953703</v>
      </c>
      <c r="T1196" s="17">
        <f>(I1196/86400)+25569+(-5/24)</f>
        <v>42102.27984953703</v>
      </c>
    </row>
    <row r="1197" spans="1:20" ht="23.7" customHeight="1" x14ac:dyDescent="0.55000000000000004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9">
        <f>(E1197/D1197)*100</f>
        <v>135</v>
      </c>
      <c r="P1197" s="16">
        <f>E1197/L1197</f>
        <v>79.411764705882348</v>
      </c>
      <c r="Q1197" s="6" t="s">
        <v>8338</v>
      </c>
      <c r="R1197" s="6" t="s">
        <v>8339</v>
      </c>
      <c r="S1197" s="17">
        <f>(J1197/86400)+25569+(-5/24)</f>
        <v>42298.139502314814</v>
      </c>
      <c r="T1197" s="17">
        <f>(I1197/86400)+25569+(-5/24)</f>
        <v>42358.166666666664</v>
      </c>
    </row>
    <row r="1198" spans="1:20" ht="23.7" customHeight="1" x14ac:dyDescent="0.55000000000000004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9">
        <f>(E1198/D1198)*100</f>
        <v>269.91034482758624</v>
      </c>
      <c r="P1198" s="16">
        <f>E1198/L1198</f>
        <v>76.439453125</v>
      </c>
      <c r="Q1198" s="6" t="s">
        <v>8338</v>
      </c>
      <c r="R1198" s="6" t="s">
        <v>8339</v>
      </c>
      <c r="S1198" s="17">
        <f>(J1198/86400)+25569+(-5/24)</f>
        <v>42326.610405092586</v>
      </c>
      <c r="T1198" s="17">
        <f>(I1198/86400)+25569+(-5/24)</f>
        <v>42356.610405092586</v>
      </c>
    </row>
    <row r="1199" spans="1:20" ht="23.7" customHeight="1" x14ac:dyDescent="0.55000000000000004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9">
        <f>(E1199/D1199)*100</f>
        <v>253.29333333333332</v>
      </c>
      <c r="P1199" s="16">
        <f>E1199/L1199</f>
        <v>121</v>
      </c>
      <c r="Q1199" s="6" t="s">
        <v>8338</v>
      </c>
      <c r="R1199" s="6" t="s">
        <v>8339</v>
      </c>
      <c r="S1199" s="17">
        <f>(J1199/86400)+25569+(-5/24)</f>
        <v>42503.456412037034</v>
      </c>
      <c r="T1199" s="17">
        <f>(I1199/86400)+25569+(-5/24)</f>
        <v>42534.040972222218</v>
      </c>
    </row>
    <row r="1200" spans="1:20" ht="23.7" customHeight="1" x14ac:dyDescent="0.55000000000000004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9">
        <f>(E1200/D1200)*100</f>
        <v>260.59999999999997</v>
      </c>
      <c r="P1200" s="16">
        <f>E1200/L1200</f>
        <v>54.616766467065865</v>
      </c>
      <c r="Q1200" s="6" t="s">
        <v>8338</v>
      </c>
      <c r="R1200" s="6" t="s">
        <v>8339</v>
      </c>
      <c r="S1200" s="17">
        <f>(J1200/86400)+25569+(-5/24)</f>
        <v>42333.410717592589</v>
      </c>
      <c r="T1200" s="17">
        <f>(I1200/86400)+25569+(-5/24)</f>
        <v>42368.916666666664</v>
      </c>
    </row>
    <row r="1201" spans="1:20" ht="23.7" customHeight="1" x14ac:dyDescent="0.55000000000000004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9">
        <f>(E1201/D1201)*100</f>
        <v>101.31677953348381</v>
      </c>
      <c r="P1201" s="16">
        <f>E1201/L1201</f>
        <v>299.22222222222223</v>
      </c>
      <c r="Q1201" s="6" t="s">
        <v>8338</v>
      </c>
      <c r="R1201" s="6" t="s">
        <v>8339</v>
      </c>
      <c r="S1201" s="17">
        <f>(J1201/86400)+25569+(-5/24)</f>
        <v>42161.562499999993</v>
      </c>
      <c r="T1201" s="17">
        <f>(I1201/86400)+25569+(-5/24)</f>
        <v>42193.562499999993</v>
      </c>
    </row>
    <row r="1202" spans="1:20" ht="23.7" customHeight="1" x14ac:dyDescent="0.55000000000000004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9">
        <f>(E1202/D1202)*100</f>
        <v>125.60416666666667</v>
      </c>
      <c r="P1202" s="16">
        <f>E1202/L1202</f>
        <v>58.533980582524272</v>
      </c>
      <c r="Q1202" s="6" t="s">
        <v>8338</v>
      </c>
      <c r="R1202" s="6" t="s">
        <v>8339</v>
      </c>
      <c r="S1202" s="17">
        <f>(J1202/86400)+25569+(-5/24)</f>
        <v>42089.269166666665</v>
      </c>
      <c r="T1202" s="17">
        <f>(I1202/86400)+25569+(-5/24)</f>
        <v>42110.269166666665</v>
      </c>
    </row>
    <row r="1203" spans="1:20" ht="23.7" customHeight="1" x14ac:dyDescent="0.55000000000000004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9">
        <f>(E1203/D1203)*100</f>
        <v>102.43783333333334</v>
      </c>
      <c r="P1203" s="16">
        <f>E1203/L1203</f>
        <v>55.371801801801809</v>
      </c>
      <c r="Q1203" s="6" t="s">
        <v>8338</v>
      </c>
      <c r="R1203" s="6" t="s">
        <v>8339</v>
      </c>
      <c r="S1203" s="17">
        <f>(J1203/86400)+25569+(-5/24)</f>
        <v>42536.398680555554</v>
      </c>
      <c r="T1203" s="17">
        <f>(I1203/86400)+25569+(-5/24)</f>
        <v>42566.398680555554</v>
      </c>
    </row>
    <row r="1204" spans="1:20" ht="23.7" customHeight="1" x14ac:dyDescent="0.55000000000000004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9">
        <f>(E1204/D1204)*100</f>
        <v>199.244</v>
      </c>
      <c r="P1204" s="16">
        <f>E1204/L1204</f>
        <v>183.80442804428046</v>
      </c>
      <c r="Q1204" s="6" t="s">
        <v>8338</v>
      </c>
      <c r="R1204" s="6" t="s">
        <v>8339</v>
      </c>
      <c r="S1204" s="17">
        <f>(J1204/86400)+25569+(-5/24)</f>
        <v>42152.08048611111</v>
      </c>
      <c r="T1204" s="17">
        <f>(I1204/86400)+25569+(-5/24)</f>
        <v>42182.08048611111</v>
      </c>
    </row>
    <row r="1205" spans="1:20" ht="23.7" customHeight="1" x14ac:dyDescent="0.55000000000000004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9">
        <f>(E1205/D1205)*100</f>
        <v>102.45398773006136</v>
      </c>
      <c r="P1205" s="16">
        <f>E1205/L1205</f>
        <v>165.34653465346534</v>
      </c>
      <c r="Q1205" s="6" t="s">
        <v>8338</v>
      </c>
      <c r="R1205" s="6" t="s">
        <v>8339</v>
      </c>
      <c r="S1205" s="17">
        <f>(J1205/86400)+25569+(-5/24)</f>
        <v>42125.4065625</v>
      </c>
      <c r="T1205" s="17">
        <f>(I1205/86400)+25569+(-5/24)</f>
        <v>42155.4065625</v>
      </c>
    </row>
    <row r="1206" spans="1:20" ht="23.7" customHeight="1" x14ac:dyDescent="0.55000000000000004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9">
        <f>(E1206/D1206)*100</f>
        <v>102.94615384615385</v>
      </c>
      <c r="P1206" s="16">
        <f>E1206/L1206</f>
        <v>234.78947368421052</v>
      </c>
      <c r="Q1206" s="6" t="s">
        <v>8338</v>
      </c>
      <c r="R1206" s="6" t="s">
        <v>8339</v>
      </c>
      <c r="S1206" s="17">
        <f>(J1206/86400)+25569+(-5/24)</f>
        <v>42297.539733796293</v>
      </c>
      <c r="T1206" s="17">
        <f>(I1206/86400)+25569+(-5/24)</f>
        <v>42341.999999999993</v>
      </c>
    </row>
    <row r="1207" spans="1:20" ht="23.7" customHeight="1" x14ac:dyDescent="0.55000000000000004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9">
        <f>(E1207/D1207)*100</f>
        <v>100.86153846153847</v>
      </c>
      <c r="P1207" s="16">
        <f>E1207/L1207</f>
        <v>211.48387096774192</v>
      </c>
      <c r="Q1207" s="6" t="s">
        <v>8338</v>
      </c>
      <c r="R1207" s="6" t="s">
        <v>8339</v>
      </c>
      <c r="S1207" s="17">
        <f>(J1207/86400)+25569+(-5/24)</f>
        <v>42138.298043981478</v>
      </c>
      <c r="T1207" s="17">
        <f>(I1207/86400)+25569+(-5/24)</f>
        <v>42168.298043981478</v>
      </c>
    </row>
    <row r="1208" spans="1:20" ht="23.7" customHeight="1" x14ac:dyDescent="0.55000000000000004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9">
        <f>(E1208/D1208)*100</f>
        <v>114.99999999999999</v>
      </c>
      <c r="P1208" s="16">
        <f>E1208/L1208</f>
        <v>32.34375</v>
      </c>
      <c r="Q1208" s="6" t="s">
        <v>8338</v>
      </c>
      <c r="R1208" s="6" t="s">
        <v>8339</v>
      </c>
      <c r="S1208" s="17">
        <f>(J1208/86400)+25569+(-5/24)</f>
        <v>42772.567743055552</v>
      </c>
      <c r="T1208" s="17">
        <f>(I1208/86400)+25569+(-5/24)</f>
        <v>42805.353472222218</v>
      </c>
    </row>
    <row r="1209" spans="1:20" ht="23.7" customHeight="1" x14ac:dyDescent="0.55000000000000004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9">
        <f>(E1209/D1209)*100</f>
        <v>104.16766467065868</v>
      </c>
      <c r="P1209" s="16">
        <f>E1209/L1209</f>
        <v>123.37588652482269</v>
      </c>
      <c r="Q1209" s="6" t="s">
        <v>8338</v>
      </c>
      <c r="R1209" s="6" t="s">
        <v>8339</v>
      </c>
      <c r="S1209" s="17">
        <f>(J1209/86400)+25569+(-5/24)</f>
        <v>42430.221909722219</v>
      </c>
      <c r="T1209" s="17">
        <f>(I1209/86400)+25569+(-5/24)</f>
        <v>42460.208333333336</v>
      </c>
    </row>
    <row r="1210" spans="1:20" ht="23.7" customHeight="1" x14ac:dyDescent="0.55000000000000004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9">
        <f>(E1210/D1210)*100</f>
        <v>155.29999999999998</v>
      </c>
      <c r="P1210" s="16">
        <f>E1210/L1210</f>
        <v>207.06666666666666</v>
      </c>
      <c r="Q1210" s="6" t="s">
        <v>8338</v>
      </c>
      <c r="R1210" s="6" t="s">
        <v>8339</v>
      </c>
      <c r="S1210" s="17">
        <f>(J1210/86400)+25569+(-5/24)</f>
        <v>42423.500740740739</v>
      </c>
      <c r="T1210" s="17">
        <f>(I1210/86400)+25569+(-5/24)</f>
        <v>42453.459074074075</v>
      </c>
    </row>
    <row r="1211" spans="1:20" ht="23.7" customHeight="1" x14ac:dyDescent="0.55000000000000004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9">
        <f>(E1211/D1211)*100</f>
        <v>106</v>
      </c>
      <c r="P1211" s="16">
        <f>E1211/L1211</f>
        <v>138.2608695652174</v>
      </c>
      <c r="Q1211" s="6" t="s">
        <v>8338</v>
      </c>
      <c r="R1211" s="6" t="s">
        <v>8339</v>
      </c>
      <c r="S1211" s="17">
        <f>(J1211/86400)+25569+(-5/24)</f>
        <v>42761.637789351851</v>
      </c>
      <c r="T1211" s="17">
        <f>(I1211/86400)+25569+(-5/24)</f>
        <v>42791.637789351851</v>
      </c>
    </row>
    <row r="1212" spans="1:20" ht="23.7" customHeight="1" x14ac:dyDescent="0.55000000000000004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9">
        <f>(E1212/D1212)*100</f>
        <v>254.31499999999997</v>
      </c>
      <c r="P1212" s="16">
        <f>E1212/L1212</f>
        <v>493.81553398058253</v>
      </c>
      <c r="Q1212" s="6" t="s">
        <v>8338</v>
      </c>
      <c r="R1212" s="6" t="s">
        <v>8339</v>
      </c>
      <c r="S1212" s="17">
        <f>(J1212/86400)+25569+(-5/24)</f>
        <v>42132.733472222222</v>
      </c>
      <c r="T1212" s="17">
        <f>(I1212/86400)+25569+(-5/24)</f>
        <v>42155.666666666664</v>
      </c>
    </row>
    <row r="1213" spans="1:20" ht="23.7" customHeight="1" x14ac:dyDescent="0.55000000000000004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9">
        <f>(E1213/D1213)*100</f>
        <v>101.1</v>
      </c>
      <c r="P1213" s="16">
        <f>E1213/L1213</f>
        <v>168.5</v>
      </c>
      <c r="Q1213" s="6" t="s">
        <v>8338</v>
      </c>
      <c r="R1213" s="6" t="s">
        <v>8339</v>
      </c>
      <c r="S1213" s="17">
        <f>(J1213/86400)+25569+(-5/24)</f>
        <v>42515.658113425925</v>
      </c>
      <c r="T1213" s="17">
        <f>(I1213/86400)+25569+(-5/24)</f>
        <v>42530.658113425925</v>
      </c>
    </row>
    <row r="1214" spans="1:20" ht="23.7" customHeight="1" x14ac:dyDescent="0.55000000000000004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9">
        <f>(E1214/D1214)*100</f>
        <v>129.04</v>
      </c>
      <c r="P1214" s="16">
        <f>E1214/L1214</f>
        <v>38.867469879518069</v>
      </c>
      <c r="Q1214" s="6" t="s">
        <v>8338</v>
      </c>
      <c r="R1214" s="6" t="s">
        <v>8339</v>
      </c>
      <c r="S1214" s="17">
        <f>(J1214/86400)+25569+(-5/24)</f>
        <v>42318.741840277777</v>
      </c>
      <c r="T1214" s="17">
        <f>(I1214/86400)+25569+(-5/24)</f>
        <v>42334.833333333336</v>
      </c>
    </row>
    <row r="1215" spans="1:20" ht="23.7" customHeight="1" x14ac:dyDescent="0.55000000000000004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9">
        <f>(E1215/D1215)*100</f>
        <v>102.23076923076924</v>
      </c>
      <c r="P1215" s="16">
        <f>E1215/L1215</f>
        <v>61.527777777777779</v>
      </c>
      <c r="Q1215" s="6" t="s">
        <v>8338</v>
      </c>
      <c r="R1215" s="6" t="s">
        <v>8339</v>
      </c>
      <c r="S1215" s="17">
        <f>(J1215/86400)+25569+(-5/24)</f>
        <v>42731.547453703701</v>
      </c>
      <c r="T1215" s="17">
        <f>(I1215/86400)+25569+(-5/24)</f>
        <v>42766.547453703701</v>
      </c>
    </row>
    <row r="1216" spans="1:20" ht="23.7" customHeight="1" x14ac:dyDescent="0.55000000000000004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9">
        <f>(E1216/D1216)*100</f>
        <v>131.80000000000001</v>
      </c>
      <c r="P1216" s="16">
        <f>E1216/L1216</f>
        <v>105.44</v>
      </c>
      <c r="Q1216" s="6" t="s">
        <v>8338</v>
      </c>
      <c r="R1216" s="6" t="s">
        <v>8339</v>
      </c>
      <c r="S1216" s="17">
        <f>(J1216/86400)+25569+(-5/24)</f>
        <v>42104.632002314807</v>
      </c>
      <c r="T1216" s="17">
        <f>(I1216/86400)+25569+(-5/24)</f>
        <v>42164.632002314807</v>
      </c>
    </row>
    <row r="1217" spans="1:20" ht="23.7" customHeight="1" x14ac:dyDescent="0.55000000000000004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9">
        <f>(E1217/D1217)*100</f>
        <v>786.0802000000001</v>
      </c>
      <c r="P1217" s="16">
        <f>E1217/L1217</f>
        <v>71.592003642987251</v>
      </c>
      <c r="Q1217" s="6" t="s">
        <v>8338</v>
      </c>
      <c r="R1217" s="6" t="s">
        <v>8339</v>
      </c>
      <c r="S1217" s="17">
        <f>(J1217/86400)+25569+(-5/24)</f>
        <v>41759.714768518512</v>
      </c>
      <c r="T1217" s="17">
        <f>(I1217/86400)+25569+(-5/24)</f>
        <v>41789.714768518512</v>
      </c>
    </row>
    <row r="1218" spans="1:20" ht="23.7" customHeight="1" x14ac:dyDescent="0.55000000000000004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9">
        <f>(E1218/D1218)*100</f>
        <v>145.70000000000002</v>
      </c>
      <c r="P1218" s="16">
        <f>E1218/L1218</f>
        <v>91.882882882882882</v>
      </c>
      <c r="Q1218" s="6" t="s">
        <v>8338</v>
      </c>
      <c r="R1218" s="6" t="s">
        <v>8339</v>
      </c>
      <c r="S1218" s="17">
        <f>(J1218/86400)+25569+(-5/24)</f>
        <v>42247.408067129632</v>
      </c>
      <c r="T1218" s="17">
        <f>(I1218/86400)+25569+(-5/24)</f>
        <v>42279.752083333333</v>
      </c>
    </row>
    <row r="1219" spans="1:20" ht="23.7" customHeight="1" x14ac:dyDescent="0.55000000000000004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9">
        <f>(E1219/D1219)*100</f>
        <v>102.60000000000001</v>
      </c>
      <c r="P1219" s="16">
        <f>E1219/L1219</f>
        <v>148.57377049180329</v>
      </c>
      <c r="Q1219" s="6" t="s">
        <v>8338</v>
      </c>
      <c r="R1219" s="6" t="s">
        <v>8339</v>
      </c>
      <c r="S1219" s="17">
        <f>(J1219/86400)+25569+(-5/24)</f>
        <v>42535.6011574074</v>
      </c>
      <c r="T1219" s="17">
        <f>(I1219/86400)+25569+(-5/24)</f>
        <v>42565.6011574074</v>
      </c>
    </row>
    <row r="1220" spans="1:20" ht="23.7" customHeight="1" x14ac:dyDescent="0.55000000000000004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9">
        <f>(E1220/D1220)*100</f>
        <v>172.27777777777777</v>
      </c>
      <c r="P1220" s="16">
        <f>E1220/L1220</f>
        <v>174.2134831460674</v>
      </c>
      <c r="Q1220" s="6" t="s">
        <v>8338</v>
      </c>
      <c r="R1220" s="6" t="s">
        <v>8339</v>
      </c>
      <c r="S1220" s="17">
        <f>(J1220/86400)+25569+(-5/24)</f>
        <v>42278.453703703701</v>
      </c>
      <c r="T1220" s="17">
        <f>(I1220/86400)+25569+(-5/24)</f>
        <v>42308.916666666664</v>
      </c>
    </row>
    <row r="1221" spans="1:20" ht="23.7" customHeight="1" x14ac:dyDescent="0.55000000000000004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9">
        <f>(E1221/D1221)*100</f>
        <v>159.16819571865443</v>
      </c>
      <c r="P1221" s="16">
        <f>E1221/L1221</f>
        <v>102.86166007905139</v>
      </c>
      <c r="Q1221" s="6" t="s">
        <v>8338</v>
      </c>
      <c r="R1221" s="6" t="s">
        <v>8339</v>
      </c>
      <c r="S1221" s="17">
        <f>(J1221/86400)+25569+(-5/24)</f>
        <v>42633.253622685188</v>
      </c>
      <c r="T1221" s="17">
        <f>(I1221/86400)+25569+(-5/24)</f>
        <v>42663.253622685188</v>
      </c>
    </row>
    <row r="1222" spans="1:20" ht="23.7" customHeight="1" x14ac:dyDescent="0.55000000000000004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9">
        <f>(E1222/D1222)*100</f>
        <v>103.76666666666668</v>
      </c>
      <c r="P1222" s="16">
        <f>E1222/L1222</f>
        <v>111.17857142857143</v>
      </c>
      <c r="Q1222" s="6" t="s">
        <v>8338</v>
      </c>
      <c r="R1222" s="6" t="s">
        <v>8339</v>
      </c>
      <c r="S1222" s="17">
        <f>(J1222/86400)+25569+(-5/24)</f>
        <v>42211.420277777775</v>
      </c>
      <c r="T1222" s="17">
        <f>(I1222/86400)+25569+(-5/24)</f>
        <v>42241.420277777775</v>
      </c>
    </row>
    <row r="1223" spans="1:20" ht="23.7" customHeight="1" x14ac:dyDescent="0.55000000000000004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9">
        <f>(E1223/D1223)*100</f>
        <v>111.40954545454547</v>
      </c>
      <c r="P1223" s="16">
        <f>E1223/L1223</f>
        <v>23.796213592233013</v>
      </c>
      <c r="Q1223" s="6" t="s">
        <v>8338</v>
      </c>
      <c r="R1223" s="6" t="s">
        <v>8339</v>
      </c>
      <c r="S1223" s="17">
        <f>(J1223/86400)+25569+(-5/24)</f>
        <v>42680.267222222225</v>
      </c>
      <c r="T1223" s="17">
        <f>(I1223/86400)+25569+(-5/24)</f>
        <v>42707.791666666664</v>
      </c>
    </row>
    <row r="1224" spans="1:20" ht="23.7" customHeight="1" x14ac:dyDescent="0.55000000000000004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9">
        <f>(E1224/D1224)*100</f>
        <v>280.375</v>
      </c>
      <c r="P1224" s="16">
        <f>E1224/L1224</f>
        <v>81.268115942028984</v>
      </c>
      <c r="Q1224" s="6" t="s">
        <v>8338</v>
      </c>
      <c r="R1224" s="6" t="s">
        <v>8339</v>
      </c>
      <c r="S1224" s="17">
        <f>(J1224/86400)+25569+(-5/24)</f>
        <v>42430.512118055551</v>
      </c>
      <c r="T1224" s="17">
        <f>(I1224/86400)+25569+(-5/24)</f>
        <v>42460.958333333336</v>
      </c>
    </row>
    <row r="1225" spans="1:20" ht="23.7" customHeight="1" x14ac:dyDescent="0.55000000000000004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9">
        <f>(E1225/D1225)*100</f>
        <v>112.10606060606061</v>
      </c>
      <c r="P1225" s="16">
        <f>E1225/L1225</f>
        <v>116.21465968586388</v>
      </c>
      <c r="Q1225" s="6" t="s">
        <v>8338</v>
      </c>
      <c r="R1225" s="6" t="s">
        <v>8339</v>
      </c>
      <c r="S1225" s="17">
        <f>(J1225/86400)+25569+(-5/24)</f>
        <v>42653.968854166662</v>
      </c>
      <c r="T1225" s="17">
        <f>(I1225/86400)+25569+(-5/24)</f>
        <v>42684.010520833333</v>
      </c>
    </row>
    <row r="1226" spans="1:20" ht="23.7" customHeight="1" x14ac:dyDescent="0.55000000000000004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9">
        <f>(E1226/D1226)*100</f>
        <v>7.0666666666666673</v>
      </c>
      <c r="P1226" s="16">
        <f>E1226/L1226</f>
        <v>58.888888888888886</v>
      </c>
      <c r="Q1226" s="6" t="s">
        <v>8325</v>
      </c>
      <c r="R1226" s="6" t="s">
        <v>8340</v>
      </c>
      <c r="S1226" s="17">
        <f>(J1226/86400)+25569+(-5/24)</f>
        <v>41736.341458333329</v>
      </c>
      <c r="T1226" s="17">
        <f>(I1226/86400)+25569+(-5/24)</f>
        <v>41796.341458333329</v>
      </c>
    </row>
    <row r="1227" spans="1:20" ht="23.7" customHeight="1" x14ac:dyDescent="0.55000000000000004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9">
        <f>(E1227/D1227)*100</f>
        <v>4.3999999999999995</v>
      </c>
      <c r="P1227" s="16">
        <f>E1227/L1227</f>
        <v>44</v>
      </c>
      <c r="Q1227" s="6" t="s">
        <v>8325</v>
      </c>
      <c r="R1227" s="6" t="s">
        <v>8340</v>
      </c>
      <c r="S1227" s="17">
        <f>(J1227/86400)+25569+(-5/24)</f>
        <v>41509.697662037033</v>
      </c>
      <c r="T1227" s="17">
        <f>(I1227/86400)+25569+(-5/24)</f>
        <v>41569.697662037033</v>
      </c>
    </row>
    <row r="1228" spans="1:20" ht="23.7" customHeight="1" x14ac:dyDescent="0.55000000000000004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9">
        <f>(E1228/D1228)*100</f>
        <v>3.8739999999999997</v>
      </c>
      <c r="P1228" s="16">
        <f>E1228/L1228</f>
        <v>48.424999999999997</v>
      </c>
      <c r="Q1228" s="6" t="s">
        <v>8325</v>
      </c>
      <c r="R1228" s="6" t="s">
        <v>8340</v>
      </c>
      <c r="S1228" s="17">
        <f>(J1228/86400)+25569+(-5/24)</f>
        <v>41715.666446759256</v>
      </c>
      <c r="T1228" s="17">
        <f>(I1228/86400)+25569+(-5/24)</f>
        <v>41749.833333333328</v>
      </c>
    </row>
    <row r="1229" spans="1:20" ht="23.7" customHeight="1" x14ac:dyDescent="0.55000000000000004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9">
        <f>(E1229/D1229)*100</f>
        <v>0</v>
      </c>
      <c r="P1229" s="16" t="e">
        <f>E1229/L1229</f>
        <v>#DIV/0!</v>
      </c>
      <c r="Q1229" s="6" t="s">
        <v>8325</v>
      </c>
      <c r="R1229" s="6" t="s">
        <v>8340</v>
      </c>
      <c r="S1229" s="17">
        <f>(J1229/86400)+25569+(-5/24)</f>
        <v>41827.710833333331</v>
      </c>
      <c r="T1229" s="17">
        <f>(I1229/86400)+25569+(-5/24)</f>
        <v>41858.083333333328</v>
      </c>
    </row>
    <row r="1230" spans="1:20" ht="23.7" customHeight="1" x14ac:dyDescent="0.55000000000000004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9">
        <f>(E1230/D1230)*100</f>
        <v>29.299999999999997</v>
      </c>
      <c r="P1230" s="16">
        <f>E1230/L1230</f>
        <v>61.041666666666664</v>
      </c>
      <c r="Q1230" s="6" t="s">
        <v>8325</v>
      </c>
      <c r="R1230" s="6" t="s">
        <v>8340</v>
      </c>
      <c r="S1230" s="17">
        <f>(J1230/86400)+25569+(-5/24)</f>
        <v>40754.520925925921</v>
      </c>
      <c r="T1230" s="17">
        <f>(I1230/86400)+25569+(-5/24)</f>
        <v>40814.520925925921</v>
      </c>
    </row>
    <row r="1231" spans="1:20" ht="23.7" customHeight="1" x14ac:dyDescent="0.55000000000000004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9">
        <f>(E1231/D1231)*100</f>
        <v>0.90909090909090906</v>
      </c>
      <c r="P1231" s="16">
        <f>E1231/L1231</f>
        <v>25</v>
      </c>
      <c r="Q1231" s="6" t="s">
        <v>8325</v>
      </c>
      <c r="R1231" s="6" t="s">
        <v>8340</v>
      </c>
      <c r="S1231" s="17">
        <f>(J1231/86400)+25569+(-5/24)</f>
        <v>40985.251469907402</v>
      </c>
      <c r="T1231" s="17">
        <f>(I1231/86400)+25569+(-5/24)</f>
        <v>41015.458333333328</v>
      </c>
    </row>
    <row r="1232" spans="1:20" ht="23.7" customHeight="1" x14ac:dyDescent="0.55000000000000004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9">
        <f>(E1232/D1232)*100</f>
        <v>0</v>
      </c>
      <c r="P1232" s="16" t="e">
        <f>E1232/L1232</f>
        <v>#DIV/0!</v>
      </c>
      <c r="Q1232" s="6" t="s">
        <v>8325</v>
      </c>
      <c r="R1232" s="6" t="s">
        <v>8340</v>
      </c>
      <c r="S1232" s="17">
        <f>(J1232/86400)+25569+(-5/24)</f>
        <v>40568.764236111107</v>
      </c>
      <c r="T1232" s="17">
        <f>(I1232/86400)+25569+(-5/24)</f>
        <v>40598.764236111107</v>
      </c>
    </row>
    <row r="1233" spans="1:20" ht="23.7" customHeight="1" x14ac:dyDescent="0.55000000000000004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9">
        <f>(E1233/D1233)*100</f>
        <v>0</v>
      </c>
      <c r="P1233" s="16" t="e">
        <f>E1233/L1233</f>
        <v>#DIV/0!</v>
      </c>
      <c r="Q1233" s="6" t="s">
        <v>8325</v>
      </c>
      <c r="R1233" s="6" t="s">
        <v>8340</v>
      </c>
      <c r="S1233" s="17">
        <f>(J1233/86400)+25569+(-5/24)</f>
        <v>42193.733425925922</v>
      </c>
      <c r="T1233" s="17">
        <f>(I1233/86400)+25569+(-5/24)</f>
        <v>42243.833333333336</v>
      </c>
    </row>
    <row r="1234" spans="1:20" ht="23.7" customHeight="1" x14ac:dyDescent="0.55000000000000004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9">
        <f>(E1234/D1234)*100</f>
        <v>0.8</v>
      </c>
      <c r="P1234" s="16">
        <f>E1234/L1234</f>
        <v>40</v>
      </c>
      <c r="Q1234" s="6" t="s">
        <v>8325</v>
      </c>
      <c r="R1234" s="6" t="s">
        <v>8340</v>
      </c>
      <c r="S1234" s="17">
        <f>(J1234/86400)+25569+(-5/24)</f>
        <v>41506.639699074069</v>
      </c>
      <c r="T1234" s="17">
        <f>(I1234/86400)+25569+(-5/24)</f>
        <v>41553.639699074069</v>
      </c>
    </row>
    <row r="1235" spans="1:20" ht="23.7" customHeight="1" x14ac:dyDescent="0.55000000000000004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9">
        <f>(E1235/D1235)*100</f>
        <v>11.600000000000001</v>
      </c>
      <c r="P1235" s="16">
        <f>E1235/L1235</f>
        <v>19.333333333333332</v>
      </c>
      <c r="Q1235" s="6" t="s">
        <v>8325</v>
      </c>
      <c r="R1235" s="6" t="s">
        <v>8340</v>
      </c>
      <c r="S1235" s="17">
        <f>(J1235/86400)+25569+(-5/24)</f>
        <v>40939.740439814814</v>
      </c>
      <c r="T1235" s="17">
        <f>(I1235/86400)+25569+(-5/24)</f>
        <v>40960.740439814814</v>
      </c>
    </row>
    <row r="1236" spans="1:20" ht="23.7" customHeight="1" x14ac:dyDescent="0.55000000000000004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9">
        <f>(E1236/D1236)*100</f>
        <v>0</v>
      </c>
      <c r="P1236" s="16" t="e">
        <f>E1236/L1236</f>
        <v>#DIV/0!</v>
      </c>
      <c r="Q1236" s="6" t="s">
        <v>8325</v>
      </c>
      <c r="R1236" s="6" t="s">
        <v>8340</v>
      </c>
      <c r="S1236" s="17">
        <f>(J1236/86400)+25569+(-5/24)</f>
        <v>42007.580347222225</v>
      </c>
      <c r="T1236" s="17">
        <f>(I1236/86400)+25569+(-5/24)</f>
        <v>42037.580347222225</v>
      </c>
    </row>
    <row r="1237" spans="1:20" ht="23.7" customHeight="1" x14ac:dyDescent="0.55000000000000004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9">
        <f>(E1237/D1237)*100</f>
        <v>2.7873639500929119</v>
      </c>
      <c r="P1237" s="16">
        <f>E1237/L1237</f>
        <v>35</v>
      </c>
      <c r="Q1237" s="6" t="s">
        <v>8325</v>
      </c>
      <c r="R1237" s="6" t="s">
        <v>8340</v>
      </c>
      <c r="S1237" s="17">
        <f>(J1237/86400)+25569+(-5/24)</f>
        <v>41582.927071759259</v>
      </c>
      <c r="T1237" s="17">
        <f>(I1237/86400)+25569+(-5/24)</f>
        <v>41622.927071759259</v>
      </c>
    </row>
    <row r="1238" spans="1:20" ht="23.7" customHeight="1" x14ac:dyDescent="0.55000000000000004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9">
        <f>(E1238/D1238)*100</f>
        <v>0</v>
      </c>
      <c r="P1238" s="16" t="e">
        <f>E1238/L1238</f>
        <v>#DIV/0!</v>
      </c>
      <c r="Q1238" s="6" t="s">
        <v>8325</v>
      </c>
      <c r="R1238" s="6" t="s">
        <v>8340</v>
      </c>
      <c r="S1238" s="17">
        <f>(J1238/86400)+25569+(-5/24)</f>
        <v>41110.47180555555</v>
      </c>
      <c r="T1238" s="17">
        <f>(I1238/86400)+25569+(-5/24)</f>
        <v>41118.458333333328</v>
      </c>
    </row>
    <row r="1239" spans="1:20" ht="23.7" customHeight="1" x14ac:dyDescent="0.55000000000000004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9">
        <f>(E1239/D1239)*100</f>
        <v>0</v>
      </c>
      <c r="P1239" s="16" t="e">
        <f>E1239/L1239</f>
        <v>#DIV/0!</v>
      </c>
      <c r="Q1239" s="6" t="s">
        <v>8325</v>
      </c>
      <c r="R1239" s="6" t="s">
        <v>8340</v>
      </c>
      <c r="S1239" s="17">
        <f>(J1239/86400)+25569+(-5/24)</f>
        <v>41125.074826388889</v>
      </c>
      <c r="T1239" s="17">
        <f>(I1239/86400)+25569+(-5/24)</f>
        <v>41145.074826388889</v>
      </c>
    </row>
    <row r="1240" spans="1:20" ht="23.7" customHeight="1" x14ac:dyDescent="0.55000000000000004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9">
        <f>(E1240/D1240)*100</f>
        <v>17.8</v>
      </c>
      <c r="P1240" s="16">
        <f>E1240/L1240</f>
        <v>59.333333333333336</v>
      </c>
      <c r="Q1240" s="6" t="s">
        <v>8325</v>
      </c>
      <c r="R1240" s="6" t="s">
        <v>8340</v>
      </c>
      <c r="S1240" s="17">
        <f>(J1240/86400)+25569+(-5/24)</f>
        <v>40731.402037037034</v>
      </c>
      <c r="T1240" s="17">
        <f>(I1240/86400)+25569+(-5/24)</f>
        <v>40761.402037037034</v>
      </c>
    </row>
    <row r="1241" spans="1:20" ht="23.7" customHeight="1" x14ac:dyDescent="0.55000000000000004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9">
        <f>(E1241/D1241)*100</f>
        <v>0</v>
      </c>
      <c r="P1241" s="16" t="e">
        <f>E1241/L1241</f>
        <v>#DIV/0!</v>
      </c>
      <c r="Q1241" s="6" t="s">
        <v>8325</v>
      </c>
      <c r="R1241" s="6" t="s">
        <v>8340</v>
      </c>
      <c r="S1241" s="17">
        <f>(J1241/86400)+25569+(-5/24)</f>
        <v>40883.754247685181</v>
      </c>
      <c r="T1241" s="17">
        <f>(I1241/86400)+25569+(-5/24)</f>
        <v>40913.754247685181</v>
      </c>
    </row>
    <row r="1242" spans="1:20" ht="23.7" customHeight="1" x14ac:dyDescent="0.55000000000000004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9">
        <f>(E1242/D1242)*100</f>
        <v>3.0124999999999997</v>
      </c>
      <c r="P1242" s="16">
        <f>E1242/L1242</f>
        <v>30.125</v>
      </c>
      <c r="Q1242" s="6" t="s">
        <v>8325</v>
      </c>
      <c r="R1242" s="6" t="s">
        <v>8340</v>
      </c>
      <c r="S1242" s="17">
        <f>(J1242/86400)+25569+(-5/24)</f>
        <v>41408.831678240742</v>
      </c>
      <c r="T1242" s="17">
        <f>(I1242/86400)+25569+(-5/24)</f>
        <v>41467.70208333333</v>
      </c>
    </row>
    <row r="1243" spans="1:20" ht="23.7" customHeight="1" x14ac:dyDescent="0.55000000000000004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9">
        <f>(E1243/D1243)*100</f>
        <v>50.739999999999995</v>
      </c>
      <c r="P1243" s="16">
        <f>E1243/L1243</f>
        <v>74.617647058823536</v>
      </c>
      <c r="Q1243" s="6" t="s">
        <v>8325</v>
      </c>
      <c r="R1243" s="6" t="s">
        <v>8340</v>
      </c>
      <c r="S1243" s="17">
        <f>(J1243/86400)+25569+(-5/24)</f>
        <v>41923.629398148143</v>
      </c>
      <c r="T1243" s="17">
        <f>(I1243/86400)+25569+(-5/24)</f>
        <v>41946.040972222218</v>
      </c>
    </row>
    <row r="1244" spans="1:20" ht="23.7" customHeight="1" x14ac:dyDescent="0.55000000000000004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9">
        <f>(E1244/D1244)*100</f>
        <v>0.54884742041712409</v>
      </c>
      <c r="P1244" s="16">
        <f>E1244/L1244</f>
        <v>5</v>
      </c>
      <c r="Q1244" s="6" t="s">
        <v>8325</v>
      </c>
      <c r="R1244" s="6" t="s">
        <v>8340</v>
      </c>
      <c r="S1244" s="17">
        <f>(J1244/86400)+25569+(-5/24)</f>
        <v>40781.957199074073</v>
      </c>
      <c r="T1244" s="17">
        <f>(I1244/86400)+25569+(-5/24)</f>
        <v>40797.345833333333</v>
      </c>
    </row>
    <row r="1245" spans="1:20" ht="23.7" customHeight="1" x14ac:dyDescent="0.55000000000000004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9">
        <f>(E1245/D1245)*100</f>
        <v>14.091666666666667</v>
      </c>
      <c r="P1245" s="16">
        <f>E1245/L1245</f>
        <v>44.5</v>
      </c>
      <c r="Q1245" s="6" t="s">
        <v>8325</v>
      </c>
      <c r="R1245" s="6" t="s">
        <v>8340</v>
      </c>
      <c r="S1245" s="17">
        <f>(J1245/86400)+25569+(-5/24)</f>
        <v>40671.670960648145</v>
      </c>
      <c r="T1245" s="17">
        <f>(I1245/86400)+25569+(-5/24)</f>
        <v>40732.666666666664</v>
      </c>
    </row>
    <row r="1246" spans="1:20" ht="23.7" customHeight="1" x14ac:dyDescent="0.55000000000000004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9">
        <f>(E1246/D1246)*100</f>
        <v>103.8</v>
      </c>
      <c r="P1246" s="16">
        <f>E1246/L1246</f>
        <v>46.133333333333333</v>
      </c>
      <c r="Q1246" s="6" t="s">
        <v>8325</v>
      </c>
      <c r="R1246" s="6" t="s">
        <v>8326</v>
      </c>
      <c r="S1246" s="17">
        <f>(J1246/86400)+25569+(-5/24)</f>
        <v>41355.617164351854</v>
      </c>
      <c r="T1246" s="17">
        <f>(I1246/86400)+25569+(-5/24)</f>
        <v>41386.666666666664</v>
      </c>
    </row>
    <row r="1247" spans="1:20" ht="23.7" customHeight="1" x14ac:dyDescent="0.55000000000000004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9">
        <f>(E1247/D1247)*100</f>
        <v>120.24999999999999</v>
      </c>
      <c r="P1247" s="16">
        <f>E1247/L1247</f>
        <v>141.47058823529412</v>
      </c>
      <c r="Q1247" s="6" t="s">
        <v>8325</v>
      </c>
      <c r="R1247" s="6" t="s">
        <v>8326</v>
      </c>
      <c r="S1247" s="17">
        <f>(J1247/86400)+25569+(-5/24)</f>
        <v>41774.391597222224</v>
      </c>
      <c r="T1247" s="17">
        <f>(I1247/86400)+25569+(-5/24)</f>
        <v>41804.391597222224</v>
      </c>
    </row>
    <row r="1248" spans="1:20" ht="23.7" customHeight="1" x14ac:dyDescent="0.55000000000000004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9">
        <f>(E1248/D1248)*100</f>
        <v>117</v>
      </c>
      <c r="P1248" s="16">
        <f>E1248/L1248</f>
        <v>75.483870967741936</v>
      </c>
      <c r="Q1248" s="6" t="s">
        <v>8325</v>
      </c>
      <c r="R1248" s="6" t="s">
        <v>8326</v>
      </c>
      <c r="S1248" s="17">
        <f>(J1248/86400)+25569+(-5/24)</f>
        <v>40837.835057870368</v>
      </c>
      <c r="T1248" s="17">
        <f>(I1248/86400)+25569+(-5/24)</f>
        <v>40882.876724537033</v>
      </c>
    </row>
    <row r="1249" spans="1:20" ht="23.7" customHeight="1" x14ac:dyDescent="0.55000000000000004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9">
        <f>(E1249/D1249)*100</f>
        <v>122.14285714285715</v>
      </c>
      <c r="P1249" s="16">
        <f>E1249/L1249</f>
        <v>85.5</v>
      </c>
      <c r="Q1249" s="6" t="s">
        <v>8325</v>
      </c>
      <c r="R1249" s="6" t="s">
        <v>8326</v>
      </c>
      <c r="S1249" s="17">
        <f>(J1249/86400)+25569+(-5/24)</f>
        <v>41370.083969907406</v>
      </c>
      <c r="T1249" s="17">
        <f>(I1249/86400)+25569+(-5/24)</f>
        <v>41400.083969907406</v>
      </c>
    </row>
    <row r="1250" spans="1:20" ht="23.7" customHeight="1" x14ac:dyDescent="0.55000000000000004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9">
        <f>(E1250/D1250)*100</f>
        <v>151.63999999999999</v>
      </c>
      <c r="P1250" s="16">
        <f>E1250/L1250</f>
        <v>64.254237288135599</v>
      </c>
      <c r="Q1250" s="6" t="s">
        <v>8325</v>
      </c>
      <c r="R1250" s="6" t="s">
        <v>8326</v>
      </c>
      <c r="S1250" s="17">
        <f>(J1250/86400)+25569+(-5/24)</f>
        <v>41767.448530092588</v>
      </c>
      <c r="T1250" s="17">
        <f>(I1250/86400)+25569+(-5/24)</f>
        <v>41803.082638888889</v>
      </c>
    </row>
    <row r="1251" spans="1:20" ht="23.7" customHeight="1" x14ac:dyDescent="0.55000000000000004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9">
        <f>(E1251/D1251)*100</f>
        <v>104.44</v>
      </c>
      <c r="P1251" s="16">
        <f>E1251/L1251</f>
        <v>64.46913580246914</v>
      </c>
      <c r="Q1251" s="6" t="s">
        <v>8325</v>
      </c>
      <c r="R1251" s="6" t="s">
        <v>8326</v>
      </c>
      <c r="S1251" s="17">
        <f>(J1251/86400)+25569+(-5/24)</f>
        <v>41067.532534722217</v>
      </c>
      <c r="T1251" s="17">
        <f>(I1251/86400)+25569+(-5/24)</f>
        <v>41097.532534722217</v>
      </c>
    </row>
    <row r="1252" spans="1:20" ht="23.7" customHeight="1" x14ac:dyDescent="0.55000000000000004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9">
        <f>(E1252/D1252)*100</f>
        <v>200.15333333333331</v>
      </c>
      <c r="P1252" s="16">
        <f>E1252/L1252</f>
        <v>118.2007874015748</v>
      </c>
      <c r="Q1252" s="6" t="s">
        <v>8325</v>
      </c>
      <c r="R1252" s="6" t="s">
        <v>8326</v>
      </c>
      <c r="S1252" s="17">
        <f>(J1252/86400)+25569+(-5/24)</f>
        <v>41843.434386574074</v>
      </c>
      <c r="T1252" s="17">
        <f>(I1252/86400)+25569+(-5/24)</f>
        <v>41888.434386574074</v>
      </c>
    </row>
    <row r="1253" spans="1:20" ht="23.7" customHeight="1" x14ac:dyDescent="0.55000000000000004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9">
        <f>(E1253/D1253)*100</f>
        <v>101.8</v>
      </c>
      <c r="P1253" s="16">
        <f>E1253/L1253</f>
        <v>82.540540540540547</v>
      </c>
      <c r="Q1253" s="6" t="s">
        <v>8325</v>
      </c>
      <c r="R1253" s="6" t="s">
        <v>8326</v>
      </c>
      <c r="S1253" s="17">
        <f>(J1253/86400)+25569+(-5/24)</f>
        <v>40751.606099537035</v>
      </c>
      <c r="T1253" s="17">
        <f>(I1253/86400)+25569+(-5/24)</f>
        <v>40811.606099537035</v>
      </c>
    </row>
    <row r="1254" spans="1:20" ht="23.7" customHeight="1" x14ac:dyDescent="0.55000000000000004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9">
        <f>(E1254/D1254)*100</f>
        <v>137.65714285714284</v>
      </c>
      <c r="P1254" s="16">
        <f>E1254/L1254</f>
        <v>34.170212765957444</v>
      </c>
      <c r="Q1254" s="6" t="s">
        <v>8325</v>
      </c>
      <c r="R1254" s="6" t="s">
        <v>8326</v>
      </c>
      <c r="S1254" s="17">
        <f>(J1254/86400)+25569+(-5/24)</f>
        <v>41543.779733796291</v>
      </c>
      <c r="T1254" s="17">
        <f>(I1254/86400)+25569+(-5/24)</f>
        <v>41571.779733796291</v>
      </c>
    </row>
    <row r="1255" spans="1:20" ht="23.7" customHeight="1" x14ac:dyDescent="0.55000000000000004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9">
        <f>(E1255/D1255)*100</f>
        <v>303833.2</v>
      </c>
      <c r="P1255" s="16">
        <f>E1255/L1255</f>
        <v>42.73322081575246</v>
      </c>
      <c r="Q1255" s="6" t="s">
        <v>8325</v>
      </c>
      <c r="R1255" s="6" t="s">
        <v>8326</v>
      </c>
      <c r="S1255" s="17">
        <f>(J1255/86400)+25569+(-5/24)</f>
        <v>41855.575312499997</v>
      </c>
      <c r="T1255" s="17">
        <f>(I1255/86400)+25569+(-5/24)</f>
        <v>41885.575312499997</v>
      </c>
    </row>
    <row r="1256" spans="1:20" ht="23.7" customHeight="1" x14ac:dyDescent="0.55000000000000004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9">
        <f>(E1256/D1256)*100</f>
        <v>198.85074626865671</v>
      </c>
      <c r="P1256" s="16">
        <f>E1256/L1256</f>
        <v>94.489361702127653</v>
      </c>
      <c r="Q1256" s="6" t="s">
        <v>8325</v>
      </c>
      <c r="R1256" s="6" t="s">
        <v>8326</v>
      </c>
      <c r="S1256" s="17">
        <f>(J1256/86400)+25569+(-5/24)</f>
        <v>40487.413032407407</v>
      </c>
      <c r="T1256" s="17">
        <f>(I1256/86400)+25569+(-5/24)</f>
        <v>40543.999305555553</v>
      </c>
    </row>
    <row r="1257" spans="1:20" ht="23.7" customHeight="1" x14ac:dyDescent="0.55000000000000004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9">
        <f>(E1257/D1257)*100</f>
        <v>202.36666666666667</v>
      </c>
      <c r="P1257" s="16">
        <f>E1257/L1257</f>
        <v>55.697247706422019</v>
      </c>
      <c r="Q1257" s="6" t="s">
        <v>8325</v>
      </c>
      <c r="R1257" s="6" t="s">
        <v>8326</v>
      </c>
      <c r="S1257" s="17">
        <f>(J1257/86400)+25569+(-5/24)</f>
        <v>41579.637175925927</v>
      </c>
      <c r="T1257" s="17">
        <f>(I1257/86400)+25569+(-5/24)</f>
        <v>41609.678842592592</v>
      </c>
    </row>
    <row r="1258" spans="1:20" ht="23.7" customHeight="1" x14ac:dyDescent="0.55000000000000004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9">
        <f>(E1258/D1258)*100</f>
        <v>117.96376666666666</v>
      </c>
      <c r="P1258" s="16">
        <f>E1258/L1258</f>
        <v>98.030831024930734</v>
      </c>
      <c r="Q1258" s="6" t="s">
        <v>8325</v>
      </c>
      <c r="R1258" s="6" t="s">
        <v>8326</v>
      </c>
      <c r="S1258" s="17">
        <f>(J1258/86400)+25569+(-5/24)</f>
        <v>40921.711006944439</v>
      </c>
      <c r="T1258" s="17">
        <f>(I1258/86400)+25569+(-5/24)</f>
        <v>40951.711006944439</v>
      </c>
    </row>
    <row r="1259" spans="1:20" ht="23.7" customHeight="1" x14ac:dyDescent="0.55000000000000004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9">
        <f>(E1259/D1259)*100</f>
        <v>294.72727272727275</v>
      </c>
      <c r="P1259" s="16">
        <f>E1259/L1259</f>
        <v>92.102272727272734</v>
      </c>
      <c r="Q1259" s="6" t="s">
        <v>8325</v>
      </c>
      <c r="R1259" s="6" t="s">
        <v>8326</v>
      </c>
      <c r="S1259" s="17">
        <f>(J1259/86400)+25569+(-5/24)</f>
        <v>40586.877199074072</v>
      </c>
      <c r="T1259" s="17">
        <f>(I1259/86400)+25569+(-5/24)</f>
        <v>40635.835532407407</v>
      </c>
    </row>
    <row r="1260" spans="1:20" ht="23.7" customHeight="1" x14ac:dyDescent="0.55000000000000004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9">
        <f>(E1260/D1260)*100</f>
        <v>213.14633333333336</v>
      </c>
      <c r="P1260" s="16">
        <f>E1260/L1260</f>
        <v>38.175462686567165</v>
      </c>
      <c r="Q1260" s="6" t="s">
        <v>8325</v>
      </c>
      <c r="R1260" s="6" t="s">
        <v>8326</v>
      </c>
      <c r="S1260" s="17">
        <f>(J1260/86400)+25569+(-5/24)</f>
        <v>41487.402916666666</v>
      </c>
      <c r="T1260" s="17">
        <f>(I1260/86400)+25569+(-5/24)</f>
        <v>41517.402916666666</v>
      </c>
    </row>
    <row r="1261" spans="1:20" ht="23.7" customHeight="1" x14ac:dyDescent="0.55000000000000004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9">
        <f>(E1261/D1261)*100</f>
        <v>104.24</v>
      </c>
      <c r="P1261" s="16">
        <f>E1261/L1261</f>
        <v>27.145833333333332</v>
      </c>
      <c r="Q1261" s="6" t="s">
        <v>8325</v>
      </c>
      <c r="R1261" s="6" t="s">
        <v>8326</v>
      </c>
      <c r="S1261" s="17">
        <f>(J1261/86400)+25569+(-5/24)</f>
        <v>41766.762314814812</v>
      </c>
      <c r="T1261" s="17">
        <f>(I1261/86400)+25569+(-5/24)</f>
        <v>41798.957638888889</v>
      </c>
    </row>
    <row r="1262" spans="1:20" ht="23.7" customHeight="1" x14ac:dyDescent="0.55000000000000004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9">
        <f>(E1262/D1262)*100</f>
        <v>113.66666666666667</v>
      </c>
      <c r="P1262" s="16">
        <f>E1262/L1262</f>
        <v>50.689189189189186</v>
      </c>
      <c r="Q1262" s="6" t="s">
        <v>8325</v>
      </c>
      <c r="R1262" s="6" t="s">
        <v>8326</v>
      </c>
      <c r="S1262" s="17">
        <f>(J1262/86400)+25569+(-5/24)</f>
        <v>41666.63449074074</v>
      </c>
      <c r="T1262" s="17">
        <f>(I1262/86400)+25569+(-5/24)</f>
        <v>41696.63449074074</v>
      </c>
    </row>
    <row r="1263" spans="1:20" ht="23.7" customHeight="1" x14ac:dyDescent="0.55000000000000004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9">
        <f>(E1263/D1263)*100</f>
        <v>101.25</v>
      </c>
      <c r="P1263" s="16">
        <f>E1263/L1263</f>
        <v>38.942307692307693</v>
      </c>
      <c r="Q1263" s="6" t="s">
        <v>8325</v>
      </c>
      <c r="R1263" s="6" t="s">
        <v>8326</v>
      </c>
      <c r="S1263" s="17">
        <f>(J1263/86400)+25569+(-5/24)</f>
        <v>41638.134571759256</v>
      </c>
      <c r="T1263" s="17">
        <f>(I1263/86400)+25569+(-5/24)</f>
        <v>41668.134571759256</v>
      </c>
    </row>
    <row r="1264" spans="1:20" ht="23.7" customHeight="1" x14ac:dyDescent="0.55000000000000004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9">
        <f>(E1264/D1264)*100</f>
        <v>125.41538461538462</v>
      </c>
      <c r="P1264" s="16">
        <f>E1264/L1264</f>
        <v>77.638095238095232</v>
      </c>
      <c r="Q1264" s="6" t="s">
        <v>8325</v>
      </c>
      <c r="R1264" s="6" t="s">
        <v>8326</v>
      </c>
      <c r="S1264" s="17">
        <f>(J1264/86400)+25569+(-5/24)</f>
        <v>41656.554305555554</v>
      </c>
      <c r="T1264" s="17">
        <f>(I1264/86400)+25569+(-5/24)</f>
        <v>41686.554305555554</v>
      </c>
    </row>
    <row r="1265" spans="1:20" ht="23.7" customHeight="1" x14ac:dyDescent="0.55000000000000004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9">
        <f>(E1265/D1265)*100</f>
        <v>119</v>
      </c>
      <c r="P1265" s="16">
        <f>E1265/L1265</f>
        <v>43.536585365853661</v>
      </c>
      <c r="Q1265" s="6" t="s">
        <v>8325</v>
      </c>
      <c r="R1265" s="6" t="s">
        <v>8326</v>
      </c>
      <c r="S1265" s="17">
        <f>(J1265/86400)+25569+(-5/24)</f>
        <v>41691.875810185185</v>
      </c>
      <c r="T1265" s="17">
        <f>(I1265/86400)+25569+(-5/24)</f>
        <v>41726.833333333328</v>
      </c>
    </row>
    <row r="1266" spans="1:20" ht="23.7" customHeight="1" x14ac:dyDescent="0.55000000000000004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9">
        <f>(E1266/D1266)*100</f>
        <v>166.46153846153845</v>
      </c>
      <c r="P1266" s="16">
        <f>E1266/L1266</f>
        <v>31.823529411764707</v>
      </c>
      <c r="Q1266" s="6" t="s">
        <v>8325</v>
      </c>
      <c r="R1266" s="6" t="s">
        <v>8326</v>
      </c>
      <c r="S1266" s="17">
        <f>(J1266/86400)+25569+(-5/24)</f>
        <v>41547.454664351848</v>
      </c>
      <c r="T1266" s="17">
        <f>(I1266/86400)+25569+(-5/24)</f>
        <v>41576.454664351848</v>
      </c>
    </row>
    <row r="1267" spans="1:20" ht="23.7" customHeight="1" x14ac:dyDescent="0.55000000000000004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9">
        <f>(E1267/D1267)*100</f>
        <v>119.14771428571429</v>
      </c>
      <c r="P1267" s="16">
        <f>E1267/L1267</f>
        <v>63.184393939393942</v>
      </c>
      <c r="Q1267" s="6" t="s">
        <v>8325</v>
      </c>
      <c r="R1267" s="6" t="s">
        <v>8326</v>
      </c>
      <c r="S1267" s="17">
        <f>(J1267/86400)+25569+(-5/24)</f>
        <v>40465.446932870364</v>
      </c>
      <c r="T1267" s="17">
        <f>(I1267/86400)+25569+(-5/24)</f>
        <v>40512.446932870364</v>
      </c>
    </row>
    <row r="1268" spans="1:20" ht="23.7" customHeight="1" x14ac:dyDescent="0.55000000000000004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9">
        <f>(E1268/D1268)*100</f>
        <v>100.47368421052632</v>
      </c>
      <c r="P1268" s="16">
        <f>E1268/L1268</f>
        <v>190.9</v>
      </c>
      <c r="Q1268" s="6" t="s">
        <v>8325</v>
      </c>
      <c r="R1268" s="6" t="s">
        <v>8326</v>
      </c>
      <c r="S1268" s="17">
        <f>(J1268/86400)+25569+(-5/24)</f>
        <v>41620.668344907404</v>
      </c>
      <c r="T1268" s="17">
        <f>(I1268/86400)+25569+(-5/24)</f>
        <v>41650.668344907404</v>
      </c>
    </row>
    <row r="1269" spans="1:20" ht="23.7" customHeight="1" x14ac:dyDescent="0.55000000000000004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9">
        <f>(E1269/D1269)*100</f>
        <v>101.8</v>
      </c>
      <c r="P1269" s="16">
        <f>E1269/L1269</f>
        <v>140.85534591194968</v>
      </c>
      <c r="Q1269" s="6" t="s">
        <v>8325</v>
      </c>
      <c r="R1269" s="6" t="s">
        <v>8326</v>
      </c>
      <c r="S1269" s="17">
        <f>(J1269/86400)+25569+(-5/24)</f>
        <v>41449.376828703702</v>
      </c>
      <c r="T1269" s="17">
        <f>(I1269/86400)+25569+(-5/24)</f>
        <v>41479.376828703702</v>
      </c>
    </row>
    <row r="1270" spans="1:20" ht="23.7" customHeight="1" x14ac:dyDescent="0.55000000000000004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9">
        <f>(E1270/D1270)*100</f>
        <v>116.66666666666667</v>
      </c>
      <c r="P1270" s="16">
        <f>E1270/L1270</f>
        <v>76.92307692307692</v>
      </c>
      <c r="Q1270" s="6" t="s">
        <v>8325</v>
      </c>
      <c r="R1270" s="6" t="s">
        <v>8326</v>
      </c>
      <c r="S1270" s="17">
        <f>(J1270/86400)+25569+(-5/24)</f>
        <v>41507.637118055551</v>
      </c>
      <c r="T1270" s="17">
        <f>(I1270/86400)+25569+(-5/24)</f>
        <v>41537.637118055551</v>
      </c>
    </row>
    <row r="1271" spans="1:20" ht="23.7" customHeight="1" x14ac:dyDescent="0.55000000000000004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9">
        <f>(E1271/D1271)*100</f>
        <v>108.64893617021276</v>
      </c>
      <c r="P1271" s="16">
        <f>E1271/L1271</f>
        <v>99.15533980582525</v>
      </c>
      <c r="Q1271" s="6" t="s">
        <v>8325</v>
      </c>
      <c r="R1271" s="6" t="s">
        <v>8326</v>
      </c>
      <c r="S1271" s="17">
        <f>(J1271/86400)+25569+(-5/24)</f>
        <v>42445.614722222221</v>
      </c>
      <c r="T1271" s="17">
        <f>(I1271/86400)+25569+(-5/24)</f>
        <v>42475.791666666664</v>
      </c>
    </row>
    <row r="1272" spans="1:20" ht="23.7" customHeight="1" x14ac:dyDescent="0.55000000000000004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9">
        <f>(E1272/D1272)*100</f>
        <v>114.72</v>
      </c>
      <c r="P1272" s="16">
        <f>E1272/L1272</f>
        <v>67.881656804733723</v>
      </c>
      <c r="Q1272" s="6" t="s">
        <v>8325</v>
      </c>
      <c r="R1272" s="6" t="s">
        <v>8326</v>
      </c>
      <c r="S1272" s="17">
        <f>(J1272/86400)+25569+(-5/24)</f>
        <v>40933.648634259254</v>
      </c>
      <c r="T1272" s="17">
        <f>(I1272/86400)+25569+(-5/24)</f>
        <v>40993.60696759259</v>
      </c>
    </row>
    <row r="1273" spans="1:20" ht="23.7" customHeight="1" x14ac:dyDescent="0.55000000000000004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9">
        <f>(E1273/D1273)*100</f>
        <v>101.8</v>
      </c>
      <c r="P1273" s="16">
        <f>E1273/L1273</f>
        <v>246.29032258064515</v>
      </c>
      <c r="Q1273" s="6" t="s">
        <v>8325</v>
      </c>
      <c r="R1273" s="6" t="s">
        <v>8326</v>
      </c>
      <c r="S1273" s="17">
        <f>(J1273/86400)+25569+(-5/24)</f>
        <v>41561.475219907406</v>
      </c>
      <c r="T1273" s="17">
        <f>(I1273/86400)+25569+(-5/24)</f>
        <v>41591.516886574071</v>
      </c>
    </row>
    <row r="1274" spans="1:20" ht="23.7" customHeight="1" x14ac:dyDescent="0.55000000000000004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9">
        <f>(E1274/D1274)*100</f>
        <v>106</v>
      </c>
      <c r="P1274" s="16">
        <f>E1274/L1274</f>
        <v>189.28571428571428</v>
      </c>
      <c r="Q1274" s="6" t="s">
        <v>8325</v>
      </c>
      <c r="R1274" s="6" t="s">
        <v>8326</v>
      </c>
      <c r="S1274" s="17">
        <f>(J1274/86400)+25569+(-5/24)</f>
        <v>40274.536793981482</v>
      </c>
      <c r="T1274" s="17">
        <f>(I1274/86400)+25569+(-5/24)</f>
        <v>40343.958333333328</v>
      </c>
    </row>
    <row r="1275" spans="1:20" ht="23.7" customHeight="1" x14ac:dyDescent="0.55000000000000004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9">
        <f>(E1275/D1275)*100</f>
        <v>103.49999999999999</v>
      </c>
      <c r="P1275" s="16">
        <f>E1275/L1275</f>
        <v>76.666666666666671</v>
      </c>
      <c r="Q1275" s="6" t="s">
        <v>8325</v>
      </c>
      <c r="R1275" s="6" t="s">
        <v>8326</v>
      </c>
      <c r="S1275" s="17">
        <f>(J1275/86400)+25569+(-5/24)</f>
        <v>41852.521886574068</v>
      </c>
      <c r="T1275" s="17">
        <f>(I1275/86400)+25569+(-5/24)</f>
        <v>41882.521886574068</v>
      </c>
    </row>
    <row r="1276" spans="1:20" ht="23.7" customHeight="1" x14ac:dyDescent="0.55000000000000004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9">
        <f>(E1276/D1276)*100</f>
        <v>154.97535999999999</v>
      </c>
      <c r="P1276" s="16">
        <f>E1276/L1276</f>
        <v>82.963254817987149</v>
      </c>
      <c r="Q1276" s="6" t="s">
        <v>8325</v>
      </c>
      <c r="R1276" s="6" t="s">
        <v>8326</v>
      </c>
      <c r="S1276" s="17">
        <f>(J1276/86400)+25569+(-5/24)</f>
        <v>41116.481770833328</v>
      </c>
      <c r="T1276" s="17">
        <f>(I1276/86400)+25569+(-5/24)</f>
        <v>41151.481770833328</v>
      </c>
    </row>
    <row r="1277" spans="1:20" ht="23.7" customHeight="1" x14ac:dyDescent="0.55000000000000004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9">
        <f>(E1277/D1277)*100</f>
        <v>162.14066666666668</v>
      </c>
      <c r="P1277" s="16">
        <f>E1277/L1277</f>
        <v>62.522107969151669</v>
      </c>
      <c r="Q1277" s="6" t="s">
        <v>8325</v>
      </c>
      <c r="R1277" s="6" t="s">
        <v>8326</v>
      </c>
      <c r="S1277" s="17">
        <f>(J1277/86400)+25569+(-5/24)</f>
        <v>41458.659571759257</v>
      </c>
      <c r="T1277" s="17">
        <f>(I1277/86400)+25569+(-5/24)</f>
        <v>41493.659571759257</v>
      </c>
    </row>
    <row r="1278" spans="1:20" ht="23.7" customHeight="1" x14ac:dyDescent="0.55000000000000004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9">
        <f>(E1278/D1278)*100</f>
        <v>104.42100000000001</v>
      </c>
      <c r="P1278" s="16">
        <f>E1278/L1278</f>
        <v>46.06808823529412</v>
      </c>
      <c r="Q1278" s="6" t="s">
        <v>8325</v>
      </c>
      <c r="R1278" s="6" t="s">
        <v>8326</v>
      </c>
      <c r="S1278" s="17">
        <f>(J1278/86400)+25569+(-5/24)</f>
        <v>40007.49591435185</v>
      </c>
      <c r="T1278" s="17">
        <f>(I1278/86400)+25569+(-5/24)</f>
        <v>40056.958333333328</v>
      </c>
    </row>
    <row r="1279" spans="1:20" ht="23.7" customHeight="1" x14ac:dyDescent="0.55000000000000004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9">
        <f>(E1279/D1279)*100</f>
        <v>106.12433333333333</v>
      </c>
      <c r="P1279" s="16">
        <f>E1279/L1279</f>
        <v>38.543946731234868</v>
      </c>
      <c r="Q1279" s="6" t="s">
        <v>8325</v>
      </c>
      <c r="R1279" s="6" t="s">
        <v>8326</v>
      </c>
      <c r="S1279" s="17">
        <f>(J1279/86400)+25569+(-5/24)</f>
        <v>41121.35355324074</v>
      </c>
      <c r="T1279" s="17">
        <f>(I1279/86400)+25569+(-5/24)</f>
        <v>41156.35355324074</v>
      </c>
    </row>
    <row r="1280" spans="1:20" ht="23.7" customHeight="1" x14ac:dyDescent="0.55000000000000004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9">
        <f>(E1280/D1280)*100</f>
        <v>154.93846153846152</v>
      </c>
      <c r="P1280" s="16">
        <f>E1280/L1280</f>
        <v>53.005263157894738</v>
      </c>
      <c r="Q1280" s="6" t="s">
        <v>8325</v>
      </c>
      <c r="R1280" s="6" t="s">
        <v>8326</v>
      </c>
      <c r="S1280" s="17">
        <f>(J1280/86400)+25569+(-5/24)</f>
        <v>41786.346828703703</v>
      </c>
      <c r="T1280" s="17">
        <f>(I1280/86400)+25569+(-5/24)</f>
        <v>41814.875</v>
      </c>
    </row>
    <row r="1281" spans="1:20" ht="23.7" customHeight="1" x14ac:dyDescent="0.55000000000000004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9">
        <f>(E1281/D1281)*100</f>
        <v>110.77157238734421</v>
      </c>
      <c r="P1281" s="16">
        <f>E1281/L1281</f>
        <v>73.355396825396824</v>
      </c>
      <c r="Q1281" s="6" t="s">
        <v>8325</v>
      </c>
      <c r="R1281" s="6" t="s">
        <v>8326</v>
      </c>
      <c r="S1281" s="17">
        <f>(J1281/86400)+25569+(-5/24)</f>
        <v>41681.890856481477</v>
      </c>
      <c r="T1281" s="17">
        <f>(I1281/86400)+25569+(-5/24)</f>
        <v>41721.849189814813</v>
      </c>
    </row>
    <row r="1282" spans="1:20" ht="23.7" customHeight="1" x14ac:dyDescent="0.55000000000000004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9">
        <f>(E1282/D1282)*100</f>
        <v>110.91186666666665</v>
      </c>
      <c r="P1282" s="16">
        <f>E1282/L1282</f>
        <v>127.97523076923076</v>
      </c>
      <c r="Q1282" s="6" t="s">
        <v>8325</v>
      </c>
      <c r="R1282" s="6" t="s">
        <v>8326</v>
      </c>
      <c r="S1282" s="17">
        <f>(J1282/86400)+25569+(-5/24)</f>
        <v>40513.54923611111</v>
      </c>
      <c r="T1282" s="17">
        <f>(I1282/86400)+25569+(-5/24)</f>
        <v>40603.54923611111</v>
      </c>
    </row>
    <row r="1283" spans="1:20" ht="23.7" customHeight="1" x14ac:dyDescent="0.55000000000000004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9">
        <f>(E1283/D1283)*100</f>
        <v>110.71428571428572</v>
      </c>
      <c r="P1283" s="16">
        <f>E1283/L1283</f>
        <v>104.72972972972973</v>
      </c>
      <c r="Q1283" s="6" t="s">
        <v>8325</v>
      </c>
      <c r="R1283" s="6" t="s">
        <v>8326</v>
      </c>
      <c r="S1283" s="17">
        <f>(J1283/86400)+25569+(-5/24)</f>
        <v>41463.535138888888</v>
      </c>
      <c r="T1283" s="17">
        <f>(I1283/86400)+25569+(-5/24)</f>
        <v>41483.535138888888</v>
      </c>
    </row>
    <row r="1284" spans="1:20" ht="23.7" customHeight="1" x14ac:dyDescent="0.55000000000000004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9">
        <f>(E1284/D1284)*100</f>
        <v>123.61333333333333</v>
      </c>
      <c r="P1284" s="16">
        <f>E1284/L1284</f>
        <v>67.671532846715323</v>
      </c>
      <c r="Q1284" s="6" t="s">
        <v>8325</v>
      </c>
      <c r="R1284" s="6" t="s">
        <v>8326</v>
      </c>
      <c r="S1284" s="17">
        <f>(J1284/86400)+25569+(-5/24)</f>
        <v>41586.266840277771</v>
      </c>
      <c r="T1284" s="17">
        <f>(I1284/86400)+25569+(-5/24)</f>
        <v>41616.999305555553</v>
      </c>
    </row>
    <row r="1285" spans="1:20" ht="23.7" customHeight="1" x14ac:dyDescent="0.55000000000000004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9">
        <f>(E1285/D1285)*100</f>
        <v>211.05</v>
      </c>
      <c r="P1285" s="16">
        <f>E1285/L1285</f>
        <v>95.931818181818187</v>
      </c>
      <c r="Q1285" s="6" t="s">
        <v>8325</v>
      </c>
      <c r="R1285" s="6" t="s">
        <v>8326</v>
      </c>
      <c r="S1285" s="17">
        <f>(J1285/86400)+25569+(-5/24)</f>
        <v>41320.50913194444</v>
      </c>
      <c r="T1285" s="17">
        <f>(I1285/86400)+25569+(-5/24)</f>
        <v>41343.958333333328</v>
      </c>
    </row>
    <row r="1286" spans="1:20" ht="23.7" customHeight="1" x14ac:dyDescent="0.55000000000000004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9">
        <f>(E1286/D1286)*100</f>
        <v>101</v>
      </c>
      <c r="P1286" s="16">
        <f>E1286/L1286</f>
        <v>65.161290322580641</v>
      </c>
      <c r="Q1286" s="6" t="s">
        <v>8317</v>
      </c>
      <c r="R1286" s="6" t="s">
        <v>8318</v>
      </c>
      <c r="S1286" s="17">
        <f>(J1286/86400)+25569+(-5/24)</f>
        <v>42712.026412037034</v>
      </c>
      <c r="T1286" s="17">
        <f>(I1286/86400)+25569+(-5/24)</f>
        <v>42735.499305555553</v>
      </c>
    </row>
    <row r="1287" spans="1:20" ht="23.7" customHeight="1" x14ac:dyDescent="0.55000000000000004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9">
        <f>(E1287/D1287)*100</f>
        <v>101.64999999999999</v>
      </c>
      <c r="P1287" s="16">
        <f>E1287/L1287</f>
        <v>32.269841269841272</v>
      </c>
      <c r="Q1287" s="6" t="s">
        <v>8317</v>
      </c>
      <c r="R1287" s="6" t="s">
        <v>8318</v>
      </c>
      <c r="S1287" s="17">
        <f>(J1287/86400)+25569+(-5/24)</f>
        <v>42160.374710648146</v>
      </c>
      <c r="T1287" s="17">
        <f>(I1287/86400)+25569+(-5/24)</f>
        <v>42175.374710648146</v>
      </c>
    </row>
    <row r="1288" spans="1:20" ht="23.7" customHeight="1" x14ac:dyDescent="0.55000000000000004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9">
        <f>(E1288/D1288)*100</f>
        <v>108.33333333333333</v>
      </c>
      <c r="P1288" s="16">
        <f>E1288/L1288</f>
        <v>81.25</v>
      </c>
      <c r="Q1288" s="6" t="s">
        <v>8317</v>
      </c>
      <c r="R1288" s="6" t="s">
        <v>8318</v>
      </c>
      <c r="S1288" s="17">
        <f>(J1288/86400)+25569+(-5/24)</f>
        <v>42039.176238425927</v>
      </c>
      <c r="T1288" s="17">
        <f>(I1288/86400)+25569+(-5/24)</f>
        <v>42052.374999999993</v>
      </c>
    </row>
    <row r="1289" spans="1:20" ht="23.7" customHeight="1" x14ac:dyDescent="0.55000000000000004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9">
        <f>(E1289/D1289)*100</f>
        <v>242</v>
      </c>
      <c r="P1289" s="16">
        <f>E1289/L1289</f>
        <v>24.2</v>
      </c>
      <c r="Q1289" s="6" t="s">
        <v>8317</v>
      </c>
      <c r="R1289" s="6" t="s">
        <v>8318</v>
      </c>
      <c r="S1289" s="17">
        <f>(J1289/86400)+25569+(-5/24)</f>
        <v>42107.412685185183</v>
      </c>
      <c r="T1289" s="17">
        <f>(I1289/86400)+25569+(-5/24)</f>
        <v>42167.412685185183</v>
      </c>
    </row>
    <row r="1290" spans="1:20" ht="23.7" customHeight="1" x14ac:dyDescent="0.55000000000000004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9">
        <f>(E1290/D1290)*100</f>
        <v>100.44999999999999</v>
      </c>
      <c r="P1290" s="16">
        <f>E1290/L1290</f>
        <v>65.868852459016395</v>
      </c>
      <c r="Q1290" s="6" t="s">
        <v>8317</v>
      </c>
      <c r="R1290" s="6" t="s">
        <v>8318</v>
      </c>
      <c r="S1290" s="17">
        <f>(J1290/86400)+25569+(-5/24)</f>
        <v>42560.946331018517</v>
      </c>
      <c r="T1290" s="17">
        <f>(I1290/86400)+25569+(-5/24)</f>
        <v>42591.958333333336</v>
      </c>
    </row>
    <row r="1291" spans="1:20" ht="23.7" customHeight="1" x14ac:dyDescent="0.55000000000000004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9">
        <f>(E1291/D1291)*100</f>
        <v>125.06666666666666</v>
      </c>
      <c r="P1291" s="16">
        <f>E1291/L1291</f>
        <v>36.07692307692308</v>
      </c>
      <c r="Q1291" s="6" t="s">
        <v>8317</v>
      </c>
      <c r="R1291" s="6" t="s">
        <v>8318</v>
      </c>
      <c r="S1291" s="17">
        <f>(J1291/86400)+25569+(-5/24)</f>
        <v>42708.926446759258</v>
      </c>
      <c r="T1291" s="17">
        <f>(I1291/86400)+25569+(-5/24)</f>
        <v>42738.926446759258</v>
      </c>
    </row>
    <row r="1292" spans="1:20" ht="23.7" customHeight="1" x14ac:dyDescent="0.55000000000000004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9">
        <f>(E1292/D1292)*100</f>
        <v>108.57142857142857</v>
      </c>
      <c r="P1292" s="16">
        <f>E1292/L1292</f>
        <v>44.186046511627907</v>
      </c>
      <c r="Q1292" s="6" t="s">
        <v>8317</v>
      </c>
      <c r="R1292" s="6" t="s">
        <v>8318</v>
      </c>
      <c r="S1292" s="17">
        <f>(J1292/86400)+25569+(-5/24)</f>
        <v>42086.406608796293</v>
      </c>
      <c r="T1292" s="17">
        <f>(I1292/86400)+25569+(-5/24)</f>
        <v>42117.082638888889</v>
      </c>
    </row>
    <row r="1293" spans="1:20" ht="23.7" customHeight="1" x14ac:dyDescent="0.55000000000000004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9">
        <f>(E1293/D1293)*100</f>
        <v>145.70000000000002</v>
      </c>
      <c r="P1293" s="16">
        <f>E1293/L1293</f>
        <v>104.07142857142857</v>
      </c>
      <c r="Q1293" s="6" t="s">
        <v>8317</v>
      </c>
      <c r="R1293" s="6" t="s">
        <v>8318</v>
      </c>
      <c r="S1293" s="17">
        <f>(J1293/86400)+25569+(-5/24)</f>
        <v>42064.444340277776</v>
      </c>
      <c r="T1293" s="17">
        <f>(I1293/86400)+25569+(-5/24)</f>
        <v>42101.083333333336</v>
      </c>
    </row>
    <row r="1294" spans="1:20" ht="23.7" customHeight="1" x14ac:dyDescent="0.55000000000000004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9">
        <f>(E1294/D1294)*100</f>
        <v>110.00000000000001</v>
      </c>
      <c r="P1294" s="16">
        <f>E1294/L1294</f>
        <v>35.96153846153846</v>
      </c>
      <c r="Q1294" s="6" t="s">
        <v>8317</v>
      </c>
      <c r="R1294" s="6" t="s">
        <v>8318</v>
      </c>
      <c r="S1294" s="17">
        <f>(J1294/86400)+25569+(-5/24)</f>
        <v>42256.555879629632</v>
      </c>
      <c r="T1294" s="17">
        <f>(I1294/86400)+25569+(-5/24)</f>
        <v>42283.749305555553</v>
      </c>
    </row>
    <row r="1295" spans="1:20" ht="23.7" customHeight="1" x14ac:dyDescent="0.55000000000000004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9">
        <f>(E1295/D1295)*100</f>
        <v>102.23333333333333</v>
      </c>
      <c r="P1295" s="16">
        <f>E1295/L1295</f>
        <v>127.79166666666667</v>
      </c>
      <c r="Q1295" s="6" t="s">
        <v>8317</v>
      </c>
      <c r="R1295" s="6" t="s">
        <v>8318</v>
      </c>
      <c r="S1295" s="17">
        <f>(J1295/86400)+25569+(-5/24)</f>
        <v>42292.492719907408</v>
      </c>
      <c r="T1295" s="17">
        <f>(I1295/86400)+25569+(-5/24)</f>
        <v>42322.534386574072</v>
      </c>
    </row>
    <row r="1296" spans="1:20" ht="23.7" customHeight="1" x14ac:dyDescent="0.55000000000000004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9">
        <f>(E1296/D1296)*100</f>
        <v>122</v>
      </c>
      <c r="P1296" s="16">
        <f>E1296/L1296</f>
        <v>27.727272727272727</v>
      </c>
      <c r="Q1296" s="6" t="s">
        <v>8317</v>
      </c>
      <c r="R1296" s="6" t="s">
        <v>8318</v>
      </c>
      <c r="S1296" s="17">
        <f>(J1296/86400)+25569+(-5/24)</f>
        <v>42278.245335648149</v>
      </c>
      <c r="T1296" s="17">
        <f>(I1296/86400)+25569+(-5/24)</f>
        <v>42296.249999999993</v>
      </c>
    </row>
    <row r="1297" spans="1:20" ht="23.7" customHeight="1" x14ac:dyDescent="0.55000000000000004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9">
        <f>(E1297/D1297)*100</f>
        <v>101.96000000000001</v>
      </c>
      <c r="P1297" s="16">
        <f>E1297/L1297</f>
        <v>39.828125</v>
      </c>
      <c r="Q1297" s="6" t="s">
        <v>8317</v>
      </c>
      <c r="R1297" s="6" t="s">
        <v>8318</v>
      </c>
      <c r="S1297" s="17">
        <f>(J1297/86400)+25569+(-5/24)</f>
        <v>42184.364548611113</v>
      </c>
      <c r="T1297" s="17">
        <f>(I1297/86400)+25569+(-5/24)</f>
        <v>42214.499999999993</v>
      </c>
    </row>
    <row r="1298" spans="1:20" ht="23.7" customHeight="1" x14ac:dyDescent="0.55000000000000004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9">
        <f>(E1298/D1298)*100</f>
        <v>141.1764705882353</v>
      </c>
      <c r="P1298" s="16">
        <f>E1298/L1298</f>
        <v>52.173913043478258</v>
      </c>
      <c r="Q1298" s="6" t="s">
        <v>8317</v>
      </c>
      <c r="R1298" s="6" t="s">
        <v>8318</v>
      </c>
      <c r="S1298" s="17">
        <f>(J1298/86400)+25569+(-5/24)</f>
        <v>42422.842280092591</v>
      </c>
      <c r="T1298" s="17">
        <f>(I1298/86400)+25569+(-5/24)</f>
        <v>42442.800613425927</v>
      </c>
    </row>
    <row r="1299" spans="1:20" ht="23.7" customHeight="1" x14ac:dyDescent="0.55000000000000004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9">
        <f>(E1299/D1299)*100</f>
        <v>109.52500000000001</v>
      </c>
      <c r="P1299" s="16">
        <f>E1299/L1299</f>
        <v>92.037815126050418</v>
      </c>
      <c r="Q1299" s="6" t="s">
        <v>8317</v>
      </c>
      <c r="R1299" s="6" t="s">
        <v>8318</v>
      </c>
      <c r="S1299" s="17">
        <f>(J1299/86400)+25569+(-5/24)</f>
        <v>42461.538865740738</v>
      </c>
      <c r="T1299" s="17">
        <f>(I1299/86400)+25569+(-5/24)</f>
        <v>42491.538865740738</v>
      </c>
    </row>
    <row r="1300" spans="1:20" ht="23.7" customHeight="1" x14ac:dyDescent="0.55000000000000004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9">
        <f>(E1300/D1300)*100</f>
        <v>104.65</v>
      </c>
      <c r="P1300" s="16">
        <f>E1300/L1300</f>
        <v>63.424242424242422</v>
      </c>
      <c r="Q1300" s="6" t="s">
        <v>8317</v>
      </c>
      <c r="R1300" s="6" t="s">
        <v>8318</v>
      </c>
      <c r="S1300" s="17">
        <f>(J1300/86400)+25569+(-5/24)</f>
        <v>42458.472592592589</v>
      </c>
      <c r="T1300" s="17">
        <f>(I1300/86400)+25569+(-5/24)</f>
        <v>42488.472592592589</v>
      </c>
    </row>
    <row r="1301" spans="1:20" ht="23.7" customHeight="1" x14ac:dyDescent="0.55000000000000004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9">
        <f>(E1301/D1301)*100</f>
        <v>124</v>
      </c>
      <c r="P1301" s="16">
        <f>E1301/L1301</f>
        <v>135.625</v>
      </c>
      <c r="Q1301" s="6" t="s">
        <v>8317</v>
      </c>
      <c r="R1301" s="6" t="s">
        <v>8318</v>
      </c>
      <c r="S1301" s="17">
        <f>(J1301/86400)+25569+(-5/24)</f>
        <v>42169.606006944443</v>
      </c>
      <c r="T1301" s="17">
        <f>(I1301/86400)+25569+(-5/24)</f>
        <v>42199.606006944443</v>
      </c>
    </row>
    <row r="1302" spans="1:20" ht="23.7" customHeight="1" x14ac:dyDescent="0.55000000000000004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9">
        <f>(E1302/D1302)*100</f>
        <v>135</v>
      </c>
      <c r="P1302" s="16">
        <f>E1302/L1302</f>
        <v>168.75</v>
      </c>
      <c r="Q1302" s="6" t="s">
        <v>8317</v>
      </c>
      <c r="R1302" s="6" t="s">
        <v>8318</v>
      </c>
      <c r="S1302" s="17">
        <f>(J1302/86400)+25569+(-5/24)</f>
        <v>42483.466874999998</v>
      </c>
      <c r="T1302" s="17">
        <f>(I1302/86400)+25569+(-5/24)</f>
        <v>42522.581249999996</v>
      </c>
    </row>
    <row r="1303" spans="1:20" ht="23.7" customHeight="1" x14ac:dyDescent="0.55000000000000004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9">
        <f>(E1303/D1303)*100</f>
        <v>102.75000000000001</v>
      </c>
      <c r="P1303" s="16">
        <f>E1303/L1303</f>
        <v>70.862068965517238</v>
      </c>
      <c r="Q1303" s="6" t="s">
        <v>8317</v>
      </c>
      <c r="R1303" s="6" t="s">
        <v>8318</v>
      </c>
      <c r="S1303" s="17">
        <f>(J1303/86400)+25569+(-5/24)</f>
        <v>42195.541412037033</v>
      </c>
      <c r="T1303" s="17">
        <f>(I1303/86400)+25569+(-5/24)</f>
        <v>42205.916666666664</v>
      </c>
    </row>
    <row r="1304" spans="1:20" ht="23.7" customHeight="1" x14ac:dyDescent="0.55000000000000004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9">
        <f>(E1304/D1304)*100</f>
        <v>100</v>
      </c>
      <c r="P1304" s="16">
        <f>E1304/L1304</f>
        <v>50</v>
      </c>
      <c r="Q1304" s="6" t="s">
        <v>8317</v>
      </c>
      <c r="R1304" s="6" t="s">
        <v>8318</v>
      </c>
      <c r="S1304" s="17">
        <f>(J1304/86400)+25569+(-5/24)</f>
        <v>42674.849664351852</v>
      </c>
      <c r="T1304" s="17">
        <f>(I1304/86400)+25569+(-5/24)</f>
        <v>42704.891331018516</v>
      </c>
    </row>
    <row r="1305" spans="1:20" ht="23.7" customHeight="1" x14ac:dyDescent="0.55000000000000004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9">
        <f>(E1305/D1305)*100</f>
        <v>130.26085714285716</v>
      </c>
      <c r="P1305" s="16">
        <f>E1305/L1305</f>
        <v>42.214166666666671</v>
      </c>
      <c r="Q1305" s="6" t="s">
        <v>8317</v>
      </c>
      <c r="R1305" s="6" t="s">
        <v>8318</v>
      </c>
      <c r="S1305" s="17">
        <f>(J1305/86400)+25569+(-5/24)</f>
        <v>42566.232870370368</v>
      </c>
      <c r="T1305" s="17">
        <f>(I1305/86400)+25569+(-5/24)</f>
        <v>42582.249999999993</v>
      </c>
    </row>
    <row r="1306" spans="1:20" ht="23.7" customHeight="1" x14ac:dyDescent="0.55000000000000004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9">
        <f>(E1306/D1306)*100</f>
        <v>39.627499999999998</v>
      </c>
      <c r="P1306" s="16">
        <f>E1306/L1306</f>
        <v>152.41346153846155</v>
      </c>
      <c r="Q1306" s="6" t="s">
        <v>8319</v>
      </c>
      <c r="R1306" s="6" t="s">
        <v>8321</v>
      </c>
      <c r="S1306" s="17">
        <f>(J1306/86400)+25569+(-5/24)</f>
        <v>42746.986168981479</v>
      </c>
      <c r="T1306" s="17">
        <f>(I1306/86400)+25569+(-5/24)</f>
        <v>42806.944502314807</v>
      </c>
    </row>
    <row r="1307" spans="1:20" ht="23.7" customHeight="1" x14ac:dyDescent="0.55000000000000004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9">
        <f>(E1307/D1307)*100</f>
        <v>25.976666666666663</v>
      </c>
      <c r="P1307" s="16">
        <f>E1307/L1307</f>
        <v>90.616279069767444</v>
      </c>
      <c r="Q1307" s="6" t="s">
        <v>8319</v>
      </c>
      <c r="R1307" s="6" t="s">
        <v>8321</v>
      </c>
      <c r="S1307" s="17">
        <f>(J1307/86400)+25569+(-5/24)</f>
        <v>42543.457268518519</v>
      </c>
      <c r="T1307" s="17">
        <f>(I1307/86400)+25569+(-5/24)</f>
        <v>42572.520833333336</v>
      </c>
    </row>
    <row r="1308" spans="1:20" ht="23.7" customHeight="1" x14ac:dyDescent="0.55000000000000004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9">
        <f>(E1308/D1308)*100</f>
        <v>65.24636363636364</v>
      </c>
      <c r="P1308" s="16">
        <f>E1308/L1308</f>
        <v>201.60393258426967</v>
      </c>
      <c r="Q1308" s="6" t="s">
        <v>8319</v>
      </c>
      <c r="R1308" s="6" t="s">
        <v>8321</v>
      </c>
      <c r="S1308" s="17">
        <f>(J1308/86400)+25569+(-5/24)</f>
        <v>41947.249236111107</v>
      </c>
      <c r="T1308" s="17">
        <f>(I1308/86400)+25569+(-5/24)</f>
        <v>41977.249236111107</v>
      </c>
    </row>
    <row r="1309" spans="1:20" ht="23.7" customHeight="1" x14ac:dyDescent="0.55000000000000004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9">
        <f>(E1309/D1309)*100</f>
        <v>11.514000000000001</v>
      </c>
      <c r="P1309" s="16">
        <f>E1309/L1309</f>
        <v>127.93333333333334</v>
      </c>
      <c r="Q1309" s="6" t="s">
        <v>8319</v>
      </c>
      <c r="R1309" s="6" t="s">
        <v>8321</v>
      </c>
      <c r="S1309" s="17">
        <f>(J1309/86400)+25569+(-5/24)</f>
        <v>42387.294895833336</v>
      </c>
      <c r="T1309" s="17">
        <f>(I1309/86400)+25569+(-5/24)</f>
        <v>42417.294895833336</v>
      </c>
    </row>
    <row r="1310" spans="1:20" ht="23.7" customHeight="1" x14ac:dyDescent="0.55000000000000004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9">
        <f>(E1310/D1310)*100</f>
        <v>11.360000000000001</v>
      </c>
      <c r="P1310" s="16">
        <f>E1310/L1310</f>
        <v>29.894736842105264</v>
      </c>
      <c r="Q1310" s="6" t="s">
        <v>8319</v>
      </c>
      <c r="R1310" s="6" t="s">
        <v>8321</v>
      </c>
      <c r="S1310" s="17">
        <f>(J1310/86400)+25569+(-5/24)</f>
        <v>42611.405231481483</v>
      </c>
      <c r="T1310" s="17">
        <f>(I1310/86400)+25569+(-5/24)</f>
        <v>42651.405231481483</v>
      </c>
    </row>
    <row r="1311" spans="1:20" ht="23.7" customHeight="1" x14ac:dyDescent="0.55000000000000004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9">
        <f>(E1311/D1311)*100</f>
        <v>111.99130434782609</v>
      </c>
      <c r="P1311" s="16">
        <f>E1311/L1311</f>
        <v>367.97142857142859</v>
      </c>
      <c r="Q1311" s="6" t="s">
        <v>8319</v>
      </c>
      <c r="R1311" s="6" t="s">
        <v>8321</v>
      </c>
      <c r="S1311" s="17">
        <f>(J1311/86400)+25569+(-5/24)</f>
        <v>42257.674398148149</v>
      </c>
      <c r="T1311" s="17">
        <f>(I1311/86400)+25569+(-5/24)</f>
        <v>42292.674398148149</v>
      </c>
    </row>
    <row r="1312" spans="1:20" ht="23.7" customHeight="1" x14ac:dyDescent="0.55000000000000004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9">
        <f>(E1312/D1312)*100</f>
        <v>15.5</v>
      </c>
      <c r="P1312" s="16">
        <f>E1312/L1312</f>
        <v>129.16666666666666</v>
      </c>
      <c r="Q1312" s="6" t="s">
        <v>8319</v>
      </c>
      <c r="R1312" s="6" t="s">
        <v>8321</v>
      </c>
      <c r="S1312" s="17">
        <f>(J1312/86400)+25569+(-5/24)</f>
        <v>42556.458912037029</v>
      </c>
      <c r="T1312" s="17">
        <f>(I1312/86400)+25569+(-5/24)</f>
        <v>42601.458912037029</v>
      </c>
    </row>
    <row r="1313" spans="1:20" ht="23.7" customHeight="1" x14ac:dyDescent="0.55000000000000004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9">
        <f>(E1313/D1313)*100</f>
        <v>32.027999999999999</v>
      </c>
      <c r="P1313" s="16">
        <f>E1313/L1313</f>
        <v>800.7</v>
      </c>
      <c r="Q1313" s="6" t="s">
        <v>8319</v>
      </c>
      <c r="R1313" s="6" t="s">
        <v>8321</v>
      </c>
      <c r="S1313" s="17">
        <f>(J1313/86400)+25569+(-5/24)</f>
        <v>42669.593969907401</v>
      </c>
      <c r="T1313" s="17">
        <f>(I1313/86400)+25569+(-5/24)</f>
        <v>42704.635636574072</v>
      </c>
    </row>
    <row r="1314" spans="1:20" ht="23.7" customHeight="1" x14ac:dyDescent="0.55000000000000004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9">
        <f>(E1314/D1314)*100</f>
        <v>0.60869565217391308</v>
      </c>
      <c r="P1314" s="16">
        <f>E1314/L1314</f>
        <v>28</v>
      </c>
      <c r="Q1314" s="6" t="s">
        <v>8319</v>
      </c>
      <c r="R1314" s="6" t="s">
        <v>8321</v>
      </c>
      <c r="S1314" s="17">
        <f>(J1314/86400)+25569+(-5/24)</f>
        <v>42082.494467592587</v>
      </c>
      <c r="T1314" s="17">
        <f>(I1314/86400)+25569+(-5/24)</f>
        <v>42112.494467592587</v>
      </c>
    </row>
    <row r="1315" spans="1:20" ht="23.7" customHeight="1" x14ac:dyDescent="0.55000000000000004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9">
        <f>(E1315/D1315)*100</f>
        <v>31.114999999999998</v>
      </c>
      <c r="P1315" s="16">
        <f>E1315/L1315</f>
        <v>102.01639344262296</v>
      </c>
      <c r="Q1315" s="6" t="s">
        <v>8319</v>
      </c>
      <c r="R1315" s="6" t="s">
        <v>8321</v>
      </c>
      <c r="S1315" s="17">
        <f>(J1315/86400)+25569+(-5/24)</f>
        <v>42402.50131944444</v>
      </c>
      <c r="T1315" s="17">
        <f>(I1315/86400)+25569+(-5/24)</f>
        <v>42432.50131944444</v>
      </c>
    </row>
    <row r="1316" spans="1:20" ht="23.7" customHeight="1" x14ac:dyDescent="0.55000000000000004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9">
        <f>(E1316/D1316)*100</f>
        <v>1.1266666666666667</v>
      </c>
      <c r="P1316" s="16">
        <f>E1316/L1316</f>
        <v>184.36363636363637</v>
      </c>
      <c r="Q1316" s="6" t="s">
        <v>8319</v>
      </c>
      <c r="R1316" s="6" t="s">
        <v>8321</v>
      </c>
      <c r="S1316" s="17">
        <f>(J1316/86400)+25569+(-5/24)</f>
        <v>42604.461342592585</v>
      </c>
      <c r="T1316" s="17">
        <f>(I1316/86400)+25569+(-5/24)</f>
        <v>42664.461342592585</v>
      </c>
    </row>
    <row r="1317" spans="1:20" ht="23.7" customHeight="1" x14ac:dyDescent="0.55000000000000004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9">
        <f>(E1317/D1317)*100</f>
        <v>40.404000000000003</v>
      </c>
      <c r="P1317" s="16">
        <f>E1317/L1317</f>
        <v>162.91935483870967</v>
      </c>
      <c r="Q1317" s="6" t="s">
        <v>8319</v>
      </c>
      <c r="R1317" s="6" t="s">
        <v>8321</v>
      </c>
      <c r="S1317" s="17">
        <f>(J1317/86400)+25569+(-5/24)</f>
        <v>42278.289907407401</v>
      </c>
      <c r="T1317" s="17">
        <f>(I1317/86400)+25569+(-5/24)</f>
        <v>42313.833333333336</v>
      </c>
    </row>
    <row r="1318" spans="1:20" ht="23.7" customHeight="1" x14ac:dyDescent="0.55000000000000004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9">
        <f>(E1318/D1318)*100</f>
        <v>1.3333333333333333E-3</v>
      </c>
      <c r="P1318" s="16">
        <f>E1318/L1318</f>
        <v>1</v>
      </c>
      <c r="Q1318" s="6" t="s">
        <v>8319</v>
      </c>
      <c r="R1318" s="6" t="s">
        <v>8321</v>
      </c>
      <c r="S1318" s="17">
        <f>(J1318/86400)+25569+(-5/24)</f>
        <v>42393.753576388888</v>
      </c>
      <c r="T1318" s="17">
        <f>(I1318/86400)+25569+(-5/24)</f>
        <v>42428.753576388888</v>
      </c>
    </row>
    <row r="1319" spans="1:20" ht="23.7" customHeight="1" x14ac:dyDescent="0.55000000000000004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9">
        <f>(E1319/D1319)*100</f>
        <v>5.7334999999999994</v>
      </c>
      <c r="P1319" s="16">
        <f>E1319/L1319</f>
        <v>603.52631578947364</v>
      </c>
      <c r="Q1319" s="6" t="s">
        <v>8319</v>
      </c>
      <c r="R1319" s="6" t="s">
        <v>8321</v>
      </c>
      <c r="S1319" s="17">
        <f>(J1319/86400)+25569+(-5/24)</f>
        <v>42520.027152777773</v>
      </c>
      <c r="T1319" s="17">
        <f>(I1319/86400)+25569+(-5/24)</f>
        <v>42572.374999999993</v>
      </c>
    </row>
    <row r="1320" spans="1:20" ht="23.7" customHeight="1" x14ac:dyDescent="0.55000000000000004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9">
        <f>(E1320/D1320)*100</f>
        <v>15.324999999999999</v>
      </c>
      <c r="P1320" s="16">
        <f>E1320/L1320</f>
        <v>45.407407407407405</v>
      </c>
      <c r="Q1320" s="6" t="s">
        <v>8319</v>
      </c>
      <c r="R1320" s="6" t="s">
        <v>8321</v>
      </c>
      <c r="S1320" s="17">
        <f>(J1320/86400)+25569+(-5/24)</f>
        <v>41984.835324074076</v>
      </c>
      <c r="T1320" s="17">
        <f>(I1320/86400)+25569+(-5/24)</f>
        <v>42014.835324074076</v>
      </c>
    </row>
    <row r="1321" spans="1:20" ht="23.7" customHeight="1" x14ac:dyDescent="0.55000000000000004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9">
        <f>(E1321/D1321)*100</f>
        <v>15.103448275862069</v>
      </c>
      <c r="P1321" s="16">
        <f>E1321/L1321</f>
        <v>97.333333333333329</v>
      </c>
      <c r="Q1321" s="6" t="s">
        <v>8319</v>
      </c>
      <c r="R1321" s="6" t="s">
        <v>8321</v>
      </c>
      <c r="S1321" s="17">
        <f>(J1321/86400)+25569+(-5/24)</f>
        <v>41816.603761574072</v>
      </c>
      <c r="T1321" s="17">
        <f>(I1321/86400)+25569+(-5/24)</f>
        <v>41831.458333333328</v>
      </c>
    </row>
    <row r="1322" spans="1:20" ht="23.7" customHeight="1" x14ac:dyDescent="0.55000000000000004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9">
        <f>(E1322/D1322)*100</f>
        <v>0.503</v>
      </c>
      <c r="P1322" s="16">
        <f>E1322/L1322</f>
        <v>167.66666666666666</v>
      </c>
      <c r="Q1322" s="6" t="s">
        <v>8319</v>
      </c>
      <c r="R1322" s="6" t="s">
        <v>8321</v>
      </c>
      <c r="S1322" s="17">
        <f>(J1322/86400)+25569+(-5/24)</f>
        <v>42705.482013888883</v>
      </c>
      <c r="T1322" s="17">
        <f>(I1322/86400)+25569+(-5/24)</f>
        <v>42734.749999999993</v>
      </c>
    </row>
    <row r="1323" spans="1:20" ht="23.7" customHeight="1" x14ac:dyDescent="0.55000000000000004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9">
        <f>(E1323/D1323)*100</f>
        <v>1.3028138528138529</v>
      </c>
      <c r="P1323" s="16">
        <f>E1323/L1323</f>
        <v>859.85714285714289</v>
      </c>
      <c r="Q1323" s="6" t="s">
        <v>8319</v>
      </c>
      <c r="R1323" s="6" t="s">
        <v>8321</v>
      </c>
      <c r="S1323" s="17">
        <f>(J1323/86400)+25569+(-5/24)</f>
        <v>42697.540937499994</v>
      </c>
      <c r="T1323" s="17">
        <f>(I1323/86400)+25569+(-5/24)</f>
        <v>42727.540937499994</v>
      </c>
    </row>
    <row r="1324" spans="1:20" ht="23.7" customHeight="1" x14ac:dyDescent="0.55000000000000004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9">
        <f>(E1324/D1324)*100</f>
        <v>0.30285714285714288</v>
      </c>
      <c r="P1324" s="16">
        <f>E1324/L1324</f>
        <v>26.5</v>
      </c>
      <c r="Q1324" s="6" t="s">
        <v>8319</v>
      </c>
      <c r="R1324" s="6" t="s">
        <v>8321</v>
      </c>
      <c r="S1324" s="17">
        <f>(J1324/86400)+25569+(-5/24)</f>
        <v>42115.448206018518</v>
      </c>
      <c r="T1324" s="17">
        <f>(I1324/86400)+25569+(-5/24)</f>
        <v>42145.448206018518</v>
      </c>
    </row>
    <row r="1325" spans="1:20" ht="23.7" customHeight="1" x14ac:dyDescent="0.55000000000000004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9">
        <f>(E1325/D1325)*100</f>
        <v>8.8800000000000008</v>
      </c>
      <c r="P1325" s="16">
        <f>E1325/L1325</f>
        <v>30.272727272727273</v>
      </c>
      <c r="Q1325" s="6" t="s">
        <v>8319</v>
      </c>
      <c r="R1325" s="6" t="s">
        <v>8321</v>
      </c>
      <c r="S1325" s="17">
        <f>(J1325/86400)+25569+(-5/24)</f>
        <v>42451.490115740737</v>
      </c>
      <c r="T1325" s="17">
        <f>(I1325/86400)+25569+(-5/24)</f>
        <v>42486.079861111109</v>
      </c>
    </row>
    <row r="1326" spans="1:20" ht="23.7" customHeight="1" x14ac:dyDescent="0.55000000000000004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9">
        <f>(E1326/D1326)*100</f>
        <v>9.84</v>
      </c>
      <c r="P1326" s="16">
        <f>E1326/L1326</f>
        <v>54.666666666666664</v>
      </c>
      <c r="Q1326" s="6" t="s">
        <v>8319</v>
      </c>
      <c r="R1326" s="6" t="s">
        <v>8321</v>
      </c>
      <c r="S1326" s="17">
        <f>(J1326/86400)+25569+(-5/24)</f>
        <v>42626.425370370365</v>
      </c>
      <c r="T1326" s="17">
        <f>(I1326/86400)+25569+(-5/24)</f>
        <v>42656.425370370365</v>
      </c>
    </row>
    <row r="1327" spans="1:20" ht="23.7" customHeight="1" x14ac:dyDescent="0.55000000000000004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9">
        <f>(E1327/D1327)*100</f>
        <v>2.4299999999999997</v>
      </c>
      <c r="P1327" s="16">
        <f>E1327/L1327</f>
        <v>60.75</v>
      </c>
      <c r="Q1327" s="6" t="s">
        <v>8319</v>
      </c>
      <c r="R1327" s="6" t="s">
        <v>8321</v>
      </c>
      <c r="S1327" s="17">
        <f>(J1327/86400)+25569+(-5/24)</f>
        <v>42703.877719907403</v>
      </c>
      <c r="T1327" s="17">
        <f>(I1327/86400)+25569+(-5/24)</f>
        <v>42733.877719907403</v>
      </c>
    </row>
    <row r="1328" spans="1:20" ht="23.7" customHeight="1" x14ac:dyDescent="0.55000000000000004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9">
        <f>(E1328/D1328)*100</f>
        <v>1.1299999999999999</v>
      </c>
      <c r="P1328" s="16">
        <f>E1328/L1328</f>
        <v>102.72727272727273</v>
      </c>
      <c r="Q1328" s="6" t="s">
        <v>8319</v>
      </c>
      <c r="R1328" s="6" t="s">
        <v>8321</v>
      </c>
      <c r="S1328" s="17">
        <f>(J1328/86400)+25569+(-5/24)</f>
        <v>41974.583657407406</v>
      </c>
      <c r="T1328" s="17">
        <f>(I1328/86400)+25569+(-5/24)</f>
        <v>42019.583657407406</v>
      </c>
    </row>
    <row r="1329" spans="1:20" ht="23.7" customHeight="1" x14ac:dyDescent="0.55000000000000004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9">
        <f>(E1329/D1329)*100</f>
        <v>3.5520833333333335</v>
      </c>
      <c r="P1329" s="16">
        <f>E1329/L1329</f>
        <v>41.585365853658537</v>
      </c>
      <c r="Q1329" s="6" t="s">
        <v>8319</v>
      </c>
      <c r="R1329" s="6" t="s">
        <v>8321</v>
      </c>
      <c r="S1329" s="17">
        <f>(J1329/86400)+25569+(-5/24)</f>
        <v>42123.470312500001</v>
      </c>
      <c r="T1329" s="17">
        <f>(I1329/86400)+25569+(-5/24)</f>
        <v>42153.470312500001</v>
      </c>
    </row>
    <row r="1330" spans="1:20" ht="23.7" customHeight="1" x14ac:dyDescent="0.55000000000000004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9">
        <f>(E1330/D1330)*100</f>
        <v>2.3306666666666667</v>
      </c>
      <c r="P1330" s="16">
        <f>E1330/L1330</f>
        <v>116.53333333333333</v>
      </c>
      <c r="Q1330" s="6" t="s">
        <v>8319</v>
      </c>
      <c r="R1330" s="6" t="s">
        <v>8321</v>
      </c>
      <c r="S1330" s="17">
        <f>(J1330/86400)+25569+(-5/24)</f>
        <v>42612.434421296297</v>
      </c>
      <c r="T1330" s="17">
        <f>(I1330/86400)+25569+(-5/24)</f>
        <v>42657.434421296297</v>
      </c>
    </row>
    <row r="1331" spans="1:20" ht="23.7" customHeight="1" x14ac:dyDescent="0.55000000000000004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9">
        <f>(E1331/D1331)*100</f>
        <v>0.81600000000000006</v>
      </c>
      <c r="P1331" s="16">
        <f>E1331/L1331</f>
        <v>45.333333333333336</v>
      </c>
      <c r="Q1331" s="6" t="s">
        <v>8319</v>
      </c>
      <c r="R1331" s="6" t="s">
        <v>8321</v>
      </c>
      <c r="S1331" s="17">
        <f>(J1331/86400)+25569+(-5/24)</f>
        <v>41935.013252314813</v>
      </c>
      <c r="T1331" s="17">
        <f>(I1331/86400)+25569+(-5/24)</f>
        <v>41975.054918981477</v>
      </c>
    </row>
    <row r="1332" spans="1:20" ht="23.7" customHeight="1" x14ac:dyDescent="0.55000000000000004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9">
        <f>(E1332/D1332)*100</f>
        <v>22.494285714285713</v>
      </c>
      <c r="P1332" s="16">
        <f>E1332/L1332</f>
        <v>157.46</v>
      </c>
      <c r="Q1332" s="6" t="s">
        <v>8319</v>
      </c>
      <c r="R1332" s="6" t="s">
        <v>8321</v>
      </c>
      <c r="S1332" s="17">
        <f>(J1332/86400)+25569+(-5/24)</f>
        <v>42522.068391203698</v>
      </c>
      <c r="T1332" s="17">
        <f>(I1332/86400)+25569+(-5/24)</f>
        <v>42552.958333333336</v>
      </c>
    </row>
    <row r="1333" spans="1:20" ht="23.7" customHeight="1" x14ac:dyDescent="0.55000000000000004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9">
        <f>(E1333/D1333)*100</f>
        <v>1.3668</v>
      </c>
      <c r="P1333" s="16">
        <f>E1333/L1333</f>
        <v>100.5</v>
      </c>
      <c r="Q1333" s="6" t="s">
        <v>8319</v>
      </c>
      <c r="R1333" s="6" t="s">
        <v>8321</v>
      </c>
      <c r="S1333" s="17">
        <f>(J1333/86400)+25569+(-5/24)</f>
        <v>42569.295763888884</v>
      </c>
      <c r="T1333" s="17">
        <f>(I1333/86400)+25569+(-5/24)</f>
        <v>42599.295763888884</v>
      </c>
    </row>
    <row r="1334" spans="1:20" ht="23.7" customHeight="1" x14ac:dyDescent="0.55000000000000004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9">
        <f>(E1334/D1334)*100</f>
        <v>0</v>
      </c>
      <c r="P1334" s="16" t="e">
        <f>E1334/L1334</f>
        <v>#DIV/0!</v>
      </c>
      <c r="Q1334" s="6" t="s">
        <v>8319</v>
      </c>
      <c r="R1334" s="6" t="s">
        <v>8321</v>
      </c>
      <c r="S1334" s="17">
        <f>(J1334/86400)+25569+(-5/24)</f>
        <v>42731.851944444446</v>
      </c>
      <c r="T1334" s="17">
        <f>(I1334/86400)+25569+(-5/24)</f>
        <v>42761.851944444446</v>
      </c>
    </row>
    <row r="1335" spans="1:20" ht="23.7" customHeight="1" x14ac:dyDescent="0.55000000000000004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9">
        <f>(E1335/D1335)*100</f>
        <v>0</v>
      </c>
      <c r="P1335" s="16" t="e">
        <f>E1335/L1335</f>
        <v>#DIV/0!</v>
      </c>
      <c r="Q1335" s="6" t="s">
        <v>8319</v>
      </c>
      <c r="R1335" s="6" t="s">
        <v>8321</v>
      </c>
      <c r="S1335" s="17">
        <f>(J1335/86400)+25569+(-5/24)</f>
        <v>41805.8984375</v>
      </c>
      <c r="T1335" s="17">
        <f>(I1335/86400)+25569+(-5/24)</f>
        <v>41835.8984375</v>
      </c>
    </row>
    <row r="1336" spans="1:20" ht="23.7" customHeight="1" x14ac:dyDescent="0.55000000000000004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9">
        <f>(E1336/D1336)*100</f>
        <v>10.754135338345865</v>
      </c>
      <c r="P1336" s="16">
        <f>E1336/L1336</f>
        <v>51.822463768115945</v>
      </c>
      <c r="Q1336" s="6" t="s">
        <v>8319</v>
      </c>
      <c r="R1336" s="6" t="s">
        <v>8321</v>
      </c>
      <c r="S1336" s="17">
        <f>(J1336/86400)+25569+(-5/24)</f>
        <v>42410.565821759257</v>
      </c>
      <c r="T1336" s="17">
        <f>(I1336/86400)+25569+(-5/24)</f>
        <v>42440.565821759257</v>
      </c>
    </row>
    <row r="1337" spans="1:20" ht="23.7" customHeight="1" x14ac:dyDescent="0.55000000000000004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9">
        <f>(E1337/D1337)*100</f>
        <v>19.759999999999998</v>
      </c>
      <c r="P1337" s="16">
        <f>E1337/L1337</f>
        <v>308.75</v>
      </c>
      <c r="Q1337" s="6" t="s">
        <v>8319</v>
      </c>
      <c r="R1337" s="6" t="s">
        <v>8321</v>
      </c>
      <c r="S1337" s="17">
        <f>(J1337/86400)+25569+(-5/24)</f>
        <v>42313.728032407402</v>
      </c>
      <c r="T1337" s="17">
        <f>(I1337/86400)+25569+(-5/24)</f>
        <v>42343.728032407402</v>
      </c>
    </row>
    <row r="1338" spans="1:20" ht="23.7" customHeight="1" x14ac:dyDescent="0.55000000000000004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9">
        <f>(E1338/D1338)*100</f>
        <v>84.946999999999989</v>
      </c>
      <c r="P1338" s="16">
        <f>E1338/L1338</f>
        <v>379.22767857142856</v>
      </c>
      <c r="Q1338" s="6" t="s">
        <v>8319</v>
      </c>
      <c r="R1338" s="6" t="s">
        <v>8321</v>
      </c>
      <c r="S1338" s="17">
        <f>(J1338/86400)+25569+(-5/24)</f>
        <v>41955.655416666668</v>
      </c>
      <c r="T1338" s="17">
        <f>(I1338/86400)+25569+(-5/24)</f>
        <v>41990.655416666668</v>
      </c>
    </row>
    <row r="1339" spans="1:20" ht="23.7" customHeight="1" x14ac:dyDescent="0.55000000000000004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9">
        <f>(E1339/D1339)*100</f>
        <v>49.381999999999998</v>
      </c>
      <c r="P1339" s="16">
        <f>E1339/L1339</f>
        <v>176.36428571428573</v>
      </c>
      <c r="Q1339" s="6" t="s">
        <v>8319</v>
      </c>
      <c r="R1339" s="6" t="s">
        <v>8321</v>
      </c>
      <c r="S1339" s="17">
        <f>(J1339/86400)+25569+(-5/24)</f>
        <v>42767.368969907409</v>
      </c>
      <c r="T1339" s="17">
        <f>(I1339/86400)+25569+(-5/24)</f>
        <v>42797.368969907409</v>
      </c>
    </row>
    <row r="1340" spans="1:20" ht="23.7" customHeight="1" x14ac:dyDescent="0.55000000000000004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9">
        <f>(E1340/D1340)*100</f>
        <v>3.3033333333333332</v>
      </c>
      <c r="P1340" s="16">
        <f>E1340/L1340</f>
        <v>66.066666666666663</v>
      </c>
      <c r="Q1340" s="6" t="s">
        <v>8319</v>
      </c>
      <c r="R1340" s="6" t="s">
        <v>8321</v>
      </c>
      <c r="S1340" s="17">
        <f>(J1340/86400)+25569+(-5/24)</f>
        <v>42188.595289351848</v>
      </c>
      <c r="T1340" s="17">
        <f>(I1340/86400)+25569+(-5/24)</f>
        <v>42218.595289351848</v>
      </c>
    </row>
    <row r="1341" spans="1:20" ht="23.7" customHeight="1" x14ac:dyDescent="0.55000000000000004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9">
        <f>(E1341/D1341)*100</f>
        <v>6.6339999999999995</v>
      </c>
      <c r="P1341" s="16">
        <f>E1341/L1341</f>
        <v>89.648648648648646</v>
      </c>
      <c r="Q1341" s="6" t="s">
        <v>8319</v>
      </c>
      <c r="R1341" s="6" t="s">
        <v>8321</v>
      </c>
      <c r="S1341" s="17">
        <f>(J1341/86400)+25569+(-5/24)</f>
        <v>41936.438831018517</v>
      </c>
      <c r="T1341" s="17">
        <f>(I1341/86400)+25569+(-5/24)</f>
        <v>41981.480497685181</v>
      </c>
    </row>
    <row r="1342" spans="1:20" ht="23.7" customHeight="1" x14ac:dyDescent="0.55000000000000004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9">
        <f>(E1342/D1342)*100</f>
        <v>0</v>
      </c>
      <c r="P1342" s="16" t="e">
        <f>E1342/L1342</f>
        <v>#DIV/0!</v>
      </c>
      <c r="Q1342" s="6" t="s">
        <v>8319</v>
      </c>
      <c r="R1342" s="6" t="s">
        <v>8321</v>
      </c>
      <c r="S1342" s="17">
        <f>(J1342/86400)+25569+(-5/24)</f>
        <v>41836.387187499997</v>
      </c>
      <c r="T1342" s="17">
        <f>(I1342/86400)+25569+(-5/24)</f>
        <v>41866.387187499997</v>
      </c>
    </row>
    <row r="1343" spans="1:20" ht="23.7" customHeight="1" x14ac:dyDescent="0.55000000000000004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9">
        <f>(E1343/D1343)*100</f>
        <v>70.36</v>
      </c>
      <c r="P1343" s="16">
        <f>E1343/L1343</f>
        <v>382.39130434782606</v>
      </c>
      <c r="Q1343" s="6" t="s">
        <v>8319</v>
      </c>
      <c r="R1343" s="6" t="s">
        <v>8321</v>
      </c>
      <c r="S1343" s="17">
        <f>(J1343/86400)+25569+(-5/24)</f>
        <v>42612.415706018517</v>
      </c>
      <c r="T1343" s="17">
        <f>(I1343/86400)+25569+(-5/24)</f>
        <v>42644.415706018517</v>
      </c>
    </row>
    <row r="1344" spans="1:20" ht="23.7" customHeight="1" x14ac:dyDescent="0.55000000000000004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9">
        <f>(E1344/D1344)*100</f>
        <v>0.2</v>
      </c>
      <c r="P1344" s="16">
        <f>E1344/L1344</f>
        <v>100</v>
      </c>
      <c r="Q1344" s="6" t="s">
        <v>8319</v>
      </c>
      <c r="R1344" s="6" t="s">
        <v>8321</v>
      </c>
      <c r="S1344" s="17">
        <f>(J1344/86400)+25569+(-5/24)</f>
        <v>42172.608090277776</v>
      </c>
      <c r="T1344" s="17">
        <f>(I1344/86400)+25569+(-5/24)</f>
        <v>42202.608090277776</v>
      </c>
    </row>
    <row r="1345" spans="1:20" ht="23.7" customHeight="1" x14ac:dyDescent="0.55000000000000004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9">
        <f>(E1345/D1345)*100</f>
        <v>102.298</v>
      </c>
      <c r="P1345" s="16">
        <f>E1345/L1345</f>
        <v>158.35603715170279</v>
      </c>
      <c r="Q1345" s="6" t="s">
        <v>8319</v>
      </c>
      <c r="R1345" s="6" t="s">
        <v>8321</v>
      </c>
      <c r="S1345" s="17">
        <f>(J1345/86400)+25569+(-5/24)</f>
        <v>42542.318090277775</v>
      </c>
      <c r="T1345" s="17">
        <f>(I1345/86400)+25569+(-5/24)</f>
        <v>42600.957638888889</v>
      </c>
    </row>
    <row r="1346" spans="1:20" ht="23.7" customHeight="1" x14ac:dyDescent="0.55000000000000004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9">
        <f>(E1346/D1346)*100</f>
        <v>377.73333333333335</v>
      </c>
      <c r="P1346" s="16">
        <f>E1346/L1346</f>
        <v>40.762589928057551</v>
      </c>
      <c r="Q1346" s="6" t="s">
        <v>8322</v>
      </c>
      <c r="R1346" s="6" t="s">
        <v>8323</v>
      </c>
      <c r="S1346" s="17">
        <f>(J1346/86400)+25569+(-5/24)</f>
        <v>42522.581469907404</v>
      </c>
      <c r="T1346" s="17">
        <f>(I1346/86400)+25569+(-5/24)</f>
        <v>42551.581469907404</v>
      </c>
    </row>
    <row r="1347" spans="1:20" ht="23.7" customHeight="1" x14ac:dyDescent="0.55000000000000004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9">
        <f>(E1347/D1347)*100</f>
        <v>125</v>
      </c>
      <c r="P1347" s="16">
        <f>E1347/L1347</f>
        <v>53.571428571428569</v>
      </c>
      <c r="Q1347" s="6" t="s">
        <v>8322</v>
      </c>
      <c r="R1347" s="6" t="s">
        <v>8323</v>
      </c>
      <c r="S1347" s="17">
        <f>(J1347/86400)+25569+(-5/24)</f>
        <v>41799.606006944443</v>
      </c>
      <c r="T1347" s="17">
        <f>(I1347/86400)+25569+(-5/24)</f>
        <v>41834.606006944443</v>
      </c>
    </row>
    <row r="1348" spans="1:20" ht="23.7" customHeight="1" x14ac:dyDescent="0.55000000000000004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9">
        <f>(E1348/D1348)*100</f>
        <v>147.32653061224491</v>
      </c>
      <c r="P1348" s="16">
        <f>E1348/L1348</f>
        <v>48.449664429530202</v>
      </c>
      <c r="Q1348" s="6" t="s">
        <v>8322</v>
      </c>
      <c r="R1348" s="6" t="s">
        <v>8323</v>
      </c>
      <c r="S1348" s="17">
        <f>(J1348/86400)+25569+(-5/24)</f>
        <v>41421.867488425924</v>
      </c>
      <c r="T1348" s="17">
        <f>(I1348/86400)+25569+(-5/24)</f>
        <v>41451.867488425924</v>
      </c>
    </row>
    <row r="1349" spans="1:20" ht="23.7" customHeight="1" x14ac:dyDescent="0.55000000000000004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9">
        <f>(E1349/D1349)*100</f>
        <v>102.2</v>
      </c>
      <c r="P1349" s="16">
        <f>E1349/L1349</f>
        <v>82.41935483870968</v>
      </c>
      <c r="Q1349" s="6" t="s">
        <v>8322</v>
      </c>
      <c r="R1349" s="6" t="s">
        <v>8323</v>
      </c>
      <c r="S1349" s="17">
        <f>(J1349/86400)+25569+(-5/24)</f>
        <v>42040.429687499993</v>
      </c>
      <c r="T1349" s="17">
        <f>(I1349/86400)+25569+(-5/24)</f>
        <v>42070.429687499993</v>
      </c>
    </row>
    <row r="1350" spans="1:20" ht="23.7" customHeight="1" x14ac:dyDescent="0.55000000000000004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9">
        <f>(E1350/D1350)*100</f>
        <v>101.8723404255319</v>
      </c>
      <c r="P1350" s="16">
        <f>E1350/L1350</f>
        <v>230.19230769230768</v>
      </c>
      <c r="Q1350" s="6" t="s">
        <v>8322</v>
      </c>
      <c r="R1350" s="6" t="s">
        <v>8323</v>
      </c>
      <c r="S1350" s="17">
        <f>(J1350/86400)+25569+(-5/24)</f>
        <v>41963.297835648147</v>
      </c>
      <c r="T1350" s="17">
        <f>(I1350/86400)+25569+(-5/24)</f>
        <v>41991.297835648147</v>
      </c>
    </row>
    <row r="1351" spans="1:20" ht="23.7" customHeight="1" x14ac:dyDescent="0.55000000000000004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9">
        <f>(E1351/D1351)*100</f>
        <v>204.2</v>
      </c>
      <c r="P1351" s="16">
        <f>E1351/L1351</f>
        <v>59.360465116279073</v>
      </c>
      <c r="Q1351" s="6" t="s">
        <v>8322</v>
      </c>
      <c r="R1351" s="6" t="s">
        <v>8323</v>
      </c>
      <c r="S1351" s="17">
        <f>(J1351/86400)+25569+(-5/24)</f>
        <v>42317.124247685184</v>
      </c>
      <c r="T1351" s="17">
        <f>(I1351/86400)+25569+(-5/24)</f>
        <v>42354.082638888889</v>
      </c>
    </row>
    <row r="1352" spans="1:20" ht="23.7" customHeight="1" x14ac:dyDescent="0.55000000000000004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9">
        <f>(E1352/D1352)*100</f>
        <v>104.05</v>
      </c>
      <c r="P1352" s="16">
        <f>E1352/L1352</f>
        <v>66.698717948717942</v>
      </c>
      <c r="Q1352" s="6" t="s">
        <v>8322</v>
      </c>
      <c r="R1352" s="6" t="s">
        <v>8323</v>
      </c>
      <c r="S1352" s="17">
        <f>(J1352/86400)+25569+(-5/24)</f>
        <v>42333.804791666662</v>
      </c>
      <c r="T1352" s="17">
        <f>(I1352/86400)+25569+(-5/24)</f>
        <v>42363.804791666662</v>
      </c>
    </row>
    <row r="1353" spans="1:20" ht="23.7" customHeight="1" x14ac:dyDescent="0.55000000000000004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9">
        <f>(E1353/D1353)*100</f>
        <v>101.265</v>
      </c>
      <c r="P1353" s="16">
        <f>E1353/L1353</f>
        <v>168.77500000000001</v>
      </c>
      <c r="Q1353" s="6" t="s">
        <v>8322</v>
      </c>
      <c r="R1353" s="6" t="s">
        <v>8323</v>
      </c>
      <c r="S1353" s="17">
        <f>(J1353/86400)+25569+(-5/24)</f>
        <v>42382.531759259255</v>
      </c>
      <c r="T1353" s="17">
        <f>(I1353/86400)+25569+(-5/24)</f>
        <v>42412.531759259255</v>
      </c>
    </row>
    <row r="1354" spans="1:20" ht="23.7" customHeight="1" x14ac:dyDescent="0.55000000000000004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9">
        <f>(E1354/D1354)*100</f>
        <v>136.13999999999999</v>
      </c>
      <c r="P1354" s="16">
        <f>E1354/L1354</f>
        <v>59.973568281938327</v>
      </c>
      <c r="Q1354" s="6" t="s">
        <v>8322</v>
      </c>
      <c r="R1354" s="6" t="s">
        <v>8323</v>
      </c>
      <c r="S1354" s="17">
        <f>(J1354/86400)+25569+(-5/24)</f>
        <v>42200.369976851849</v>
      </c>
      <c r="T1354" s="17">
        <f>(I1354/86400)+25569+(-5/24)</f>
        <v>42251.957638888889</v>
      </c>
    </row>
    <row r="1355" spans="1:20" ht="23.7" customHeight="1" x14ac:dyDescent="0.55000000000000004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9">
        <f>(E1355/D1355)*100</f>
        <v>133.6</v>
      </c>
      <c r="P1355" s="16">
        <f>E1355/L1355</f>
        <v>31.80952380952381</v>
      </c>
      <c r="Q1355" s="6" t="s">
        <v>8322</v>
      </c>
      <c r="R1355" s="6" t="s">
        <v>8323</v>
      </c>
      <c r="S1355" s="17">
        <f>(J1355/86400)+25569+(-5/24)</f>
        <v>41308.909583333334</v>
      </c>
      <c r="T1355" s="17">
        <f>(I1355/86400)+25569+(-5/24)</f>
        <v>41343.791666666664</v>
      </c>
    </row>
    <row r="1356" spans="1:20" ht="23.7" customHeight="1" x14ac:dyDescent="0.55000000000000004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9">
        <f>(E1356/D1356)*100</f>
        <v>130.25</v>
      </c>
      <c r="P1356" s="16">
        <f>E1356/L1356</f>
        <v>24.421875</v>
      </c>
      <c r="Q1356" s="6" t="s">
        <v>8322</v>
      </c>
      <c r="R1356" s="6" t="s">
        <v>8323</v>
      </c>
      <c r="S1356" s="17">
        <f>(J1356/86400)+25569+(-5/24)</f>
        <v>42502.599293981482</v>
      </c>
      <c r="T1356" s="17">
        <f>(I1356/86400)+25569+(-5/24)</f>
        <v>42532.599293981482</v>
      </c>
    </row>
    <row r="1357" spans="1:20" ht="23.7" customHeight="1" x14ac:dyDescent="0.55000000000000004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9">
        <f>(E1357/D1357)*100</f>
        <v>122.67999999999999</v>
      </c>
      <c r="P1357" s="16">
        <f>E1357/L1357</f>
        <v>25.347107438016529</v>
      </c>
      <c r="Q1357" s="6" t="s">
        <v>8322</v>
      </c>
      <c r="R1357" s="6" t="s">
        <v>8323</v>
      </c>
      <c r="S1357" s="17">
        <f>(J1357/86400)+25569+(-5/24)</f>
        <v>41213.046354166661</v>
      </c>
      <c r="T1357" s="17">
        <f>(I1357/86400)+25569+(-5/24)</f>
        <v>41243.208333333328</v>
      </c>
    </row>
    <row r="1358" spans="1:20" ht="23.7" customHeight="1" x14ac:dyDescent="0.55000000000000004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9">
        <f>(E1358/D1358)*100</f>
        <v>182.81058823529412</v>
      </c>
      <c r="P1358" s="16">
        <f>E1358/L1358</f>
        <v>71.443218390804603</v>
      </c>
      <c r="Q1358" s="6" t="s">
        <v>8322</v>
      </c>
      <c r="R1358" s="6" t="s">
        <v>8323</v>
      </c>
      <c r="S1358" s="17">
        <f>(J1358/86400)+25569+(-5/24)</f>
        <v>41429.830555555549</v>
      </c>
      <c r="T1358" s="17">
        <f>(I1358/86400)+25569+(-5/24)</f>
        <v>41459.830555555549</v>
      </c>
    </row>
    <row r="1359" spans="1:20" ht="23.7" customHeight="1" x14ac:dyDescent="0.55000000000000004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9">
        <f>(E1359/D1359)*100</f>
        <v>125.29999999999998</v>
      </c>
      <c r="P1359" s="16">
        <f>E1359/L1359</f>
        <v>38.553846153846152</v>
      </c>
      <c r="Q1359" s="6" t="s">
        <v>8322</v>
      </c>
      <c r="R1359" s="6" t="s">
        <v>8323</v>
      </c>
      <c r="S1359" s="17">
        <f>(J1359/86400)+25569+(-5/24)</f>
        <v>41304.753900462958</v>
      </c>
      <c r="T1359" s="17">
        <f>(I1359/86400)+25569+(-5/24)</f>
        <v>41334.040972222218</v>
      </c>
    </row>
    <row r="1360" spans="1:20" ht="23.7" customHeight="1" x14ac:dyDescent="0.55000000000000004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9">
        <f>(E1360/D1360)*100</f>
        <v>111.66666666666667</v>
      </c>
      <c r="P1360" s="16">
        <f>E1360/L1360</f>
        <v>68.367346938775512</v>
      </c>
      <c r="Q1360" s="6" t="s">
        <v>8322</v>
      </c>
      <c r="R1360" s="6" t="s">
        <v>8323</v>
      </c>
      <c r="S1360" s="17">
        <f>(J1360/86400)+25569+(-5/24)</f>
        <v>40689.362534722219</v>
      </c>
      <c r="T1360" s="17">
        <f>(I1360/86400)+25569+(-5/24)</f>
        <v>40719.362534722219</v>
      </c>
    </row>
    <row r="1361" spans="1:20" ht="23.7" customHeight="1" x14ac:dyDescent="0.55000000000000004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9">
        <f>(E1361/D1361)*100</f>
        <v>115.75757575757575</v>
      </c>
      <c r="P1361" s="16">
        <f>E1361/L1361</f>
        <v>40.210526315789473</v>
      </c>
      <c r="Q1361" s="6" t="s">
        <v>8322</v>
      </c>
      <c r="R1361" s="6" t="s">
        <v>8323</v>
      </c>
      <c r="S1361" s="17">
        <f>(J1361/86400)+25569+(-5/24)</f>
        <v>40668.606365740736</v>
      </c>
      <c r="T1361" s="17">
        <f>(I1361/86400)+25569+(-5/24)</f>
        <v>40730.606365740736</v>
      </c>
    </row>
    <row r="1362" spans="1:20" ht="23.7" customHeight="1" x14ac:dyDescent="0.55000000000000004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9">
        <f>(E1362/D1362)*100</f>
        <v>173.2</v>
      </c>
      <c r="P1362" s="16">
        <f>E1362/L1362</f>
        <v>32.074074074074076</v>
      </c>
      <c r="Q1362" s="6" t="s">
        <v>8322</v>
      </c>
      <c r="R1362" s="6" t="s">
        <v>8323</v>
      </c>
      <c r="S1362" s="17">
        <f>(J1362/86400)+25569+(-5/24)</f>
        <v>41095.692361111105</v>
      </c>
      <c r="T1362" s="17">
        <f>(I1362/86400)+25569+(-5/24)</f>
        <v>41123.692361111105</v>
      </c>
    </row>
    <row r="1363" spans="1:20" ht="23.7" customHeight="1" x14ac:dyDescent="0.55000000000000004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9">
        <f>(E1363/D1363)*100</f>
        <v>125.98333333333333</v>
      </c>
      <c r="P1363" s="16">
        <f>E1363/L1363</f>
        <v>28.632575757575758</v>
      </c>
      <c r="Q1363" s="6" t="s">
        <v>8322</v>
      </c>
      <c r="R1363" s="6" t="s">
        <v>8323</v>
      </c>
      <c r="S1363" s="17">
        <f>(J1363/86400)+25569+(-5/24)</f>
        <v>41781.508935185186</v>
      </c>
      <c r="T1363" s="17">
        <f>(I1363/86400)+25569+(-5/24)</f>
        <v>41811.508935185186</v>
      </c>
    </row>
    <row r="1364" spans="1:20" ht="23.7" customHeight="1" x14ac:dyDescent="0.55000000000000004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9">
        <f>(E1364/D1364)*100</f>
        <v>109.1</v>
      </c>
      <c r="P1364" s="16">
        <f>E1364/L1364</f>
        <v>43.64</v>
      </c>
      <c r="Q1364" s="6" t="s">
        <v>8322</v>
      </c>
      <c r="R1364" s="6" t="s">
        <v>8323</v>
      </c>
      <c r="S1364" s="17">
        <f>(J1364/86400)+25569+(-5/24)</f>
        <v>41464.726053240738</v>
      </c>
      <c r="T1364" s="17">
        <f>(I1364/86400)+25569+(-5/24)</f>
        <v>41524.726053240738</v>
      </c>
    </row>
    <row r="1365" spans="1:20" ht="23.7" customHeight="1" x14ac:dyDescent="0.55000000000000004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9">
        <f>(E1365/D1365)*100</f>
        <v>100</v>
      </c>
      <c r="P1365" s="16">
        <f>E1365/L1365</f>
        <v>40</v>
      </c>
      <c r="Q1365" s="6" t="s">
        <v>8322</v>
      </c>
      <c r="R1365" s="6" t="s">
        <v>8323</v>
      </c>
      <c r="S1365" s="17">
        <f>(J1365/86400)+25569+(-5/24)</f>
        <v>42396.635729166665</v>
      </c>
      <c r="T1365" s="17">
        <f>(I1365/86400)+25569+(-5/24)</f>
        <v>42415.124305555553</v>
      </c>
    </row>
    <row r="1366" spans="1:20" ht="23.7" customHeight="1" x14ac:dyDescent="0.55000000000000004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9">
        <f>(E1366/D1366)*100</f>
        <v>118.64285714285714</v>
      </c>
      <c r="P1366" s="16">
        <f>E1366/L1366</f>
        <v>346.04166666666669</v>
      </c>
      <c r="Q1366" s="6" t="s">
        <v>8325</v>
      </c>
      <c r="R1366" s="6" t="s">
        <v>8326</v>
      </c>
      <c r="S1366" s="17">
        <f>(J1366/86400)+25569+(-5/24)</f>
        <v>41951.487337962964</v>
      </c>
      <c r="T1366" s="17">
        <f>(I1366/86400)+25569+(-5/24)</f>
        <v>42011.487337962964</v>
      </c>
    </row>
    <row r="1367" spans="1:20" ht="23.7" customHeight="1" x14ac:dyDescent="0.55000000000000004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9">
        <f>(E1367/D1367)*100</f>
        <v>100.26666666666667</v>
      </c>
      <c r="P1367" s="16">
        <f>E1367/L1367</f>
        <v>81.739130434782609</v>
      </c>
      <c r="Q1367" s="6" t="s">
        <v>8325</v>
      </c>
      <c r="R1367" s="6" t="s">
        <v>8326</v>
      </c>
      <c r="S1367" s="17">
        <f>(J1367/86400)+25569+(-5/24)</f>
        <v>42049.524907407402</v>
      </c>
      <c r="T1367" s="17">
        <f>(I1367/86400)+25569+(-5/24)</f>
        <v>42079.483240740738</v>
      </c>
    </row>
    <row r="1368" spans="1:20" ht="23.7" customHeight="1" x14ac:dyDescent="0.55000000000000004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9">
        <f>(E1368/D1368)*100</f>
        <v>126.48920000000001</v>
      </c>
      <c r="P1368" s="16">
        <f>E1368/L1368</f>
        <v>64.535306122448986</v>
      </c>
      <c r="Q1368" s="6" t="s">
        <v>8325</v>
      </c>
      <c r="R1368" s="6" t="s">
        <v>8326</v>
      </c>
      <c r="S1368" s="17">
        <f>(J1368/86400)+25569+(-5/24)</f>
        <v>41924.787766203699</v>
      </c>
      <c r="T1368" s="17">
        <f>(I1368/86400)+25569+(-5/24)</f>
        <v>41969.829432870371</v>
      </c>
    </row>
    <row r="1369" spans="1:20" ht="23.7" customHeight="1" x14ac:dyDescent="0.55000000000000004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9">
        <f>(E1369/D1369)*100</f>
        <v>114.26</v>
      </c>
      <c r="P1369" s="16">
        <f>E1369/L1369</f>
        <v>63.477777777777774</v>
      </c>
      <c r="Q1369" s="6" t="s">
        <v>8325</v>
      </c>
      <c r="R1369" s="6" t="s">
        <v>8326</v>
      </c>
      <c r="S1369" s="17">
        <f>(J1369/86400)+25569+(-5/24)</f>
        <v>42291.794560185182</v>
      </c>
      <c r="T1369" s="17">
        <f>(I1369/86400)+25569+(-5/24)</f>
        <v>42321.836226851847</v>
      </c>
    </row>
    <row r="1370" spans="1:20" ht="23.7" customHeight="1" x14ac:dyDescent="0.55000000000000004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9">
        <f>(E1370/D1370)*100</f>
        <v>110.7</v>
      </c>
      <c r="P1370" s="16">
        <f>E1370/L1370</f>
        <v>63.620689655172413</v>
      </c>
      <c r="Q1370" s="6" t="s">
        <v>8325</v>
      </c>
      <c r="R1370" s="6" t="s">
        <v>8326</v>
      </c>
      <c r="S1370" s="17">
        <f>(J1370/86400)+25569+(-5/24)</f>
        <v>42145.982569444437</v>
      </c>
      <c r="T1370" s="17">
        <f>(I1370/86400)+25569+(-5/24)</f>
        <v>42169.982569444437</v>
      </c>
    </row>
    <row r="1371" spans="1:20" ht="23.7" customHeight="1" x14ac:dyDescent="0.55000000000000004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9">
        <f>(E1371/D1371)*100</f>
        <v>105.34805315203954</v>
      </c>
      <c r="P1371" s="16">
        <f>E1371/L1371</f>
        <v>83.967068965517228</v>
      </c>
      <c r="Q1371" s="6" t="s">
        <v>8325</v>
      </c>
      <c r="R1371" s="6" t="s">
        <v>8326</v>
      </c>
      <c r="S1371" s="17">
        <f>(J1371/86400)+25569+(-5/24)</f>
        <v>41710.385949074072</v>
      </c>
      <c r="T1371" s="17">
        <f>(I1371/86400)+25569+(-5/24)</f>
        <v>41740.385949074072</v>
      </c>
    </row>
    <row r="1372" spans="1:20" ht="23.7" customHeight="1" x14ac:dyDescent="0.55000000000000004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9">
        <f>(E1372/D1372)*100</f>
        <v>103.66666666666666</v>
      </c>
      <c r="P1372" s="16">
        <f>E1372/L1372</f>
        <v>77.75</v>
      </c>
      <c r="Q1372" s="6" t="s">
        <v>8325</v>
      </c>
      <c r="R1372" s="6" t="s">
        <v>8326</v>
      </c>
      <c r="S1372" s="17">
        <f>(J1372/86400)+25569+(-5/24)</f>
        <v>41547.795023148145</v>
      </c>
      <c r="T1372" s="17">
        <f>(I1372/86400)+25569+(-5/24)</f>
        <v>41562.795023148145</v>
      </c>
    </row>
    <row r="1373" spans="1:20" ht="23.7" customHeight="1" x14ac:dyDescent="0.55000000000000004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9">
        <f>(E1373/D1373)*100</f>
        <v>107.08672667523933</v>
      </c>
      <c r="P1373" s="16">
        <f>E1373/L1373</f>
        <v>107.07142857142857</v>
      </c>
      <c r="Q1373" s="6" t="s">
        <v>8325</v>
      </c>
      <c r="R1373" s="6" t="s">
        <v>8326</v>
      </c>
      <c r="S1373" s="17">
        <f>(J1373/86400)+25569+(-5/24)</f>
        <v>42101.550254629627</v>
      </c>
      <c r="T1373" s="17">
        <f>(I1373/86400)+25569+(-5/24)</f>
        <v>42131.550254629627</v>
      </c>
    </row>
    <row r="1374" spans="1:20" ht="23.7" customHeight="1" x14ac:dyDescent="0.55000000000000004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9">
        <f>(E1374/D1374)*100</f>
        <v>124</v>
      </c>
      <c r="P1374" s="16">
        <f>E1374/L1374</f>
        <v>38.75</v>
      </c>
      <c r="Q1374" s="6" t="s">
        <v>8325</v>
      </c>
      <c r="R1374" s="6" t="s">
        <v>8326</v>
      </c>
      <c r="S1374" s="17">
        <f>(J1374/86400)+25569+(-5/24)</f>
        <v>41072.53162037037</v>
      </c>
      <c r="T1374" s="17">
        <f>(I1374/86400)+25569+(-5/24)</f>
        <v>41102.53162037037</v>
      </c>
    </row>
    <row r="1375" spans="1:20" ht="23.7" customHeight="1" x14ac:dyDescent="0.55000000000000004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9">
        <f>(E1375/D1375)*100</f>
        <v>105.01</v>
      </c>
      <c r="P1375" s="16">
        <f>E1375/L1375</f>
        <v>201.94230769230768</v>
      </c>
      <c r="Q1375" s="6" t="s">
        <v>8325</v>
      </c>
      <c r="R1375" s="6" t="s">
        <v>8326</v>
      </c>
      <c r="S1375" s="17">
        <f>(J1375/86400)+25569+(-5/24)</f>
        <v>42704.743437499994</v>
      </c>
      <c r="T1375" s="17">
        <f>(I1375/86400)+25569+(-5/24)</f>
        <v>42734.743437499994</v>
      </c>
    </row>
    <row r="1376" spans="1:20" ht="23.7" customHeight="1" x14ac:dyDescent="0.55000000000000004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9">
        <f>(E1376/D1376)*100</f>
        <v>189.46666666666667</v>
      </c>
      <c r="P1376" s="16">
        <f>E1376/L1376</f>
        <v>43.060606060606062</v>
      </c>
      <c r="Q1376" s="6" t="s">
        <v>8325</v>
      </c>
      <c r="R1376" s="6" t="s">
        <v>8326</v>
      </c>
      <c r="S1376" s="17">
        <f>(J1376/86400)+25569+(-5/24)</f>
        <v>42423.953564814808</v>
      </c>
      <c r="T1376" s="17">
        <f>(I1376/86400)+25569+(-5/24)</f>
        <v>42453.911898148144</v>
      </c>
    </row>
    <row r="1377" spans="1:20" ht="23.7" customHeight="1" x14ac:dyDescent="0.55000000000000004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9">
        <f>(E1377/D1377)*100</f>
        <v>171.32499999999999</v>
      </c>
      <c r="P1377" s="16">
        <f>E1377/L1377</f>
        <v>62.871559633027523</v>
      </c>
      <c r="Q1377" s="6" t="s">
        <v>8325</v>
      </c>
      <c r="R1377" s="6" t="s">
        <v>8326</v>
      </c>
      <c r="S1377" s="17">
        <f>(J1377/86400)+25569+(-5/24)</f>
        <v>42719.857858796291</v>
      </c>
      <c r="T1377" s="17">
        <f>(I1377/86400)+25569+(-5/24)</f>
        <v>42749.857858796291</v>
      </c>
    </row>
    <row r="1378" spans="1:20" ht="23.7" customHeight="1" x14ac:dyDescent="0.55000000000000004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9">
        <f>(E1378/D1378)*100</f>
        <v>252.48648648648651</v>
      </c>
      <c r="P1378" s="16">
        <f>E1378/L1378</f>
        <v>55.607142857142854</v>
      </c>
      <c r="Q1378" s="6" t="s">
        <v>8325</v>
      </c>
      <c r="R1378" s="6" t="s">
        <v>8326</v>
      </c>
      <c r="S1378" s="17">
        <f>(J1378/86400)+25569+(-5/24)</f>
        <v>42677.460717592585</v>
      </c>
      <c r="T1378" s="17">
        <f>(I1378/86400)+25569+(-5/24)</f>
        <v>42707.502384259256</v>
      </c>
    </row>
    <row r="1379" spans="1:20" ht="23.7" customHeight="1" x14ac:dyDescent="0.55000000000000004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9">
        <f>(E1379/D1379)*100</f>
        <v>116.15384615384616</v>
      </c>
      <c r="P1379" s="16">
        <f>E1379/L1379</f>
        <v>48.70967741935484</v>
      </c>
      <c r="Q1379" s="6" t="s">
        <v>8325</v>
      </c>
      <c r="R1379" s="6" t="s">
        <v>8326</v>
      </c>
      <c r="S1379" s="17">
        <f>(J1379/86400)+25569+(-5/24)</f>
        <v>42747.01122685185</v>
      </c>
      <c r="T1379" s="17">
        <f>(I1379/86400)+25569+(-5/24)</f>
        <v>42768.96597222222</v>
      </c>
    </row>
    <row r="1380" spans="1:20" ht="23.7" customHeight="1" x14ac:dyDescent="0.55000000000000004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9">
        <f>(E1380/D1380)*100</f>
        <v>203.35000000000002</v>
      </c>
      <c r="P1380" s="16">
        <f>E1380/L1380</f>
        <v>30.578947368421051</v>
      </c>
      <c r="Q1380" s="6" t="s">
        <v>8325</v>
      </c>
      <c r="R1380" s="6" t="s">
        <v>8326</v>
      </c>
      <c r="S1380" s="17">
        <f>(J1380/86400)+25569+(-5/24)</f>
        <v>42568.551041666666</v>
      </c>
      <c r="T1380" s="17">
        <f>(I1380/86400)+25569+(-5/24)</f>
        <v>42583.551041666666</v>
      </c>
    </row>
    <row r="1381" spans="1:20" ht="23.7" customHeight="1" x14ac:dyDescent="0.55000000000000004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9">
        <f>(E1381/D1381)*100</f>
        <v>111.60000000000001</v>
      </c>
      <c r="P1381" s="16">
        <f>E1381/L1381</f>
        <v>73.907284768211923</v>
      </c>
      <c r="Q1381" s="6" t="s">
        <v>8325</v>
      </c>
      <c r="R1381" s="6" t="s">
        <v>8326</v>
      </c>
      <c r="S1381" s="17">
        <f>(J1381/86400)+25569+(-5/24)</f>
        <v>42130.283287037033</v>
      </c>
      <c r="T1381" s="17">
        <f>(I1381/86400)+25569+(-5/24)</f>
        <v>42160.283287037033</v>
      </c>
    </row>
    <row r="1382" spans="1:20" ht="23.7" customHeight="1" x14ac:dyDescent="0.55000000000000004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9">
        <f>(E1382/D1382)*100</f>
        <v>424</v>
      </c>
      <c r="P1382" s="16">
        <f>E1382/L1382</f>
        <v>21.2</v>
      </c>
      <c r="Q1382" s="6" t="s">
        <v>8325</v>
      </c>
      <c r="R1382" s="6" t="s">
        <v>8326</v>
      </c>
      <c r="S1382" s="17">
        <f>(J1382/86400)+25569+(-5/24)</f>
        <v>42141.554467592585</v>
      </c>
      <c r="T1382" s="17">
        <f>(I1382/86400)+25569+(-5/24)</f>
        <v>42163.874999999993</v>
      </c>
    </row>
    <row r="1383" spans="1:20" ht="23.7" customHeight="1" x14ac:dyDescent="0.55000000000000004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9">
        <f>(E1383/D1383)*100</f>
        <v>107.1</v>
      </c>
      <c r="P1383" s="16">
        <f>E1383/L1383</f>
        <v>73.356164383561648</v>
      </c>
      <c r="Q1383" s="6" t="s">
        <v>8325</v>
      </c>
      <c r="R1383" s="6" t="s">
        <v>8326</v>
      </c>
      <c r="S1383" s="17">
        <f>(J1383/86400)+25569+(-5/24)</f>
        <v>42703.006076388883</v>
      </c>
      <c r="T1383" s="17">
        <f>(I1383/86400)+25569+(-5/24)</f>
        <v>42733.006076388883</v>
      </c>
    </row>
    <row r="1384" spans="1:20" ht="23.7" customHeight="1" x14ac:dyDescent="0.55000000000000004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9">
        <f>(E1384/D1384)*100</f>
        <v>104.3625</v>
      </c>
      <c r="P1384" s="16">
        <f>E1384/L1384</f>
        <v>56.412162162162161</v>
      </c>
      <c r="Q1384" s="6" t="s">
        <v>8325</v>
      </c>
      <c r="R1384" s="6" t="s">
        <v>8326</v>
      </c>
      <c r="S1384" s="17">
        <f>(J1384/86400)+25569+(-5/24)</f>
        <v>41370.591851851852</v>
      </c>
      <c r="T1384" s="17">
        <f>(I1384/86400)+25569+(-5/24)</f>
        <v>41400.591851851852</v>
      </c>
    </row>
    <row r="1385" spans="1:20" ht="23.7" customHeight="1" x14ac:dyDescent="0.55000000000000004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9">
        <f>(E1385/D1385)*100</f>
        <v>212.40909090909091</v>
      </c>
      <c r="P1385" s="16">
        <f>E1385/L1385</f>
        <v>50.247311827956992</v>
      </c>
      <c r="Q1385" s="6" t="s">
        <v>8325</v>
      </c>
      <c r="R1385" s="6" t="s">
        <v>8326</v>
      </c>
      <c r="S1385" s="17">
        <f>(J1385/86400)+25569+(-5/24)</f>
        <v>42706.866643518515</v>
      </c>
      <c r="T1385" s="17">
        <f>(I1385/86400)+25569+(-5/24)</f>
        <v>42726.866643518515</v>
      </c>
    </row>
    <row r="1386" spans="1:20" ht="23.7" customHeight="1" x14ac:dyDescent="0.55000000000000004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9">
        <f>(E1386/D1386)*100</f>
        <v>124.08571428571429</v>
      </c>
      <c r="P1386" s="16">
        <f>E1386/L1386</f>
        <v>68.936507936507937</v>
      </c>
      <c r="Q1386" s="6" t="s">
        <v>8325</v>
      </c>
      <c r="R1386" s="6" t="s">
        <v>8326</v>
      </c>
      <c r="S1386" s="17">
        <f>(J1386/86400)+25569+(-5/24)</f>
        <v>42160.526874999996</v>
      </c>
      <c r="T1386" s="17">
        <f>(I1386/86400)+25569+(-5/24)</f>
        <v>42190.526874999996</v>
      </c>
    </row>
    <row r="1387" spans="1:20" ht="23.7" customHeight="1" x14ac:dyDescent="0.55000000000000004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9">
        <f>(E1387/D1387)*100</f>
        <v>110.406125</v>
      </c>
      <c r="P1387" s="16">
        <f>E1387/L1387</f>
        <v>65.914104477611943</v>
      </c>
      <c r="Q1387" s="6" t="s">
        <v>8325</v>
      </c>
      <c r="R1387" s="6" t="s">
        <v>8326</v>
      </c>
      <c r="S1387" s="17">
        <f>(J1387/86400)+25569+(-5/24)</f>
        <v>42433.480567129627</v>
      </c>
      <c r="T1387" s="17">
        <f>(I1387/86400)+25569+(-5/24)</f>
        <v>42489.299305555549</v>
      </c>
    </row>
    <row r="1388" spans="1:20" ht="23.7" customHeight="1" x14ac:dyDescent="0.55000000000000004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9">
        <f>(E1388/D1388)*100</f>
        <v>218.75</v>
      </c>
      <c r="P1388" s="16">
        <f>E1388/L1388</f>
        <v>62.5</v>
      </c>
      <c r="Q1388" s="6" t="s">
        <v>8325</v>
      </c>
      <c r="R1388" s="6" t="s">
        <v>8326</v>
      </c>
      <c r="S1388" s="17">
        <f>(J1388/86400)+25569+(-5/24)</f>
        <v>42184.438530092586</v>
      </c>
      <c r="T1388" s="17">
        <f>(I1388/86400)+25569+(-5/24)</f>
        <v>42214.438530092586</v>
      </c>
    </row>
    <row r="1389" spans="1:20" ht="23.7" customHeight="1" x14ac:dyDescent="0.55000000000000004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9">
        <f>(E1389/D1389)*100</f>
        <v>136.625</v>
      </c>
      <c r="P1389" s="16">
        <f>E1389/L1389</f>
        <v>70.064102564102569</v>
      </c>
      <c r="Q1389" s="6" t="s">
        <v>8325</v>
      </c>
      <c r="R1389" s="6" t="s">
        <v>8326</v>
      </c>
      <c r="S1389" s="17">
        <f>(J1389/86400)+25569+(-5/24)</f>
        <v>42126.712905092594</v>
      </c>
      <c r="T1389" s="17">
        <f>(I1389/86400)+25569+(-5/24)</f>
        <v>42157.979166666664</v>
      </c>
    </row>
    <row r="1390" spans="1:20" ht="23.7" customHeight="1" x14ac:dyDescent="0.55000000000000004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9">
        <f>(E1390/D1390)*100</f>
        <v>134.8074</v>
      </c>
      <c r="P1390" s="16">
        <f>E1390/L1390</f>
        <v>60.181874999999998</v>
      </c>
      <c r="Q1390" s="6" t="s">
        <v>8325</v>
      </c>
      <c r="R1390" s="6" t="s">
        <v>8326</v>
      </c>
      <c r="S1390" s="17">
        <f>(J1390/86400)+25569+(-5/24)</f>
        <v>42634.406446759262</v>
      </c>
      <c r="T1390" s="17">
        <f>(I1390/86400)+25569+(-5/24)</f>
        <v>42660.468055555553</v>
      </c>
    </row>
    <row r="1391" spans="1:20" ht="23.7" customHeight="1" x14ac:dyDescent="0.55000000000000004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9">
        <f>(E1391/D1391)*100</f>
        <v>145.4</v>
      </c>
      <c r="P1391" s="16">
        <f>E1391/L1391</f>
        <v>21.382352941176471</v>
      </c>
      <c r="Q1391" s="6" t="s">
        <v>8325</v>
      </c>
      <c r="R1391" s="6" t="s">
        <v>8326</v>
      </c>
      <c r="S1391" s="17">
        <f>(J1391/86400)+25569+(-5/24)</f>
        <v>42565.272650462961</v>
      </c>
      <c r="T1391" s="17">
        <f>(I1391/86400)+25569+(-5/24)</f>
        <v>42595.272650462961</v>
      </c>
    </row>
    <row r="1392" spans="1:20" ht="23.7" customHeight="1" x14ac:dyDescent="0.55000000000000004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9">
        <f>(E1392/D1392)*100</f>
        <v>109.10714285714285</v>
      </c>
      <c r="P1392" s="16">
        <f>E1392/L1392</f>
        <v>160.78947368421052</v>
      </c>
      <c r="Q1392" s="6" t="s">
        <v>8325</v>
      </c>
      <c r="R1392" s="6" t="s">
        <v>8326</v>
      </c>
      <c r="S1392" s="17">
        <f>(J1392/86400)+25569+(-5/24)</f>
        <v>42087.594976851855</v>
      </c>
      <c r="T1392" s="17">
        <f>(I1392/86400)+25569+(-5/24)</f>
        <v>42121.508333333331</v>
      </c>
    </row>
    <row r="1393" spans="1:20" ht="23.7" customHeight="1" x14ac:dyDescent="0.55000000000000004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9">
        <f>(E1393/D1393)*100</f>
        <v>110.2</v>
      </c>
      <c r="P1393" s="16">
        <f>E1393/L1393</f>
        <v>42.384615384615387</v>
      </c>
      <c r="Q1393" s="6" t="s">
        <v>8325</v>
      </c>
      <c r="R1393" s="6" t="s">
        <v>8326</v>
      </c>
      <c r="S1393" s="17">
        <f>(J1393/86400)+25569+(-5/24)</f>
        <v>42193.442337962959</v>
      </c>
      <c r="T1393" s="17">
        <f>(I1393/86400)+25569+(-5/24)</f>
        <v>42237.999305555553</v>
      </c>
    </row>
    <row r="1394" spans="1:20" ht="23.7" customHeight="1" x14ac:dyDescent="0.55000000000000004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9">
        <f>(E1394/D1394)*100</f>
        <v>113.64000000000001</v>
      </c>
      <c r="P1394" s="16">
        <f>E1394/L1394</f>
        <v>27.317307692307693</v>
      </c>
      <c r="Q1394" s="6" t="s">
        <v>8325</v>
      </c>
      <c r="R1394" s="6" t="s">
        <v>8326</v>
      </c>
      <c r="S1394" s="17">
        <f>(J1394/86400)+25569+(-5/24)</f>
        <v>42400.946597222217</v>
      </c>
      <c r="T1394" s="17">
        <f>(I1394/86400)+25569+(-5/24)</f>
        <v>42431.946597222217</v>
      </c>
    </row>
    <row r="1395" spans="1:20" ht="23.7" customHeight="1" x14ac:dyDescent="0.55000000000000004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9">
        <f>(E1395/D1395)*100</f>
        <v>102.35000000000001</v>
      </c>
      <c r="P1395" s="16">
        <f>E1395/L1395</f>
        <v>196.82692307692307</v>
      </c>
      <c r="Q1395" s="6" t="s">
        <v>8325</v>
      </c>
      <c r="R1395" s="6" t="s">
        <v>8326</v>
      </c>
      <c r="S1395" s="17">
        <f>(J1395/86400)+25569+(-5/24)</f>
        <v>42553.473645833328</v>
      </c>
      <c r="T1395" s="17">
        <f>(I1395/86400)+25569+(-5/24)</f>
        <v>42583.473645833328</v>
      </c>
    </row>
    <row r="1396" spans="1:20" ht="23.7" customHeight="1" x14ac:dyDescent="0.55000000000000004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9">
        <f>(E1396/D1396)*100</f>
        <v>122.13333333333334</v>
      </c>
      <c r="P1396" s="16">
        <f>E1396/L1396</f>
        <v>53.882352941176471</v>
      </c>
      <c r="Q1396" s="6" t="s">
        <v>8325</v>
      </c>
      <c r="R1396" s="6" t="s">
        <v>8326</v>
      </c>
      <c r="S1396" s="17">
        <f>(J1396/86400)+25569+(-5/24)</f>
        <v>42751.936643518515</v>
      </c>
      <c r="T1396" s="17">
        <f>(I1396/86400)+25569+(-5/24)</f>
        <v>42794.916666666664</v>
      </c>
    </row>
    <row r="1397" spans="1:20" ht="23.7" customHeight="1" x14ac:dyDescent="0.55000000000000004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9">
        <f>(E1397/D1397)*100</f>
        <v>111.88571428571427</v>
      </c>
      <c r="P1397" s="16">
        <f>E1397/L1397</f>
        <v>47.756097560975611</v>
      </c>
      <c r="Q1397" s="6" t="s">
        <v>8325</v>
      </c>
      <c r="R1397" s="6" t="s">
        <v>8326</v>
      </c>
      <c r="S1397" s="17">
        <f>(J1397/86400)+25569+(-5/24)</f>
        <v>42719.700011574074</v>
      </c>
      <c r="T1397" s="17">
        <f>(I1397/86400)+25569+(-5/24)</f>
        <v>42749.700011574074</v>
      </c>
    </row>
    <row r="1398" spans="1:20" ht="23.7" customHeight="1" x14ac:dyDescent="0.55000000000000004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9">
        <f>(E1398/D1398)*100</f>
        <v>107.3</v>
      </c>
      <c r="P1398" s="16">
        <f>E1398/L1398</f>
        <v>88.191780821917803</v>
      </c>
      <c r="Q1398" s="6" t="s">
        <v>8325</v>
      </c>
      <c r="R1398" s="6" t="s">
        <v>8326</v>
      </c>
      <c r="S1398" s="17">
        <f>(J1398/86400)+25569+(-5/24)</f>
        <v>42018.790300925924</v>
      </c>
      <c r="T1398" s="17">
        <f>(I1398/86400)+25569+(-5/24)</f>
        <v>42048.790300925924</v>
      </c>
    </row>
    <row r="1399" spans="1:20" ht="23.7" customHeight="1" x14ac:dyDescent="0.55000000000000004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9">
        <f>(E1399/D1399)*100</f>
        <v>113.85000000000001</v>
      </c>
      <c r="P1399" s="16">
        <f>E1399/L1399</f>
        <v>72.056962025316452</v>
      </c>
      <c r="Q1399" s="6" t="s">
        <v>8325</v>
      </c>
      <c r="R1399" s="6" t="s">
        <v>8326</v>
      </c>
      <c r="S1399" s="17">
        <f>(J1399/86400)+25569+(-5/24)</f>
        <v>42640.709606481476</v>
      </c>
      <c r="T1399" s="17">
        <f>(I1399/86400)+25569+(-5/24)</f>
        <v>42670.679861111108</v>
      </c>
    </row>
    <row r="1400" spans="1:20" ht="23.7" customHeight="1" x14ac:dyDescent="0.55000000000000004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9">
        <f>(E1400/D1400)*100</f>
        <v>109.68181818181819</v>
      </c>
      <c r="P1400" s="16">
        <f>E1400/L1400</f>
        <v>74.246153846153845</v>
      </c>
      <c r="Q1400" s="6" t="s">
        <v>8325</v>
      </c>
      <c r="R1400" s="6" t="s">
        <v>8326</v>
      </c>
      <c r="S1400" s="17">
        <f>(J1400/86400)+25569+(-5/24)</f>
        <v>42526.665902777771</v>
      </c>
      <c r="T1400" s="17">
        <f>(I1400/86400)+25569+(-5/24)</f>
        <v>42556.665902777771</v>
      </c>
    </row>
    <row r="1401" spans="1:20" ht="23.7" customHeight="1" x14ac:dyDescent="0.55000000000000004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9">
        <f>(E1401/D1401)*100</f>
        <v>126.14444444444443</v>
      </c>
      <c r="P1401" s="16">
        <f>E1401/L1401</f>
        <v>61.701086956521742</v>
      </c>
      <c r="Q1401" s="6" t="s">
        <v>8325</v>
      </c>
      <c r="R1401" s="6" t="s">
        <v>8326</v>
      </c>
      <c r="S1401" s="17">
        <f>(J1401/86400)+25569+(-5/24)</f>
        <v>41888.795983796292</v>
      </c>
      <c r="T1401" s="17">
        <f>(I1401/86400)+25569+(-5/24)</f>
        <v>41918.795983796292</v>
      </c>
    </row>
    <row r="1402" spans="1:20" ht="23.7" customHeight="1" x14ac:dyDescent="0.55000000000000004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9">
        <f>(E1402/D1402)*100</f>
        <v>167.42857142857144</v>
      </c>
      <c r="P1402" s="16">
        <f>E1402/L1402</f>
        <v>17.235294117647058</v>
      </c>
      <c r="Q1402" s="6" t="s">
        <v>8325</v>
      </c>
      <c r="R1402" s="6" t="s">
        <v>8326</v>
      </c>
      <c r="S1402" s="17">
        <f>(J1402/86400)+25569+(-5/24)</f>
        <v>42498.132789351854</v>
      </c>
      <c r="T1402" s="17">
        <f>(I1402/86400)+25569+(-5/24)</f>
        <v>42533.020833333336</v>
      </c>
    </row>
    <row r="1403" spans="1:20" ht="23.7" customHeight="1" x14ac:dyDescent="0.55000000000000004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9">
        <f>(E1403/D1403)*100</f>
        <v>496.52000000000004</v>
      </c>
      <c r="P1403" s="16">
        <f>E1403/L1403</f>
        <v>51.720833333333331</v>
      </c>
      <c r="Q1403" s="6" t="s">
        <v>8325</v>
      </c>
      <c r="R1403" s="6" t="s">
        <v>8326</v>
      </c>
      <c r="S1403" s="17">
        <f>(J1403/86400)+25569+(-5/24)</f>
        <v>41399.787893518514</v>
      </c>
      <c r="T1403" s="17">
        <f>(I1403/86400)+25569+(-5/24)</f>
        <v>41420.787893518514</v>
      </c>
    </row>
    <row r="1404" spans="1:20" ht="23.7" customHeight="1" x14ac:dyDescent="0.55000000000000004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9">
        <f>(E1404/D1404)*100</f>
        <v>109.16</v>
      </c>
      <c r="P1404" s="16">
        <f>E1404/L1404</f>
        <v>24.150442477876105</v>
      </c>
      <c r="Q1404" s="6" t="s">
        <v>8325</v>
      </c>
      <c r="R1404" s="6" t="s">
        <v>8326</v>
      </c>
      <c r="S1404" s="17">
        <f>(J1404/86400)+25569+(-5/24)</f>
        <v>42064.845034722217</v>
      </c>
      <c r="T1404" s="17">
        <f>(I1404/86400)+25569+(-5/24)</f>
        <v>42124.803368055553</v>
      </c>
    </row>
    <row r="1405" spans="1:20" ht="23.7" customHeight="1" x14ac:dyDescent="0.55000000000000004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9">
        <f>(E1405/D1405)*100</f>
        <v>102.57499999999999</v>
      </c>
      <c r="P1405" s="16">
        <f>E1405/L1405</f>
        <v>62.166666666666664</v>
      </c>
      <c r="Q1405" s="6" t="s">
        <v>8325</v>
      </c>
      <c r="R1405" s="6" t="s">
        <v>8326</v>
      </c>
      <c r="S1405" s="17">
        <f>(J1405/86400)+25569+(-5/24)</f>
        <v>41450.854571759257</v>
      </c>
      <c r="T1405" s="17">
        <f>(I1405/86400)+25569+(-5/24)</f>
        <v>41480.854571759257</v>
      </c>
    </row>
    <row r="1406" spans="1:20" ht="23.7" customHeight="1" x14ac:dyDescent="0.55000000000000004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9">
        <f>(E1406/D1406)*100</f>
        <v>1.6620689655172414</v>
      </c>
      <c r="P1406" s="16">
        <f>E1406/L1406</f>
        <v>48.2</v>
      </c>
      <c r="Q1406" s="6" t="s">
        <v>8322</v>
      </c>
      <c r="R1406" s="6" t="s">
        <v>8341</v>
      </c>
      <c r="S1406" s="17">
        <f>(J1406/86400)+25569+(-5/24)</f>
        <v>42032.30190972222</v>
      </c>
      <c r="T1406" s="17">
        <f>(I1406/86400)+25569+(-5/24)</f>
        <v>42057.30190972222</v>
      </c>
    </row>
    <row r="1407" spans="1:20" ht="23.7" customHeight="1" x14ac:dyDescent="0.55000000000000004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9">
        <f>(E1407/D1407)*100</f>
        <v>0.42</v>
      </c>
      <c r="P1407" s="16">
        <f>E1407/L1407</f>
        <v>6.1764705882352944</v>
      </c>
      <c r="Q1407" s="6" t="s">
        <v>8322</v>
      </c>
      <c r="R1407" s="6" t="s">
        <v>8341</v>
      </c>
      <c r="S1407" s="17">
        <f>(J1407/86400)+25569+(-5/24)</f>
        <v>41941.472233796296</v>
      </c>
      <c r="T1407" s="17">
        <f>(I1407/86400)+25569+(-5/24)</f>
        <v>41971.51390046296</v>
      </c>
    </row>
    <row r="1408" spans="1:20" ht="23.7" customHeight="1" x14ac:dyDescent="0.55000000000000004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9">
        <f>(E1408/D1408)*100</f>
        <v>0.125</v>
      </c>
      <c r="P1408" s="16">
        <f>E1408/L1408</f>
        <v>5</v>
      </c>
      <c r="Q1408" s="6" t="s">
        <v>8322</v>
      </c>
      <c r="R1408" s="6" t="s">
        <v>8341</v>
      </c>
      <c r="S1408" s="17">
        <f>(J1408/86400)+25569+(-5/24)</f>
        <v>42297.224618055552</v>
      </c>
      <c r="T1408" s="17">
        <f>(I1408/86400)+25569+(-5/24)</f>
        <v>42350.208333333336</v>
      </c>
    </row>
    <row r="1409" spans="1:20" ht="23.7" customHeight="1" x14ac:dyDescent="0.55000000000000004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9">
        <f>(E1409/D1409)*100</f>
        <v>0.5</v>
      </c>
      <c r="P1409" s="16">
        <f>E1409/L1409</f>
        <v>7.5</v>
      </c>
      <c r="Q1409" s="6" t="s">
        <v>8322</v>
      </c>
      <c r="R1409" s="6" t="s">
        <v>8341</v>
      </c>
      <c r="S1409" s="17">
        <f>(J1409/86400)+25569+(-5/24)</f>
        <v>41838.32844907407</v>
      </c>
      <c r="T1409" s="17">
        <f>(I1409/86400)+25569+(-5/24)</f>
        <v>41863.32844907407</v>
      </c>
    </row>
    <row r="1410" spans="1:20" ht="23.7" customHeight="1" x14ac:dyDescent="0.55000000000000004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9">
        <f>(E1410/D1410)*100</f>
        <v>7.1999999999999993</v>
      </c>
      <c r="P1410" s="16">
        <f>E1410/L1410</f>
        <v>12</v>
      </c>
      <c r="Q1410" s="6" t="s">
        <v>8322</v>
      </c>
      <c r="R1410" s="6" t="s">
        <v>8341</v>
      </c>
      <c r="S1410" s="17">
        <f>(J1410/86400)+25569+(-5/24)</f>
        <v>42291.663842592585</v>
      </c>
      <c r="T1410" s="17">
        <f>(I1410/86400)+25569+(-5/24)</f>
        <v>42321.705509259256</v>
      </c>
    </row>
    <row r="1411" spans="1:20" ht="23.7" customHeight="1" x14ac:dyDescent="0.55000000000000004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9">
        <f>(E1411/D1411)*100</f>
        <v>0</v>
      </c>
      <c r="P1411" s="16" t="e">
        <f>E1411/L1411</f>
        <v>#DIV/0!</v>
      </c>
      <c r="Q1411" s="6" t="s">
        <v>8322</v>
      </c>
      <c r="R1411" s="6" t="s">
        <v>8341</v>
      </c>
      <c r="S1411" s="17">
        <f>(J1411/86400)+25569+(-5/24)</f>
        <v>41944.925173611111</v>
      </c>
      <c r="T1411" s="17">
        <f>(I1411/86400)+25569+(-5/24)</f>
        <v>42004.966840277775</v>
      </c>
    </row>
    <row r="1412" spans="1:20" ht="23.7" customHeight="1" x14ac:dyDescent="0.55000000000000004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9">
        <f>(E1412/D1412)*100</f>
        <v>1.6666666666666666E-2</v>
      </c>
      <c r="P1412" s="16">
        <f>E1412/L1412</f>
        <v>1</v>
      </c>
      <c r="Q1412" s="6" t="s">
        <v>8322</v>
      </c>
      <c r="R1412" s="6" t="s">
        <v>8341</v>
      </c>
      <c r="S1412" s="17">
        <f>(J1412/86400)+25569+(-5/24)</f>
        <v>42479.110185185178</v>
      </c>
      <c r="T1412" s="17">
        <f>(I1412/86400)+25569+(-5/24)</f>
        <v>42524.110185185178</v>
      </c>
    </row>
    <row r="1413" spans="1:20" ht="23.7" customHeight="1" x14ac:dyDescent="0.55000000000000004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9">
        <f>(E1413/D1413)*100</f>
        <v>0.23333333333333336</v>
      </c>
      <c r="P1413" s="16">
        <f>E1413/L1413</f>
        <v>2.3333333333333335</v>
      </c>
      <c r="Q1413" s="6" t="s">
        <v>8322</v>
      </c>
      <c r="R1413" s="6" t="s">
        <v>8341</v>
      </c>
      <c r="S1413" s="17">
        <f>(J1413/86400)+25569+(-5/24)</f>
        <v>42012.850694444445</v>
      </c>
      <c r="T1413" s="17">
        <f>(I1413/86400)+25569+(-5/24)</f>
        <v>42040.850694444445</v>
      </c>
    </row>
    <row r="1414" spans="1:20" ht="23.7" customHeight="1" x14ac:dyDescent="0.55000000000000004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9">
        <f>(E1414/D1414)*100</f>
        <v>4.5714285714285712</v>
      </c>
      <c r="P1414" s="16">
        <f>E1414/L1414</f>
        <v>24.615384615384617</v>
      </c>
      <c r="Q1414" s="6" t="s">
        <v>8322</v>
      </c>
      <c r="R1414" s="6" t="s">
        <v>8341</v>
      </c>
      <c r="S1414" s="17">
        <f>(J1414/86400)+25569+(-5/24)</f>
        <v>41946.855312499996</v>
      </c>
      <c r="T1414" s="17">
        <f>(I1414/86400)+25569+(-5/24)</f>
        <v>41976.855312499996</v>
      </c>
    </row>
    <row r="1415" spans="1:20" ht="23.7" customHeight="1" x14ac:dyDescent="0.55000000000000004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9">
        <f>(E1415/D1415)*100</f>
        <v>5</v>
      </c>
      <c r="P1415" s="16">
        <f>E1415/L1415</f>
        <v>100</v>
      </c>
      <c r="Q1415" s="6" t="s">
        <v>8322</v>
      </c>
      <c r="R1415" s="6" t="s">
        <v>8341</v>
      </c>
      <c r="S1415" s="17">
        <f>(J1415/86400)+25569+(-5/24)</f>
        <v>42360.228819444441</v>
      </c>
      <c r="T1415" s="17">
        <f>(I1415/86400)+25569+(-5/24)</f>
        <v>42420.228819444441</v>
      </c>
    </row>
    <row r="1416" spans="1:20" ht="23.7" customHeight="1" x14ac:dyDescent="0.55000000000000004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9">
        <f>(E1416/D1416)*100</f>
        <v>0.2</v>
      </c>
      <c r="P1416" s="16">
        <f>E1416/L1416</f>
        <v>1</v>
      </c>
      <c r="Q1416" s="6" t="s">
        <v>8322</v>
      </c>
      <c r="R1416" s="6" t="s">
        <v>8341</v>
      </c>
      <c r="S1416" s="17">
        <f>(J1416/86400)+25569+(-5/24)</f>
        <v>42708.044756944444</v>
      </c>
      <c r="T1416" s="17">
        <f>(I1416/86400)+25569+(-5/24)</f>
        <v>42738.044756944444</v>
      </c>
    </row>
    <row r="1417" spans="1:20" ht="23.7" customHeight="1" x14ac:dyDescent="0.55000000000000004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9">
        <f>(E1417/D1417)*100</f>
        <v>18.181818181818183</v>
      </c>
      <c r="P1417" s="16">
        <f>E1417/L1417</f>
        <v>88.888888888888886</v>
      </c>
      <c r="Q1417" s="6" t="s">
        <v>8322</v>
      </c>
      <c r="R1417" s="6" t="s">
        <v>8341</v>
      </c>
      <c r="S1417" s="17">
        <f>(J1417/86400)+25569+(-5/24)</f>
        <v>42192.467488425922</v>
      </c>
      <c r="T1417" s="17">
        <f>(I1417/86400)+25569+(-5/24)</f>
        <v>42232.467488425922</v>
      </c>
    </row>
    <row r="1418" spans="1:20" ht="23.7" customHeight="1" x14ac:dyDescent="0.55000000000000004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9">
        <f>(E1418/D1418)*100</f>
        <v>0</v>
      </c>
      <c r="P1418" s="16" t="e">
        <f>E1418/L1418</f>
        <v>#DIV/0!</v>
      </c>
      <c r="Q1418" s="6" t="s">
        <v>8322</v>
      </c>
      <c r="R1418" s="6" t="s">
        <v>8341</v>
      </c>
      <c r="S1418" s="17">
        <f>(J1418/86400)+25569+(-5/24)</f>
        <v>42299.717812499999</v>
      </c>
      <c r="T1418" s="17">
        <f>(I1418/86400)+25569+(-5/24)</f>
        <v>42329.759479166663</v>
      </c>
    </row>
    <row r="1419" spans="1:20" ht="23.7" customHeight="1" x14ac:dyDescent="0.55000000000000004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9">
        <f>(E1419/D1419)*100</f>
        <v>1.2222222222222223</v>
      </c>
      <c r="P1419" s="16">
        <f>E1419/L1419</f>
        <v>27.5</v>
      </c>
      <c r="Q1419" s="6" t="s">
        <v>8322</v>
      </c>
      <c r="R1419" s="6" t="s">
        <v>8341</v>
      </c>
      <c r="S1419" s="17">
        <f>(J1419/86400)+25569+(-5/24)</f>
        <v>42231.941828703704</v>
      </c>
      <c r="T1419" s="17">
        <f>(I1419/86400)+25569+(-5/24)</f>
        <v>42262.257638888885</v>
      </c>
    </row>
    <row r="1420" spans="1:20" ht="23.7" customHeight="1" x14ac:dyDescent="0.55000000000000004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9">
        <f>(E1420/D1420)*100</f>
        <v>0.2</v>
      </c>
      <c r="P1420" s="16">
        <f>E1420/L1420</f>
        <v>6</v>
      </c>
      <c r="Q1420" s="6" t="s">
        <v>8322</v>
      </c>
      <c r="R1420" s="6" t="s">
        <v>8341</v>
      </c>
      <c r="S1420" s="17">
        <f>(J1420/86400)+25569+(-5/24)</f>
        <v>42395.248078703698</v>
      </c>
      <c r="T1420" s="17">
        <f>(I1420/86400)+25569+(-5/24)</f>
        <v>42425.248078703698</v>
      </c>
    </row>
    <row r="1421" spans="1:20" ht="23.7" customHeight="1" x14ac:dyDescent="0.55000000000000004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9">
        <f>(E1421/D1421)*100</f>
        <v>7.0634920634920633</v>
      </c>
      <c r="P1421" s="16">
        <f>E1421/L1421</f>
        <v>44.5</v>
      </c>
      <c r="Q1421" s="6" t="s">
        <v>8322</v>
      </c>
      <c r="R1421" s="6" t="s">
        <v>8341</v>
      </c>
      <c r="S1421" s="17">
        <f>(J1421/86400)+25569+(-5/24)</f>
        <v>42622.24790509259</v>
      </c>
      <c r="T1421" s="17">
        <f>(I1421/86400)+25569+(-5/24)</f>
        <v>42652.24790509259</v>
      </c>
    </row>
    <row r="1422" spans="1:20" ht="23.7" customHeight="1" x14ac:dyDescent="0.55000000000000004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9">
        <f>(E1422/D1422)*100</f>
        <v>2.7272727272727271</v>
      </c>
      <c r="P1422" s="16">
        <f>E1422/L1422</f>
        <v>1</v>
      </c>
      <c r="Q1422" s="6" t="s">
        <v>8322</v>
      </c>
      <c r="R1422" s="6" t="s">
        <v>8341</v>
      </c>
      <c r="S1422" s="17">
        <f>(J1422/86400)+25569+(-5/24)</f>
        <v>42524.459328703706</v>
      </c>
      <c r="T1422" s="17">
        <f>(I1422/86400)+25569+(-5/24)</f>
        <v>42549.459328703706</v>
      </c>
    </row>
    <row r="1423" spans="1:20" ht="23.7" customHeight="1" x14ac:dyDescent="0.55000000000000004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9">
        <f>(E1423/D1423)*100</f>
        <v>0.1</v>
      </c>
      <c r="P1423" s="16">
        <f>E1423/L1423</f>
        <v>100</v>
      </c>
      <c r="Q1423" s="6" t="s">
        <v>8322</v>
      </c>
      <c r="R1423" s="6" t="s">
        <v>8341</v>
      </c>
      <c r="S1423" s="17">
        <f>(J1423/86400)+25569+(-5/24)</f>
        <v>42013.707280092589</v>
      </c>
      <c r="T1423" s="17">
        <f>(I1423/86400)+25569+(-5/24)</f>
        <v>42043.707280092589</v>
      </c>
    </row>
    <row r="1424" spans="1:20" ht="23.7" customHeight="1" x14ac:dyDescent="0.55000000000000004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9">
        <f>(E1424/D1424)*100</f>
        <v>0.104</v>
      </c>
      <c r="P1424" s="16">
        <f>E1424/L1424</f>
        <v>13</v>
      </c>
      <c r="Q1424" s="6" t="s">
        <v>8322</v>
      </c>
      <c r="R1424" s="6" t="s">
        <v>8341</v>
      </c>
      <c r="S1424" s="17">
        <f>(J1424/86400)+25569+(-5/24)</f>
        <v>42604.031296296293</v>
      </c>
      <c r="T1424" s="17">
        <f>(I1424/86400)+25569+(-5/24)</f>
        <v>42634.031296296293</v>
      </c>
    </row>
    <row r="1425" spans="1:20" ht="23.7" customHeight="1" x14ac:dyDescent="0.55000000000000004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9">
        <f>(E1425/D1425)*100</f>
        <v>0.33333333333333337</v>
      </c>
      <c r="P1425" s="16">
        <f>E1425/L1425</f>
        <v>100</v>
      </c>
      <c r="Q1425" s="6" t="s">
        <v>8322</v>
      </c>
      <c r="R1425" s="6" t="s">
        <v>8341</v>
      </c>
      <c r="S1425" s="17">
        <f>(J1425/86400)+25569+(-5/24)</f>
        <v>42340.151979166665</v>
      </c>
      <c r="T1425" s="17">
        <f>(I1425/86400)+25569+(-5/24)</f>
        <v>42370.151979166665</v>
      </c>
    </row>
    <row r="1426" spans="1:20" ht="23.7" customHeight="1" x14ac:dyDescent="0.55000000000000004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9">
        <f>(E1426/D1426)*100</f>
        <v>20.36</v>
      </c>
      <c r="P1426" s="16">
        <f>E1426/L1426</f>
        <v>109.07142857142857</v>
      </c>
      <c r="Q1426" s="6" t="s">
        <v>8322</v>
      </c>
      <c r="R1426" s="6" t="s">
        <v>8341</v>
      </c>
      <c r="S1426" s="17">
        <f>(J1426/86400)+25569+(-5/24)</f>
        <v>42676.509282407402</v>
      </c>
      <c r="T1426" s="17">
        <f>(I1426/86400)+25569+(-5/24)</f>
        <v>42689.550949074073</v>
      </c>
    </row>
    <row r="1427" spans="1:20" ht="23.7" customHeight="1" x14ac:dyDescent="0.55000000000000004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9">
        <f>(E1427/D1427)*100</f>
        <v>0</v>
      </c>
      <c r="P1427" s="16" t="e">
        <f>E1427/L1427</f>
        <v>#DIV/0!</v>
      </c>
      <c r="Q1427" s="6" t="s">
        <v>8322</v>
      </c>
      <c r="R1427" s="6" t="s">
        <v>8341</v>
      </c>
      <c r="S1427" s="17">
        <f>(J1427/86400)+25569+(-5/24)</f>
        <v>42092.923136574071</v>
      </c>
      <c r="T1427" s="17">
        <f>(I1427/86400)+25569+(-5/24)</f>
        <v>42122.923136574071</v>
      </c>
    </row>
    <row r="1428" spans="1:20" ht="23.7" customHeight="1" x14ac:dyDescent="0.55000000000000004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9">
        <f>(E1428/D1428)*100</f>
        <v>0</v>
      </c>
      <c r="P1428" s="16" t="e">
        <f>E1428/L1428</f>
        <v>#DIV/0!</v>
      </c>
      <c r="Q1428" s="6" t="s">
        <v>8322</v>
      </c>
      <c r="R1428" s="6" t="s">
        <v>8341</v>
      </c>
      <c r="S1428" s="17">
        <f>(J1428/86400)+25569+(-5/24)</f>
        <v>42180.181944444441</v>
      </c>
      <c r="T1428" s="17">
        <f>(I1428/86400)+25569+(-5/24)</f>
        <v>42240.181944444441</v>
      </c>
    </row>
    <row r="1429" spans="1:20" ht="23.7" customHeight="1" x14ac:dyDescent="0.55000000000000004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9">
        <f>(E1429/D1429)*100</f>
        <v>8.3800000000000008</v>
      </c>
      <c r="P1429" s="16">
        <f>E1429/L1429</f>
        <v>104.75</v>
      </c>
      <c r="Q1429" s="6" t="s">
        <v>8322</v>
      </c>
      <c r="R1429" s="6" t="s">
        <v>8341</v>
      </c>
      <c r="S1429" s="17">
        <f>(J1429/86400)+25569+(-5/24)</f>
        <v>42601.643344907403</v>
      </c>
      <c r="T1429" s="17">
        <f>(I1429/86400)+25569+(-5/24)</f>
        <v>42631.643344907403</v>
      </c>
    </row>
    <row r="1430" spans="1:20" ht="23.7" customHeight="1" x14ac:dyDescent="0.55000000000000004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9">
        <f>(E1430/D1430)*100</f>
        <v>4.5</v>
      </c>
      <c r="P1430" s="16">
        <f>E1430/L1430</f>
        <v>15</v>
      </c>
      <c r="Q1430" s="6" t="s">
        <v>8322</v>
      </c>
      <c r="R1430" s="6" t="s">
        <v>8341</v>
      </c>
      <c r="S1430" s="17">
        <f>(J1430/86400)+25569+(-5/24)</f>
        <v>42432.171493055554</v>
      </c>
      <c r="T1430" s="17">
        <f>(I1430/86400)+25569+(-5/24)</f>
        <v>42462.129826388882</v>
      </c>
    </row>
    <row r="1431" spans="1:20" ht="23.7" customHeight="1" x14ac:dyDescent="0.55000000000000004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9">
        <f>(E1431/D1431)*100</f>
        <v>0</v>
      </c>
      <c r="P1431" s="16" t="e">
        <f>E1431/L1431</f>
        <v>#DIV/0!</v>
      </c>
      <c r="Q1431" s="6" t="s">
        <v>8322</v>
      </c>
      <c r="R1431" s="6" t="s">
        <v>8341</v>
      </c>
      <c r="S1431" s="17">
        <f>(J1431/86400)+25569+(-5/24)</f>
        <v>42073.852337962962</v>
      </c>
      <c r="T1431" s="17">
        <f>(I1431/86400)+25569+(-5/24)</f>
        <v>42103.852337962962</v>
      </c>
    </row>
    <row r="1432" spans="1:20" ht="23.7" customHeight="1" x14ac:dyDescent="0.55000000000000004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9">
        <f>(E1432/D1432)*100</f>
        <v>8.06</v>
      </c>
      <c r="P1432" s="16">
        <f>E1432/L1432</f>
        <v>80.599999999999994</v>
      </c>
      <c r="Q1432" s="6" t="s">
        <v>8322</v>
      </c>
      <c r="R1432" s="6" t="s">
        <v>8341</v>
      </c>
      <c r="S1432" s="17">
        <f>(J1432/86400)+25569+(-5/24)</f>
        <v>41961.605185185188</v>
      </c>
      <c r="T1432" s="17">
        <f>(I1432/86400)+25569+(-5/24)</f>
        <v>41992.605185185188</v>
      </c>
    </row>
    <row r="1433" spans="1:20" ht="23.7" customHeight="1" x14ac:dyDescent="0.55000000000000004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9">
        <f>(E1433/D1433)*100</f>
        <v>31.94705882352941</v>
      </c>
      <c r="P1433" s="16">
        <f>E1433/L1433</f>
        <v>115.55319148936171</v>
      </c>
      <c r="Q1433" s="6" t="s">
        <v>8322</v>
      </c>
      <c r="R1433" s="6" t="s">
        <v>8341</v>
      </c>
      <c r="S1433" s="17">
        <f>(J1433/86400)+25569+(-5/24)</f>
        <v>42304.002499999995</v>
      </c>
      <c r="T1433" s="17">
        <f>(I1433/86400)+25569+(-5/24)</f>
        <v>42334.044166666667</v>
      </c>
    </row>
    <row r="1434" spans="1:20" ht="23.7" customHeight="1" x14ac:dyDescent="0.55000000000000004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9">
        <f>(E1434/D1434)*100</f>
        <v>0</v>
      </c>
      <c r="P1434" s="16" t="e">
        <f>E1434/L1434</f>
        <v>#DIV/0!</v>
      </c>
      <c r="Q1434" s="6" t="s">
        <v>8322</v>
      </c>
      <c r="R1434" s="6" t="s">
        <v>8341</v>
      </c>
      <c r="S1434" s="17">
        <f>(J1434/86400)+25569+(-5/24)</f>
        <v>42175.572083333333</v>
      </c>
      <c r="T1434" s="17">
        <f>(I1434/86400)+25569+(-5/24)</f>
        <v>42205.572083333333</v>
      </c>
    </row>
    <row r="1435" spans="1:20" ht="23.7" customHeight="1" x14ac:dyDescent="0.55000000000000004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9">
        <f>(E1435/D1435)*100</f>
        <v>6.708333333333333</v>
      </c>
      <c r="P1435" s="16">
        <f>E1435/L1435</f>
        <v>80.5</v>
      </c>
      <c r="Q1435" s="6" t="s">
        <v>8322</v>
      </c>
      <c r="R1435" s="6" t="s">
        <v>8341</v>
      </c>
      <c r="S1435" s="17">
        <f>(J1435/86400)+25569+(-5/24)</f>
        <v>42673.417534722219</v>
      </c>
      <c r="T1435" s="17">
        <f>(I1435/86400)+25569+(-5/24)</f>
        <v>42714.249999999993</v>
      </c>
    </row>
    <row r="1436" spans="1:20" ht="23.7" customHeight="1" x14ac:dyDescent="0.55000000000000004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9">
        <f>(E1436/D1436)*100</f>
        <v>9.9878048780487809</v>
      </c>
      <c r="P1436" s="16">
        <f>E1436/L1436</f>
        <v>744.5454545454545</v>
      </c>
      <c r="Q1436" s="6" t="s">
        <v>8322</v>
      </c>
      <c r="R1436" s="6" t="s">
        <v>8341</v>
      </c>
      <c r="S1436" s="17">
        <f>(J1436/86400)+25569+(-5/24)</f>
        <v>42142.558773148143</v>
      </c>
      <c r="T1436" s="17">
        <f>(I1436/86400)+25569+(-5/24)</f>
        <v>42163.416666666664</v>
      </c>
    </row>
    <row r="1437" spans="1:20" ht="23.7" customHeight="1" x14ac:dyDescent="0.55000000000000004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9">
        <f>(E1437/D1437)*100</f>
        <v>0.1</v>
      </c>
      <c r="P1437" s="16">
        <f>E1437/L1437</f>
        <v>7.5</v>
      </c>
      <c r="Q1437" s="6" t="s">
        <v>8322</v>
      </c>
      <c r="R1437" s="6" t="s">
        <v>8341</v>
      </c>
      <c r="S1437" s="17">
        <f>(J1437/86400)+25569+(-5/24)</f>
        <v>42258.57199074074</v>
      </c>
      <c r="T1437" s="17">
        <f>(I1437/86400)+25569+(-5/24)</f>
        <v>42288.57199074074</v>
      </c>
    </row>
    <row r="1438" spans="1:20" ht="23.7" customHeight="1" x14ac:dyDescent="0.55000000000000004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9">
        <f>(E1438/D1438)*100</f>
        <v>0.77</v>
      </c>
      <c r="P1438" s="16">
        <f>E1438/L1438</f>
        <v>38.5</v>
      </c>
      <c r="Q1438" s="6" t="s">
        <v>8322</v>
      </c>
      <c r="R1438" s="6" t="s">
        <v>8341</v>
      </c>
      <c r="S1438" s="17">
        <f>(J1438/86400)+25569+(-5/24)</f>
        <v>42391.141863425924</v>
      </c>
      <c r="T1438" s="17">
        <f>(I1438/86400)+25569+(-5/24)</f>
        <v>42421.141863425924</v>
      </c>
    </row>
    <row r="1439" spans="1:20" ht="23.7" customHeight="1" x14ac:dyDescent="0.55000000000000004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9">
        <f>(E1439/D1439)*100</f>
        <v>26.900000000000002</v>
      </c>
      <c r="P1439" s="16">
        <f>E1439/L1439</f>
        <v>36.68181818181818</v>
      </c>
      <c r="Q1439" s="6" t="s">
        <v>8322</v>
      </c>
      <c r="R1439" s="6" t="s">
        <v>8341</v>
      </c>
      <c r="S1439" s="17">
        <f>(J1439/86400)+25569+(-5/24)</f>
        <v>41796.32336805555</v>
      </c>
      <c r="T1439" s="17">
        <f>(I1439/86400)+25569+(-5/24)</f>
        <v>41832.999305555553</v>
      </c>
    </row>
    <row r="1440" spans="1:20" ht="23.7" customHeight="1" x14ac:dyDescent="0.55000000000000004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9">
        <f>(E1440/D1440)*100</f>
        <v>3</v>
      </c>
      <c r="P1440" s="16">
        <f>E1440/L1440</f>
        <v>75</v>
      </c>
      <c r="Q1440" s="6" t="s">
        <v>8322</v>
      </c>
      <c r="R1440" s="6" t="s">
        <v>8341</v>
      </c>
      <c r="S1440" s="17">
        <f>(J1440/86400)+25569+(-5/24)</f>
        <v>42457.663182870368</v>
      </c>
      <c r="T1440" s="17">
        <f>(I1440/86400)+25569+(-5/24)</f>
        <v>42487.371527777774</v>
      </c>
    </row>
    <row r="1441" spans="1:20" ht="23.7" customHeight="1" x14ac:dyDescent="0.55000000000000004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9">
        <f>(E1441/D1441)*100</f>
        <v>6.6055045871559637</v>
      </c>
      <c r="P1441" s="16">
        <f>E1441/L1441</f>
        <v>30</v>
      </c>
      <c r="Q1441" s="6" t="s">
        <v>8322</v>
      </c>
      <c r="R1441" s="6" t="s">
        <v>8341</v>
      </c>
      <c r="S1441" s="17">
        <f>(J1441/86400)+25569+(-5/24)</f>
        <v>42040.621539351851</v>
      </c>
      <c r="T1441" s="17">
        <f>(I1441/86400)+25569+(-5/24)</f>
        <v>42070.621539351851</v>
      </c>
    </row>
    <row r="1442" spans="1:20" ht="23.7" customHeight="1" x14ac:dyDescent="0.55000000000000004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9">
        <f>(E1442/D1442)*100</f>
        <v>7.6923076923076927E-3</v>
      </c>
      <c r="P1442" s="16">
        <f>E1442/L1442</f>
        <v>1</v>
      </c>
      <c r="Q1442" s="6" t="s">
        <v>8322</v>
      </c>
      <c r="R1442" s="6" t="s">
        <v>8341</v>
      </c>
      <c r="S1442" s="17">
        <f>(J1442/86400)+25569+(-5/24)</f>
        <v>42486.540081018517</v>
      </c>
      <c r="T1442" s="17">
        <f>(I1442/86400)+25569+(-5/24)</f>
        <v>42516.540081018517</v>
      </c>
    </row>
    <row r="1443" spans="1:20" ht="23.7" customHeight="1" x14ac:dyDescent="0.55000000000000004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9">
        <f>(E1443/D1443)*100</f>
        <v>1.1222222222222222</v>
      </c>
      <c r="P1443" s="16">
        <f>E1443/L1443</f>
        <v>673.33333333333337</v>
      </c>
      <c r="Q1443" s="6" t="s">
        <v>8322</v>
      </c>
      <c r="R1443" s="6" t="s">
        <v>8341</v>
      </c>
      <c r="S1443" s="17">
        <f>(J1443/86400)+25569+(-5/24)</f>
        <v>42198.557511574072</v>
      </c>
      <c r="T1443" s="17">
        <f>(I1443/86400)+25569+(-5/24)</f>
        <v>42258.557511574072</v>
      </c>
    </row>
    <row r="1444" spans="1:20" ht="23.7" customHeight="1" x14ac:dyDescent="0.55000000000000004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9">
        <f>(E1444/D1444)*100</f>
        <v>0</v>
      </c>
      <c r="P1444" s="16" t="e">
        <f>E1444/L1444</f>
        <v>#DIV/0!</v>
      </c>
      <c r="Q1444" s="6" t="s">
        <v>8322</v>
      </c>
      <c r="R1444" s="6" t="s">
        <v>8341</v>
      </c>
      <c r="S1444" s="17">
        <f>(J1444/86400)+25569+(-5/24)</f>
        <v>42485.437013888884</v>
      </c>
      <c r="T1444" s="17">
        <f>(I1444/86400)+25569+(-5/24)</f>
        <v>42515.437013888884</v>
      </c>
    </row>
    <row r="1445" spans="1:20" ht="23.7" customHeight="1" x14ac:dyDescent="0.55000000000000004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9">
        <f>(E1445/D1445)*100</f>
        <v>0</v>
      </c>
      <c r="P1445" s="16" t="e">
        <f>E1445/L1445</f>
        <v>#DIV/0!</v>
      </c>
      <c r="Q1445" s="6" t="s">
        <v>8322</v>
      </c>
      <c r="R1445" s="6" t="s">
        <v>8341</v>
      </c>
      <c r="S1445" s="17">
        <f>(J1445/86400)+25569+(-5/24)</f>
        <v>42707.71769675926</v>
      </c>
      <c r="T1445" s="17">
        <f>(I1445/86400)+25569+(-5/24)</f>
        <v>42737.71769675926</v>
      </c>
    </row>
    <row r="1446" spans="1:20" ht="23.7" customHeight="1" x14ac:dyDescent="0.55000000000000004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9">
        <f>(E1446/D1446)*100</f>
        <v>0</v>
      </c>
      <c r="P1446" s="16" t="e">
        <f>E1446/L1446</f>
        <v>#DIV/0!</v>
      </c>
      <c r="Q1446" s="6" t="s">
        <v>8322</v>
      </c>
      <c r="R1446" s="6" t="s">
        <v>8341</v>
      </c>
      <c r="S1446" s="17">
        <f>(J1446/86400)+25569+(-5/24)</f>
        <v>42199.665069444447</v>
      </c>
      <c r="T1446" s="17">
        <f>(I1446/86400)+25569+(-5/24)</f>
        <v>42259.665069444447</v>
      </c>
    </row>
    <row r="1447" spans="1:20" ht="23.7" customHeight="1" x14ac:dyDescent="0.55000000000000004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9">
        <f>(E1447/D1447)*100</f>
        <v>0</v>
      </c>
      <c r="P1447" s="16" t="e">
        <f>E1447/L1447</f>
        <v>#DIV/0!</v>
      </c>
      <c r="Q1447" s="6" t="s">
        <v>8322</v>
      </c>
      <c r="R1447" s="6" t="s">
        <v>8341</v>
      </c>
      <c r="S1447" s="17">
        <f>(J1447/86400)+25569+(-5/24)</f>
        <v>42139.333969907406</v>
      </c>
      <c r="T1447" s="17">
        <f>(I1447/86400)+25569+(-5/24)</f>
        <v>42169.333969907406</v>
      </c>
    </row>
    <row r="1448" spans="1:20" ht="23.7" customHeight="1" x14ac:dyDescent="0.55000000000000004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9">
        <f>(E1448/D1448)*100</f>
        <v>0</v>
      </c>
      <c r="P1448" s="16" t="e">
        <f>E1448/L1448</f>
        <v>#DIV/0!</v>
      </c>
      <c r="Q1448" s="6" t="s">
        <v>8322</v>
      </c>
      <c r="R1448" s="6" t="s">
        <v>8341</v>
      </c>
      <c r="S1448" s="17">
        <f>(J1448/86400)+25569+(-5/24)</f>
        <v>42461.239328703705</v>
      </c>
      <c r="T1448" s="17">
        <f>(I1448/86400)+25569+(-5/24)</f>
        <v>42481.239328703705</v>
      </c>
    </row>
    <row r="1449" spans="1:20" ht="23.7" customHeight="1" x14ac:dyDescent="0.55000000000000004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9">
        <f>(E1449/D1449)*100</f>
        <v>1.4999999999999999E-2</v>
      </c>
      <c r="P1449" s="16">
        <f>E1449/L1449</f>
        <v>25</v>
      </c>
      <c r="Q1449" s="6" t="s">
        <v>8322</v>
      </c>
      <c r="R1449" s="6" t="s">
        <v>8341</v>
      </c>
      <c r="S1449" s="17">
        <f>(J1449/86400)+25569+(-5/24)</f>
        <v>42529.52238425926</v>
      </c>
      <c r="T1449" s="17">
        <f>(I1449/86400)+25569+(-5/24)</f>
        <v>42559.52238425926</v>
      </c>
    </row>
    <row r="1450" spans="1:20" ht="23.7" customHeight="1" x14ac:dyDescent="0.55000000000000004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9">
        <f>(E1450/D1450)*100</f>
        <v>0</v>
      </c>
      <c r="P1450" s="16" t="e">
        <f>E1450/L1450</f>
        <v>#DIV/0!</v>
      </c>
      <c r="Q1450" s="6" t="s">
        <v>8322</v>
      </c>
      <c r="R1450" s="6" t="s">
        <v>8341</v>
      </c>
      <c r="S1450" s="17">
        <f>(J1450/86400)+25569+(-5/24)</f>
        <v>42115.728217592587</v>
      </c>
      <c r="T1450" s="17">
        <f>(I1450/86400)+25569+(-5/24)</f>
        <v>42146.017361111109</v>
      </c>
    </row>
    <row r="1451" spans="1:20" ht="23.7" customHeight="1" x14ac:dyDescent="0.55000000000000004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9">
        <f>(E1451/D1451)*100</f>
        <v>0</v>
      </c>
      <c r="P1451" s="16" t="e">
        <f>E1451/L1451</f>
        <v>#DIV/0!</v>
      </c>
      <c r="Q1451" s="6" t="s">
        <v>8322</v>
      </c>
      <c r="R1451" s="6" t="s">
        <v>8341</v>
      </c>
      <c r="S1451" s="17">
        <f>(J1451/86400)+25569+(-5/24)</f>
        <v>42086.603067129625</v>
      </c>
      <c r="T1451" s="17">
        <f>(I1451/86400)+25569+(-5/24)</f>
        <v>42134.603067129625</v>
      </c>
    </row>
    <row r="1452" spans="1:20" ht="23.7" customHeight="1" x14ac:dyDescent="0.55000000000000004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9">
        <f>(E1452/D1452)*100</f>
        <v>1E-3</v>
      </c>
      <c r="P1452" s="16">
        <f>E1452/L1452</f>
        <v>1</v>
      </c>
      <c r="Q1452" s="6" t="s">
        <v>8322</v>
      </c>
      <c r="R1452" s="6" t="s">
        <v>8341</v>
      </c>
      <c r="S1452" s="17">
        <f>(J1452/86400)+25569+(-5/24)</f>
        <v>42389.962928240733</v>
      </c>
      <c r="T1452" s="17">
        <f>(I1452/86400)+25569+(-5/24)</f>
        <v>42419.962928240733</v>
      </c>
    </row>
    <row r="1453" spans="1:20" ht="23.7" customHeight="1" x14ac:dyDescent="0.55000000000000004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9">
        <f>(E1453/D1453)*100</f>
        <v>1.0554089709762533E-2</v>
      </c>
      <c r="P1453" s="16">
        <f>E1453/L1453</f>
        <v>1</v>
      </c>
      <c r="Q1453" s="6" t="s">
        <v>8322</v>
      </c>
      <c r="R1453" s="6" t="s">
        <v>8341</v>
      </c>
      <c r="S1453" s="17">
        <f>(J1453/86400)+25569+(-5/24)</f>
        <v>41931.75068287037</v>
      </c>
      <c r="T1453" s="17">
        <f>(I1453/86400)+25569+(-5/24)</f>
        <v>41961.792349537034</v>
      </c>
    </row>
    <row r="1454" spans="1:20" ht="23.7" customHeight="1" x14ac:dyDescent="0.55000000000000004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9">
        <f>(E1454/D1454)*100</f>
        <v>0</v>
      </c>
      <c r="P1454" s="16" t="e">
        <f>E1454/L1454</f>
        <v>#DIV/0!</v>
      </c>
      <c r="Q1454" s="6" t="s">
        <v>8322</v>
      </c>
      <c r="R1454" s="6" t="s">
        <v>8341</v>
      </c>
      <c r="S1454" s="17">
        <f>(J1454/86400)+25569+(-5/24)</f>
        <v>41818.494942129626</v>
      </c>
      <c r="T1454" s="17">
        <f>(I1454/86400)+25569+(-5/24)</f>
        <v>41848.494942129626</v>
      </c>
    </row>
    <row r="1455" spans="1:20" ht="23.7" customHeight="1" x14ac:dyDescent="0.55000000000000004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9">
        <f>(E1455/D1455)*100</f>
        <v>0</v>
      </c>
      <c r="P1455" s="16" t="e">
        <f>E1455/L1455</f>
        <v>#DIV/0!</v>
      </c>
      <c r="Q1455" s="6" t="s">
        <v>8322</v>
      </c>
      <c r="R1455" s="6" t="s">
        <v>8341</v>
      </c>
      <c r="S1455" s="17">
        <f>(J1455/86400)+25569+(-5/24)</f>
        <v>42795.487812499996</v>
      </c>
      <c r="T1455" s="17">
        <f>(I1455/86400)+25569+(-5/24)</f>
        <v>42840.446145833332</v>
      </c>
    </row>
    <row r="1456" spans="1:20" ht="23.7" customHeight="1" x14ac:dyDescent="0.55000000000000004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9">
        <f>(E1456/D1456)*100</f>
        <v>0.85714285714285721</v>
      </c>
      <c r="P1456" s="16">
        <f>E1456/L1456</f>
        <v>15</v>
      </c>
      <c r="Q1456" s="6" t="s">
        <v>8322</v>
      </c>
      <c r="R1456" s="6" t="s">
        <v>8341</v>
      </c>
      <c r="S1456" s="17">
        <f>(J1456/86400)+25569+(-5/24)</f>
        <v>42463.658333333333</v>
      </c>
      <c r="T1456" s="17">
        <f>(I1456/86400)+25569+(-5/24)</f>
        <v>42484.707638888889</v>
      </c>
    </row>
    <row r="1457" spans="1:20" ht="23.7" customHeight="1" x14ac:dyDescent="0.55000000000000004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9">
        <f>(E1457/D1457)*100</f>
        <v>10.5</v>
      </c>
      <c r="P1457" s="16">
        <f>E1457/L1457</f>
        <v>225</v>
      </c>
      <c r="Q1457" s="6" t="s">
        <v>8322</v>
      </c>
      <c r="R1457" s="6" t="s">
        <v>8341</v>
      </c>
      <c r="S1457" s="17">
        <f>(J1457/86400)+25569+(-5/24)</f>
        <v>41832.46435185185</v>
      </c>
      <c r="T1457" s="17">
        <f>(I1457/86400)+25569+(-5/24)</f>
        <v>41887.360416666663</v>
      </c>
    </row>
    <row r="1458" spans="1:20" ht="23.7" customHeight="1" x14ac:dyDescent="0.55000000000000004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9">
        <f>(E1458/D1458)*100</f>
        <v>2.9000000000000004</v>
      </c>
      <c r="P1458" s="16">
        <f>E1458/L1458</f>
        <v>48.333333333333336</v>
      </c>
      <c r="Q1458" s="6" t="s">
        <v>8322</v>
      </c>
      <c r="R1458" s="6" t="s">
        <v>8341</v>
      </c>
      <c r="S1458" s="17">
        <f>(J1458/86400)+25569+(-5/24)</f>
        <v>42708.460243055553</v>
      </c>
      <c r="T1458" s="17">
        <f>(I1458/86400)+25569+(-5/24)</f>
        <v>42738.460243055553</v>
      </c>
    </row>
    <row r="1459" spans="1:20" ht="23.7" customHeight="1" x14ac:dyDescent="0.55000000000000004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9">
        <f>(E1459/D1459)*100</f>
        <v>0</v>
      </c>
      <c r="P1459" s="16" t="e">
        <f>E1459/L1459</f>
        <v>#DIV/0!</v>
      </c>
      <c r="Q1459" s="6" t="s">
        <v>8322</v>
      </c>
      <c r="R1459" s="6" t="s">
        <v>8341</v>
      </c>
      <c r="S1459" s="17">
        <f>(J1459/86400)+25569+(-5/24)</f>
        <v>42289.688009259255</v>
      </c>
      <c r="T1459" s="17">
        <f>(I1459/86400)+25569+(-5/24)</f>
        <v>42319.729675925926</v>
      </c>
    </row>
    <row r="1460" spans="1:20" ht="23.7" customHeight="1" x14ac:dyDescent="0.55000000000000004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9">
        <f>(E1460/D1460)*100</f>
        <v>0</v>
      </c>
      <c r="P1460" s="16" t="e">
        <f>E1460/L1460</f>
        <v>#DIV/0!</v>
      </c>
      <c r="Q1460" s="6" t="s">
        <v>8322</v>
      </c>
      <c r="R1460" s="6" t="s">
        <v>8341</v>
      </c>
      <c r="S1460" s="17">
        <f>(J1460/86400)+25569+(-5/24)</f>
        <v>41831.49722222222</v>
      </c>
      <c r="T1460" s="17">
        <f>(I1460/86400)+25569+(-5/24)</f>
        <v>41861.958333333328</v>
      </c>
    </row>
    <row r="1461" spans="1:20" ht="23.7" customHeight="1" x14ac:dyDescent="0.55000000000000004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9">
        <f>(E1461/D1461)*100</f>
        <v>0</v>
      </c>
      <c r="P1461" s="16" t="e">
        <f>E1461/L1461</f>
        <v>#DIV/0!</v>
      </c>
      <c r="Q1461" s="6" t="s">
        <v>8322</v>
      </c>
      <c r="R1461" s="6" t="s">
        <v>8341</v>
      </c>
      <c r="S1461" s="17">
        <f>(J1461/86400)+25569+(-5/24)</f>
        <v>42311.996481481481</v>
      </c>
      <c r="T1461" s="17">
        <f>(I1461/86400)+25569+(-5/24)</f>
        <v>42340.517361111109</v>
      </c>
    </row>
    <row r="1462" spans="1:20" ht="23.7" customHeight="1" x14ac:dyDescent="0.55000000000000004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9">
        <f>(E1462/D1462)*100</f>
        <v>0</v>
      </c>
      <c r="P1462" s="16" t="e">
        <f>E1462/L1462</f>
        <v>#DIV/0!</v>
      </c>
      <c r="Q1462" s="6" t="s">
        <v>8322</v>
      </c>
      <c r="R1462" s="6" t="s">
        <v>8341</v>
      </c>
      <c r="S1462" s="17">
        <f>(J1462/86400)+25569+(-5/24)</f>
        <v>41915.688634259255</v>
      </c>
      <c r="T1462" s="17">
        <f>(I1462/86400)+25569+(-5/24)</f>
        <v>41973.781249999993</v>
      </c>
    </row>
    <row r="1463" spans="1:20" ht="23.7" customHeight="1" x14ac:dyDescent="0.55000000000000004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9">
        <f>(E1463/D1463)*100</f>
        <v>101.24459999999999</v>
      </c>
      <c r="P1463" s="16">
        <f>E1463/L1463</f>
        <v>44.66673529411765</v>
      </c>
      <c r="Q1463" s="6" t="s">
        <v>8322</v>
      </c>
      <c r="R1463" s="6" t="s">
        <v>8342</v>
      </c>
      <c r="S1463" s="17">
        <f>(J1463/86400)+25569+(-5/24)</f>
        <v>41899.436967592592</v>
      </c>
      <c r="T1463" s="17">
        <f>(I1463/86400)+25569+(-5/24)</f>
        <v>41932.791666666664</v>
      </c>
    </row>
    <row r="1464" spans="1:20" ht="23.7" customHeight="1" x14ac:dyDescent="0.55000000000000004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9">
        <f>(E1464/D1464)*100</f>
        <v>108.5175</v>
      </c>
      <c r="P1464" s="16">
        <f>E1464/L1464</f>
        <v>28.937999999999999</v>
      </c>
      <c r="Q1464" s="6" t="s">
        <v>8322</v>
      </c>
      <c r="R1464" s="6" t="s">
        <v>8342</v>
      </c>
      <c r="S1464" s="17">
        <f>(J1464/86400)+25569+(-5/24)</f>
        <v>41344.454525462963</v>
      </c>
      <c r="T1464" s="17">
        <f>(I1464/86400)+25569+(-5/24)</f>
        <v>41374.454525462963</v>
      </c>
    </row>
    <row r="1465" spans="1:20" ht="23.7" customHeight="1" x14ac:dyDescent="0.55000000000000004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9">
        <f>(E1465/D1465)*100</f>
        <v>147.66666666666666</v>
      </c>
      <c r="P1465" s="16">
        <f>E1465/L1465</f>
        <v>35.44</v>
      </c>
      <c r="Q1465" s="6" t="s">
        <v>8322</v>
      </c>
      <c r="R1465" s="6" t="s">
        <v>8342</v>
      </c>
      <c r="S1465" s="17">
        <f>(J1465/86400)+25569+(-5/24)</f>
        <v>41326.702986111108</v>
      </c>
      <c r="T1465" s="17">
        <f>(I1465/86400)+25569+(-5/24)</f>
        <v>41371.661319444444</v>
      </c>
    </row>
    <row r="1466" spans="1:20" ht="23.7" customHeight="1" x14ac:dyDescent="0.55000000000000004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9">
        <f>(E1466/D1466)*100</f>
        <v>163.19999999999999</v>
      </c>
      <c r="P1466" s="16">
        <f>E1466/L1466</f>
        <v>34.871794871794869</v>
      </c>
      <c r="Q1466" s="6" t="s">
        <v>8322</v>
      </c>
      <c r="R1466" s="6" t="s">
        <v>8342</v>
      </c>
      <c r="S1466" s="17">
        <f>(J1466/86400)+25569+(-5/24)</f>
        <v>41291.453217592592</v>
      </c>
      <c r="T1466" s="17">
        <f>(I1466/86400)+25569+(-5/24)</f>
        <v>41321.453217592592</v>
      </c>
    </row>
    <row r="1467" spans="1:20" ht="23.7" customHeight="1" x14ac:dyDescent="0.55000000000000004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9">
        <f>(E1467/D1467)*100</f>
        <v>456.41449999999998</v>
      </c>
      <c r="P1467" s="16">
        <f>E1467/L1467</f>
        <v>52.622732513451197</v>
      </c>
      <c r="Q1467" s="6" t="s">
        <v>8322</v>
      </c>
      <c r="R1467" s="6" t="s">
        <v>8342</v>
      </c>
      <c r="S1467" s="17">
        <f>(J1467/86400)+25569+(-5/24)</f>
        <v>40959.526064814811</v>
      </c>
      <c r="T1467" s="17">
        <f>(I1467/86400)+25569+(-5/24)</f>
        <v>40989.916666666664</v>
      </c>
    </row>
    <row r="1468" spans="1:20" ht="23.7" customHeight="1" x14ac:dyDescent="0.55000000000000004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9">
        <f>(E1468/D1468)*100</f>
        <v>107.87731249999999</v>
      </c>
      <c r="P1468" s="16">
        <f>E1468/L1468</f>
        <v>69.598266129032254</v>
      </c>
      <c r="Q1468" s="6" t="s">
        <v>8322</v>
      </c>
      <c r="R1468" s="6" t="s">
        <v>8342</v>
      </c>
      <c r="S1468" s="17">
        <f>(J1468/86400)+25569+(-5/24)</f>
        <v>42339.963726851849</v>
      </c>
      <c r="T1468" s="17">
        <f>(I1468/86400)+25569+(-5/24)</f>
        <v>42380.999999999993</v>
      </c>
    </row>
    <row r="1469" spans="1:20" ht="23.7" customHeight="1" x14ac:dyDescent="0.55000000000000004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9">
        <f>(E1469/D1469)*100</f>
        <v>115.08</v>
      </c>
      <c r="P1469" s="16">
        <f>E1469/L1469</f>
        <v>76.72</v>
      </c>
      <c r="Q1469" s="6" t="s">
        <v>8322</v>
      </c>
      <c r="R1469" s="6" t="s">
        <v>8342</v>
      </c>
      <c r="S1469" s="17">
        <f>(J1469/86400)+25569+(-5/24)</f>
        <v>40933.593576388885</v>
      </c>
      <c r="T1469" s="17">
        <f>(I1469/86400)+25569+(-5/24)</f>
        <v>40993.55190972222</v>
      </c>
    </row>
    <row r="1470" spans="1:20" ht="23.7" customHeight="1" x14ac:dyDescent="0.55000000000000004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9">
        <f>(E1470/D1470)*100</f>
        <v>102.36842105263158</v>
      </c>
      <c r="P1470" s="16">
        <f>E1470/L1470</f>
        <v>33.191126279863482</v>
      </c>
      <c r="Q1470" s="6" t="s">
        <v>8322</v>
      </c>
      <c r="R1470" s="6" t="s">
        <v>8342</v>
      </c>
      <c r="S1470" s="17">
        <f>(J1470/86400)+25569+(-5/24)</f>
        <v>40645.806122685179</v>
      </c>
      <c r="T1470" s="17">
        <f>(I1470/86400)+25569+(-5/24)</f>
        <v>40705.806122685179</v>
      </c>
    </row>
    <row r="1471" spans="1:20" ht="23.7" customHeight="1" x14ac:dyDescent="0.55000000000000004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9">
        <f>(E1471/D1471)*100</f>
        <v>108.42485875706214</v>
      </c>
      <c r="P1471" s="16">
        <f>E1471/L1471</f>
        <v>149.46417445482865</v>
      </c>
      <c r="Q1471" s="6" t="s">
        <v>8322</v>
      </c>
      <c r="R1471" s="6" t="s">
        <v>8342</v>
      </c>
      <c r="S1471" s="17">
        <f>(J1471/86400)+25569+(-5/24)</f>
        <v>41290.390150462961</v>
      </c>
      <c r="T1471" s="17">
        <f>(I1471/86400)+25569+(-5/24)</f>
        <v>41320.390150462961</v>
      </c>
    </row>
    <row r="1472" spans="1:20" ht="23.7" customHeight="1" x14ac:dyDescent="0.55000000000000004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9">
        <f>(E1472/D1472)*100</f>
        <v>125.13333333333334</v>
      </c>
      <c r="P1472" s="16">
        <f>E1472/L1472</f>
        <v>23.172839506172838</v>
      </c>
      <c r="Q1472" s="6" t="s">
        <v>8322</v>
      </c>
      <c r="R1472" s="6" t="s">
        <v>8342</v>
      </c>
      <c r="S1472" s="17">
        <f>(J1472/86400)+25569+(-5/24)</f>
        <v>41250.618784722217</v>
      </c>
      <c r="T1472" s="17">
        <f>(I1472/86400)+25569+(-5/24)</f>
        <v>41271.618784722217</v>
      </c>
    </row>
    <row r="1473" spans="1:20" ht="23.7" customHeight="1" x14ac:dyDescent="0.55000000000000004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9">
        <f>(E1473/D1473)*100</f>
        <v>103.840625</v>
      </c>
      <c r="P1473" s="16">
        <f>E1473/L1473</f>
        <v>96.877551020408163</v>
      </c>
      <c r="Q1473" s="6" t="s">
        <v>8322</v>
      </c>
      <c r="R1473" s="6" t="s">
        <v>8342</v>
      </c>
      <c r="S1473" s="17">
        <f>(J1473/86400)+25569+(-5/24)</f>
        <v>42073.749236111107</v>
      </c>
      <c r="T1473" s="17">
        <f>(I1473/86400)+25569+(-5/24)</f>
        <v>42103.749236111107</v>
      </c>
    </row>
    <row r="1474" spans="1:20" ht="23.7" customHeight="1" x14ac:dyDescent="0.55000000000000004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9">
        <f>(E1474/D1474)*100</f>
        <v>138.70400000000001</v>
      </c>
      <c r="P1474" s="16">
        <f>E1474/L1474</f>
        <v>103.20238095238095</v>
      </c>
      <c r="Q1474" s="6" t="s">
        <v>8322</v>
      </c>
      <c r="R1474" s="6" t="s">
        <v>8342</v>
      </c>
      <c r="S1474" s="17">
        <f>(J1474/86400)+25569+(-5/24)</f>
        <v>41533.33452546296</v>
      </c>
      <c r="T1474" s="17">
        <f>(I1474/86400)+25569+(-5/24)</f>
        <v>41563.33452546296</v>
      </c>
    </row>
    <row r="1475" spans="1:20" ht="23.7" customHeight="1" x14ac:dyDescent="0.55000000000000004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9">
        <f>(E1475/D1475)*100</f>
        <v>120.51600000000001</v>
      </c>
      <c r="P1475" s="16">
        <f>E1475/L1475</f>
        <v>38.462553191489363</v>
      </c>
      <c r="Q1475" s="6" t="s">
        <v>8322</v>
      </c>
      <c r="R1475" s="6" t="s">
        <v>8342</v>
      </c>
      <c r="S1475" s="17">
        <f>(J1475/86400)+25569+(-5/24)</f>
        <v>40939.771284722221</v>
      </c>
      <c r="T1475" s="17">
        <f>(I1475/86400)+25569+(-5/24)</f>
        <v>40969.771284722221</v>
      </c>
    </row>
    <row r="1476" spans="1:20" ht="23.7" customHeight="1" x14ac:dyDescent="0.55000000000000004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9">
        <f>(E1476/D1476)*100</f>
        <v>112.26666666666667</v>
      </c>
      <c r="P1476" s="16">
        <f>E1476/L1476</f>
        <v>44.315789473684212</v>
      </c>
      <c r="Q1476" s="6" t="s">
        <v>8322</v>
      </c>
      <c r="R1476" s="6" t="s">
        <v>8342</v>
      </c>
      <c r="S1476" s="17">
        <f>(J1476/86400)+25569+(-5/24)</f>
        <v>41500.519583333335</v>
      </c>
      <c r="T1476" s="17">
        <f>(I1476/86400)+25569+(-5/24)</f>
        <v>41530.519583333335</v>
      </c>
    </row>
    <row r="1477" spans="1:20" ht="23.7" customHeight="1" x14ac:dyDescent="0.55000000000000004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9">
        <f>(E1477/D1477)*100</f>
        <v>188.66966666666667</v>
      </c>
      <c r="P1477" s="16">
        <f>E1477/L1477</f>
        <v>64.173356009070289</v>
      </c>
      <c r="Q1477" s="6" t="s">
        <v>8322</v>
      </c>
      <c r="R1477" s="6" t="s">
        <v>8342</v>
      </c>
      <c r="S1477" s="17">
        <f>(J1477/86400)+25569+(-5/24)</f>
        <v>41960.514618055553</v>
      </c>
      <c r="T1477" s="17">
        <f>(I1477/86400)+25569+(-5/24)</f>
        <v>41992.999305555553</v>
      </c>
    </row>
    <row r="1478" spans="1:20" ht="23.7" customHeight="1" x14ac:dyDescent="0.55000000000000004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9">
        <f>(E1478/D1478)*100</f>
        <v>661.55466666666666</v>
      </c>
      <c r="P1478" s="16">
        <f>E1478/L1478</f>
        <v>43.333275109170302</v>
      </c>
      <c r="Q1478" s="6" t="s">
        <v>8322</v>
      </c>
      <c r="R1478" s="6" t="s">
        <v>8342</v>
      </c>
      <c r="S1478" s="17">
        <f>(J1478/86400)+25569+(-5/24)</f>
        <v>40765.833587962959</v>
      </c>
      <c r="T1478" s="17">
        <f>(I1478/86400)+25569+(-5/24)</f>
        <v>40795.833587962959</v>
      </c>
    </row>
    <row r="1479" spans="1:20" ht="23.7" customHeight="1" x14ac:dyDescent="0.55000000000000004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9">
        <f>(E1479/D1479)*100</f>
        <v>111.31</v>
      </c>
      <c r="P1479" s="16">
        <f>E1479/L1479</f>
        <v>90.495934959349597</v>
      </c>
      <c r="Q1479" s="6" t="s">
        <v>8322</v>
      </c>
      <c r="R1479" s="6" t="s">
        <v>8342</v>
      </c>
      <c r="S1479" s="17">
        <f>(J1479/86400)+25569+(-5/24)</f>
        <v>40840.407453703701</v>
      </c>
      <c r="T1479" s="17">
        <f>(I1479/86400)+25569+(-5/24)</f>
        <v>40899.916666666664</v>
      </c>
    </row>
    <row r="1480" spans="1:20" ht="23.7" customHeight="1" x14ac:dyDescent="0.55000000000000004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9">
        <f>(E1480/D1480)*100</f>
        <v>1181.6142199999999</v>
      </c>
      <c r="P1480" s="16">
        <f>E1480/L1480</f>
        <v>29.187190495010373</v>
      </c>
      <c r="Q1480" s="6" t="s">
        <v>8322</v>
      </c>
      <c r="R1480" s="6" t="s">
        <v>8342</v>
      </c>
      <c r="S1480" s="17">
        <f>(J1480/86400)+25569+(-5/24)</f>
        <v>41394.663344907407</v>
      </c>
      <c r="T1480" s="17">
        <f>(I1480/86400)+25569+(-5/24)</f>
        <v>41408.663344907407</v>
      </c>
    </row>
    <row r="1481" spans="1:20" ht="23.7" customHeight="1" x14ac:dyDescent="0.55000000000000004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9">
        <f>(E1481/D1481)*100</f>
        <v>137.375</v>
      </c>
      <c r="P1481" s="16">
        <f>E1481/L1481</f>
        <v>30.95774647887324</v>
      </c>
      <c r="Q1481" s="6" t="s">
        <v>8322</v>
      </c>
      <c r="R1481" s="6" t="s">
        <v>8342</v>
      </c>
      <c r="S1481" s="17">
        <f>(J1481/86400)+25569+(-5/24)</f>
        <v>41754.536909722221</v>
      </c>
      <c r="T1481" s="17">
        <f>(I1481/86400)+25569+(-5/24)</f>
        <v>41768.957638888889</v>
      </c>
    </row>
    <row r="1482" spans="1:20" ht="23.7" customHeight="1" x14ac:dyDescent="0.55000000000000004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9">
        <f>(E1482/D1482)*100</f>
        <v>117.04040000000001</v>
      </c>
      <c r="P1482" s="16">
        <f>E1482/L1482</f>
        <v>92.157795275590544</v>
      </c>
      <c r="Q1482" s="6" t="s">
        <v>8322</v>
      </c>
      <c r="R1482" s="6" t="s">
        <v>8342</v>
      </c>
      <c r="S1482" s="17">
        <f>(J1482/86400)+25569+(-5/24)</f>
        <v>41464.725682870368</v>
      </c>
      <c r="T1482" s="17">
        <f>(I1482/86400)+25569+(-5/24)</f>
        <v>41481.5</v>
      </c>
    </row>
    <row r="1483" spans="1:20" ht="23.7" customHeight="1" x14ac:dyDescent="0.55000000000000004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9">
        <f>(E1483/D1483)*100</f>
        <v>2.1</v>
      </c>
      <c r="P1483" s="16">
        <f>E1483/L1483</f>
        <v>17.5</v>
      </c>
      <c r="Q1483" s="6" t="s">
        <v>8322</v>
      </c>
      <c r="R1483" s="6" t="s">
        <v>8324</v>
      </c>
      <c r="S1483" s="17">
        <f>(J1483/86400)+25569+(-5/24)</f>
        <v>41550.714641203704</v>
      </c>
      <c r="T1483" s="17">
        <f>(I1483/86400)+25569+(-5/24)</f>
        <v>41580.714641203704</v>
      </c>
    </row>
    <row r="1484" spans="1:20" ht="23.7" customHeight="1" x14ac:dyDescent="0.55000000000000004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9">
        <f>(E1484/D1484)*100</f>
        <v>0.1</v>
      </c>
      <c r="P1484" s="16">
        <f>E1484/L1484</f>
        <v>5</v>
      </c>
      <c r="Q1484" s="6" t="s">
        <v>8322</v>
      </c>
      <c r="R1484" s="6" t="s">
        <v>8324</v>
      </c>
      <c r="S1484" s="17">
        <f>(J1484/86400)+25569+(-5/24)</f>
        <v>41136.649722222217</v>
      </c>
      <c r="T1484" s="17">
        <f>(I1484/86400)+25569+(-5/24)</f>
        <v>41159.118750000001</v>
      </c>
    </row>
    <row r="1485" spans="1:20" ht="23.7" customHeight="1" x14ac:dyDescent="0.55000000000000004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9">
        <f>(E1485/D1485)*100</f>
        <v>0.7142857142857143</v>
      </c>
      <c r="P1485" s="16">
        <f>E1485/L1485</f>
        <v>25</v>
      </c>
      <c r="Q1485" s="6" t="s">
        <v>8322</v>
      </c>
      <c r="R1485" s="6" t="s">
        <v>8324</v>
      </c>
      <c r="S1485" s="17">
        <f>(J1485/86400)+25569+(-5/24)</f>
        <v>42547.984664351847</v>
      </c>
      <c r="T1485" s="17">
        <f>(I1485/86400)+25569+(-5/24)</f>
        <v>42572.984664351847</v>
      </c>
    </row>
    <row r="1486" spans="1:20" ht="23.7" customHeight="1" x14ac:dyDescent="0.55000000000000004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9">
        <f>(E1486/D1486)*100</f>
        <v>0</v>
      </c>
      <c r="P1486" s="16" t="e">
        <f>E1486/L1486</f>
        <v>#DIV/0!</v>
      </c>
      <c r="Q1486" s="6" t="s">
        <v>8322</v>
      </c>
      <c r="R1486" s="6" t="s">
        <v>8324</v>
      </c>
      <c r="S1486" s="17">
        <f>(J1486/86400)+25569+(-5/24)</f>
        <v>41052.992627314808</v>
      </c>
      <c r="T1486" s="17">
        <f>(I1486/86400)+25569+(-5/24)</f>
        <v>41111.410416666666</v>
      </c>
    </row>
    <row r="1487" spans="1:20" ht="23.7" customHeight="1" x14ac:dyDescent="0.55000000000000004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9">
        <f>(E1487/D1487)*100</f>
        <v>2.2388059701492535</v>
      </c>
      <c r="P1487" s="16">
        <f>E1487/L1487</f>
        <v>50</v>
      </c>
      <c r="Q1487" s="6" t="s">
        <v>8322</v>
      </c>
      <c r="R1487" s="6" t="s">
        <v>8324</v>
      </c>
      <c r="S1487" s="17">
        <f>(J1487/86400)+25569+(-5/24)</f>
        <v>42130.587650462963</v>
      </c>
      <c r="T1487" s="17">
        <f>(I1487/86400)+25569+(-5/24)</f>
        <v>42175.587650462963</v>
      </c>
    </row>
    <row r="1488" spans="1:20" ht="23.7" customHeight="1" x14ac:dyDescent="0.55000000000000004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9">
        <f>(E1488/D1488)*100</f>
        <v>0.24</v>
      </c>
      <c r="P1488" s="16">
        <f>E1488/L1488</f>
        <v>16</v>
      </c>
      <c r="Q1488" s="6" t="s">
        <v>8322</v>
      </c>
      <c r="R1488" s="6" t="s">
        <v>8324</v>
      </c>
      <c r="S1488" s="17">
        <f>(J1488/86400)+25569+(-5/24)</f>
        <v>42031.960196759253</v>
      </c>
      <c r="T1488" s="17">
        <f>(I1488/86400)+25569+(-5/24)</f>
        <v>42061.960196759253</v>
      </c>
    </row>
    <row r="1489" spans="1:20" ht="23.7" customHeight="1" x14ac:dyDescent="0.55000000000000004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9">
        <f>(E1489/D1489)*100</f>
        <v>0</v>
      </c>
      <c r="P1489" s="16" t="e">
        <f>E1489/L1489</f>
        <v>#DIV/0!</v>
      </c>
      <c r="Q1489" s="6" t="s">
        <v>8322</v>
      </c>
      <c r="R1489" s="6" t="s">
        <v>8324</v>
      </c>
      <c r="S1489" s="17">
        <f>(J1489/86400)+25569+(-5/24)</f>
        <v>42554.709155092591</v>
      </c>
      <c r="T1489" s="17">
        <f>(I1489/86400)+25569+(-5/24)</f>
        <v>42584.709155092591</v>
      </c>
    </row>
    <row r="1490" spans="1:20" ht="23.7" customHeight="1" x14ac:dyDescent="0.55000000000000004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9">
        <f>(E1490/D1490)*100</f>
        <v>2.4</v>
      </c>
      <c r="P1490" s="16">
        <f>E1490/L1490</f>
        <v>60</v>
      </c>
      <c r="Q1490" s="6" t="s">
        <v>8322</v>
      </c>
      <c r="R1490" s="6" t="s">
        <v>8324</v>
      </c>
      <c r="S1490" s="17">
        <f>(J1490/86400)+25569+(-5/24)</f>
        <v>41614.354861111111</v>
      </c>
      <c r="T1490" s="17">
        <f>(I1490/86400)+25569+(-5/24)</f>
        <v>41644.354861111111</v>
      </c>
    </row>
    <row r="1491" spans="1:20" ht="23.7" customHeight="1" x14ac:dyDescent="0.55000000000000004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9">
        <f>(E1491/D1491)*100</f>
        <v>0</v>
      </c>
      <c r="P1491" s="16" t="e">
        <f>E1491/L1491</f>
        <v>#DIV/0!</v>
      </c>
      <c r="Q1491" s="6" t="s">
        <v>8322</v>
      </c>
      <c r="R1491" s="6" t="s">
        <v>8324</v>
      </c>
      <c r="S1491" s="17">
        <f>(J1491/86400)+25569+(-5/24)</f>
        <v>41198.403379629628</v>
      </c>
      <c r="T1491" s="17">
        <f>(I1491/86400)+25569+(-5/24)</f>
        <v>41228.445046296292</v>
      </c>
    </row>
    <row r="1492" spans="1:20" ht="23.7" customHeight="1" x14ac:dyDescent="0.55000000000000004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9">
        <f>(E1492/D1492)*100</f>
        <v>30.862068965517242</v>
      </c>
      <c r="P1492" s="16">
        <f>E1492/L1492</f>
        <v>47.10526315789474</v>
      </c>
      <c r="Q1492" s="6" t="s">
        <v>8322</v>
      </c>
      <c r="R1492" s="6" t="s">
        <v>8324</v>
      </c>
      <c r="S1492" s="17">
        <f>(J1492/86400)+25569+(-5/24)</f>
        <v>41520.352708333332</v>
      </c>
      <c r="T1492" s="17">
        <f>(I1492/86400)+25569+(-5/24)</f>
        <v>41549.352708333332</v>
      </c>
    </row>
    <row r="1493" spans="1:20" ht="23.7" customHeight="1" x14ac:dyDescent="0.55000000000000004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9">
        <f>(E1493/D1493)*100</f>
        <v>8.3333333333333321</v>
      </c>
      <c r="P1493" s="16">
        <f>E1493/L1493</f>
        <v>100</v>
      </c>
      <c r="Q1493" s="6" t="s">
        <v>8322</v>
      </c>
      <c r="R1493" s="6" t="s">
        <v>8324</v>
      </c>
      <c r="S1493" s="17">
        <f>(J1493/86400)+25569+(-5/24)</f>
        <v>41991.505127314813</v>
      </c>
      <c r="T1493" s="17">
        <f>(I1493/86400)+25569+(-5/24)</f>
        <v>42050.443055555552</v>
      </c>
    </row>
    <row r="1494" spans="1:20" ht="23.7" customHeight="1" x14ac:dyDescent="0.55000000000000004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9">
        <f>(E1494/D1494)*100</f>
        <v>0.75</v>
      </c>
      <c r="P1494" s="16">
        <f>E1494/L1494</f>
        <v>15</v>
      </c>
      <c r="Q1494" s="6" t="s">
        <v>8322</v>
      </c>
      <c r="R1494" s="6" t="s">
        <v>8324</v>
      </c>
      <c r="S1494" s="17">
        <f>(J1494/86400)+25569+(-5/24)</f>
        <v>40682.676458333335</v>
      </c>
      <c r="T1494" s="17">
        <f>(I1494/86400)+25569+(-5/24)</f>
        <v>40712.676458333335</v>
      </c>
    </row>
    <row r="1495" spans="1:20" ht="23.7" customHeight="1" x14ac:dyDescent="0.55000000000000004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9">
        <f>(E1495/D1495)*100</f>
        <v>0</v>
      </c>
      <c r="P1495" s="16" t="e">
        <f>E1495/L1495</f>
        <v>#DIV/0!</v>
      </c>
      <c r="Q1495" s="6" t="s">
        <v>8322</v>
      </c>
      <c r="R1495" s="6" t="s">
        <v>8324</v>
      </c>
      <c r="S1495" s="17">
        <f>(J1495/86400)+25569+(-5/24)</f>
        <v>41411.658275462956</v>
      </c>
      <c r="T1495" s="17">
        <f>(I1495/86400)+25569+(-5/24)</f>
        <v>41441.658275462956</v>
      </c>
    </row>
    <row r="1496" spans="1:20" ht="23.7" customHeight="1" x14ac:dyDescent="0.55000000000000004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9">
        <f>(E1496/D1496)*100</f>
        <v>8.9</v>
      </c>
      <c r="P1496" s="16">
        <f>E1496/L1496</f>
        <v>40.454545454545453</v>
      </c>
      <c r="Q1496" s="6" t="s">
        <v>8322</v>
      </c>
      <c r="R1496" s="6" t="s">
        <v>8324</v>
      </c>
      <c r="S1496" s="17">
        <f>(J1496/86400)+25569+(-5/24)</f>
        <v>42067.514039351845</v>
      </c>
      <c r="T1496" s="17">
        <f>(I1496/86400)+25569+(-5/24)</f>
        <v>42097.443055555552</v>
      </c>
    </row>
    <row r="1497" spans="1:20" ht="23.7" customHeight="1" x14ac:dyDescent="0.55000000000000004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9">
        <f>(E1497/D1497)*100</f>
        <v>0</v>
      </c>
      <c r="P1497" s="16" t="e">
        <f>E1497/L1497</f>
        <v>#DIV/0!</v>
      </c>
      <c r="Q1497" s="6" t="s">
        <v>8322</v>
      </c>
      <c r="R1497" s="6" t="s">
        <v>8324</v>
      </c>
      <c r="S1497" s="17">
        <f>(J1497/86400)+25569+(-5/24)</f>
        <v>40752.581377314811</v>
      </c>
      <c r="T1497" s="17">
        <f>(I1497/86400)+25569+(-5/24)</f>
        <v>40782.581377314811</v>
      </c>
    </row>
    <row r="1498" spans="1:20" ht="23.7" customHeight="1" x14ac:dyDescent="0.55000000000000004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9">
        <f>(E1498/D1498)*100</f>
        <v>0</v>
      </c>
      <c r="P1498" s="16" t="e">
        <f>E1498/L1498</f>
        <v>#DIV/0!</v>
      </c>
      <c r="Q1498" s="6" t="s">
        <v>8322</v>
      </c>
      <c r="R1498" s="6" t="s">
        <v>8324</v>
      </c>
      <c r="S1498" s="17">
        <f>(J1498/86400)+25569+(-5/24)</f>
        <v>41838.266886574071</v>
      </c>
      <c r="T1498" s="17">
        <f>(I1498/86400)+25569+(-5/24)</f>
        <v>41898.266886574071</v>
      </c>
    </row>
    <row r="1499" spans="1:20" ht="23.7" customHeight="1" x14ac:dyDescent="0.55000000000000004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9">
        <f>(E1499/D1499)*100</f>
        <v>6.6666666666666671E-3</v>
      </c>
      <c r="P1499" s="16">
        <f>E1499/L1499</f>
        <v>1</v>
      </c>
      <c r="Q1499" s="6" t="s">
        <v>8322</v>
      </c>
      <c r="R1499" s="6" t="s">
        <v>8324</v>
      </c>
      <c r="S1499" s="17">
        <f>(J1499/86400)+25569+(-5/24)</f>
        <v>41444.434282407405</v>
      </c>
      <c r="T1499" s="17">
        <f>(I1499/86400)+25569+(-5/24)</f>
        <v>41486.613194444442</v>
      </c>
    </row>
    <row r="1500" spans="1:20" ht="23.7" customHeight="1" x14ac:dyDescent="0.55000000000000004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9">
        <f>(E1500/D1500)*100</f>
        <v>1.9</v>
      </c>
      <c r="P1500" s="16">
        <f>E1500/L1500</f>
        <v>19</v>
      </c>
      <c r="Q1500" s="6" t="s">
        <v>8322</v>
      </c>
      <c r="R1500" s="6" t="s">
        <v>8324</v>
      </c>
      <c r="S1500" s="17">
        <f>(J1500/86400)+25569+(-5/24)</f>
        <v>41840.775208333333</v>
      </c>
      <c r="T1500" s="17">
        <f>(I1500/86400)+25569+(-5/24)</f>
        <v>41885.775208333333</v>
      </c>
    </row>
    <row r="1501" spans="1:20" ht="23.7" customHeight="1" x14ac:dyDescent="0.55000000000000004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9">
        <f>(E1501/D1501)*100</f>
        <v>0.25</v>
      </c>
      <c r="P1501" s="16">
        <f>E1501/L1501</f>
        <v>5</v>
      </c>
      <c r="Q1501" s="6" t="s">
        <v>8322</v>
      </c>
      <c r="R1501" s="6" t="s">
        <v>8324</v>
      </c>
      <c r="S1501" s="17">
        <f>(J1501/86400)+25569+(-5/24)</f>
        <v>42526.798993055556</v>
      </c>
      <c r="T1501" s="17">
        <f>(I1501/86400)+25569+(-5/24)</f>
        <v>42586.798993055556</v>
      </c>
    </row>
    <row r="1502" spans="1:20" ht="23.7" customHeight="1" x14ac:dyDescent="0.55000000000000004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9">
        <f>(E1502/D1502)*100</f>
        <v>25.035714285714285</v>
      </c>
      <c r="P1502" s="16">
        <f>E1502/L1502</f>
        <v>46.733333333333334</v>
      </c>
      <c r="Q1502" s="6" t="s">
        <v>8322</v>
      </c>
      <c r="R1502" s="6" t="s">
        <v>8324</v>
      </c>
      <c r="S1502" s="17">
        <f>(J1502/86400)+25569+(-5/24)</f>
        <v>41365.69626157407</v>
      </c>
      <c r="T1502" s="17">
        <f>(I1502/86400)+25569+(-5/24)</f>
        <v>41395.69626157407</v>
      </c>
    </row>
    <row r="1503" spans="1:20" ht="23.7" customHeight="1" x14ac:dyDescent="0.55000000000000004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9">
        <f>(E1503/D1503)*100</f>
        <v>166.33076923076925</v>
      </c>
      <c r="P1503" s="16">
        <f>E1503/L1503</f>
        <v>97.731073446327684</v>
      </c>
      <c r="Q1503" s="6" t="s">
        <v>8338</v>
      </c>
      <c r="R1503" s="6" t="s">
        <v>8339</v>
      </c>
      <c r="S1503" s="17">
        <f>(J1503/86400)+25569+(-5/24)</f>
        <v>42163.3752662037</v>
      </c>
      <c r="T1503" s="17">
        <f>(I1503/86400)+25569+(-5/24)</f>
        <v>42193.3752662037</v>
      </c>
    </row>
    <row r="1504" spans="1:20" ht="23.7" customHeight="1" x14ac:dyDescent="0.55000000000000004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9">
        <f>(E1504/D1504)*100</f>
        <v>101.44545454545455</v>
      </c>
      <c r="P1504" s="16">
        <f>E1504/L1504</f>
        <v>67.835866261398181</v>
      </c>
      <c r="Q1504" s="6" t="s">
        <v>8338</v>
      </c>
      <c r="R1504" s="6" t="s">
        <v>8339</v>
      </c>
      <c r="S1504" s="17">
        <f>(J1504/86400)+25569+(-5/24)</f>
        <v>42426.33425925926</v>
      </c>
      <c r="T1504" s="17">
        <f>(I1504/86400)+25569+(-5/24)</f>
        <v>42454.708333333336</v>
      </c>
    </row>
    <row r="1505" spans="1:20" ht="23.7" customHeight="1" x14ac:dyDescent="0.55000000000000004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9">
        <f>(E1505/D1505)*100</f>
        <v>107.89146666666667</v>
      </c>
      <c r="P1505" s="16">
        <f>E1505/L1505</f>
        <v>56.98492957746479</v>
      </c>
      <c r="Q1505" s="6" t="s">
        <v>8338</v>
      </c>
      <c r="R1505" s="6" t="s">
        <v>8339</v>
      </c>
      <c r="S1505" s="17">
        <f>(J1505/86400)+25569+(-5/24)</f>
        <v>42606.13890046296</v>
      </c>
      <c r="T1505" s="17">
        <f>(I1505/86400)+25569+(-5/24)</f>
        <v>42666.13890046296</v>
      </c>
    </row>
    <row r="1506" spans="1:20" ht="23.7" customHeight="1" x14ac:dyDescent="0.55000000000000004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9">
        <f>(E1506/D1506)*100</f>
        <v>277.93846153846158</v>
      </c>
      <c r="P1506" s="16">
        <f>E1506/L1506</f>
        <v>67.159851301115239</v>
      </c>
      <c r="Q1506" s="6" t="s">
        <v>8338</v>
      </c>
      <c r="R1506" s="6" t="s">
        <v>8339</v>
      </c>
      <c r="S1506" s="17">
        <f>(J1506/86400)+25569+(-5/24)</f>
        <v>41772.44935185185</v>
      </c>
      <c r="T1506" s="17">
        <f>(I1506/86400)+25569+(-5/24)</f>
        <v>41800.147916666661</v>
      </c>
    </row>
    <row r="1507" spans="1:20" ht="23.7" customHeight="1" x14ac:dyDescent="0.55000000000000004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9">
        <f>(E1507/D1507)*100</f>
        <v>103.58125</v>
      </c>
      <c r="P1507" s="16">
        <f>E1507/L1507</f>
        <v>48.037681159420288</v>
      </c>
      <c r="Q1507" s="6" t="s">
        <v>8338</v>
      </c>
      <c r="R1507" s="6" t="s">
        <v>8339</v>
      </c>
      <c r="S1507" s="17">
        <f>(J1507/86400)+25569+(-5/24)</f>
        <v>42414.234988425924</v>
      </c>
      <c r="T1507" s="17">
        <f>(I1507/86400)+25569+(-5/24)</f>
        <v>42451.625694444439</v>
      </c>
    </row>
    <row r="1508" spans="1:20" ht="23.7" customHeight="1" x14ac:dyDescent="0.55000000000000004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9">
        <f>(E1508/D1508)*100</f>
        <v>111.4</v>
      </c>
      <c r="P1508" s="16">
        <f>E1508/L1508</f>
        <v>38.860465116279073</v>
      </c>
      <c r="Q1508" s="6" t="s">
        <v>8338</v>
      </c>
      <c r="R1508" s="6" t="s">
        <v>8339</v>
      </c>
      <c r="S1508" s="17">
        <f>(J1508/86400)+25569+(-5/24)</f>
        <v>41814.577592592592</v>
      </c>
      <c r="T1508" s="17">
        <f>(I1508/86400)+25569+(-5/24)</f>
        <v>41844.577592592592</v>
      </c>
    </row>
    <row r="1509" spans="1:20" ht="23.7" customHeight="1" x14ac:dyDescent="0.55000000000000004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9">
        <f>(E1509/D1509)*100</f>
        <v>215</v>
      </c>
      <c r="P1509" s="16">
        <f>E1509/L1509</f>
        <v>78.181818181818187</v>
      </c>
      <c r="Q1509" s="6" t="s">
        <v>8338</v>
      </c>
      <c r="R1509" s="6" t="s">
        <v>8339</v>
      </c>
      <c r="S1509" s="17">
        <f>(J1509/86400)+25569+(-5/24)</f>
        <v>40254.242002314808</v>
      </c>
      <c r="T1509" s="17">
        <f>(I1509/86400)+25569+(-5/24)</f>
        <v>40313.131944444445</v>
      </c>
    </row>
    <row r="1510" spans="1:20" ht="23.7" customHeight="1" x14ac:dyDescent="0.55000000000000004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9">
        <f>(E1510/D1510)*100</f>
        <v>110.76216216216217</v>
      </c>
      <c r="P1510" s="16">
        <f>E1510/L1510</f>
        <v>97.113744075829388</v>
      </c>
      <c r="Q1510" s="6" t="s">
        <v>8338</v>
      </c>
      <c r="R1510" s="6" t="s">
        <v>8339</v>
      </c>
      <c r="S1510" s="17">
        <f>(J1510/86400)+25569+(-5/24)</f>
        <v>41786.406030092592</v>
      </c>
      <c r="T1510" s="17">
        <f>(I1510/86400)+25569+(-5/24)</f>
        <v>41817.406030092592</v>
      </c>
    </row>
    <row r="1511" spans="1:20" ht="23.7" customHeight="1" x14ac:dyDescent="0.55000000000000004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9">
        <f>(E1511/D1511)*100</f>
        <v>123.64125714285714</v>
      </c>
      <c r="P1511" s="16">
        <f>E1511/L1511</f>
        <v>110.39397959183674</v>
      </c>
      <c r="Q1511" s="6" t="s">
        <v>8338</v>
      </c>
      <c r="R1511" s="6" t="s">
        <v>8339</v>
      </c>
      <c r="S1511" s="17">
        <f>(J1511/86400)+25569+(-5/24)</f>
        <v>42751.325057870366</v>
      </c>
      <c r="T1511" s="17">
        <f>(I1511/86400)+25569+(-5/24)</f>
        <v>42780.749305555553</v>
      </c>
    </row>
    <row r="1512" spans="1:20" ht="23.7" customHeight="1" x14ac:dyDescent="0.55000000000000004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9">
        <f>(E1512/D1512)*100</f>
        <v>101.03500000000001</v>
      </c>
      <c r="P1512" s="16">
        <f>E1512/L1512</f>
        <v>39.91506172839506</v>
      </c>
      <c r="Q1512" s="6" t="s">
        <v>8338</v>
      </c>
      <c r="R1512" s="6" t="s">
        <v>8339</v>
      </c>
      <c r="S1512" s="17">
        <f>(J1512/86400)+25569+(-5/24)</f>
        <v>41809.176828703705</v>
      </c>
      <c r="T1512" s="17">
        <f>(I1512/86400)+25569+(-5/24)</f>
        <v>41839.176828703705</v>
      </c>
    </row>
    <row r="1513" spans="1:20" ht="23.7" customHeight="1" x14ac:dyDescent="0.55000000000000004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9">
        <f>(E1513/D1513)*100</f>
        <v>111.79285714285714</v>
      </c>
      <c r="P1513" s="16">
        <f>E1513/L1513</f>
        <v>75.975728155339809</v>
      </c>
      <c r="Q1513" s="6" t="s">
        <v>8338</v>
      </c>
      <c r="R1513" s="6" t="s">
        <v>8339</v>
      </c>
      <c r="S1513" s="17">
        <f>(J1513/86400)+25569+(-5/24)</f>
        <v>42296.375046296293</v>
      </c>
      <c r="T1513" s="17">
        <f>(I1513/86400)+25569+(-5/24)</f>
        <v>42326.416712962957</v>
      </c>
    </row>
    <row r="1514" spans="1:20" ht="23.7" customHeight="1" x14ac:dyDescent="0.55000000000000004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9">
        <f>(E1514/D1514)*100</f>
        <v>558.7714285714286</v>
      </c>
      <c r="P1514" s="16">
        <f>E1514/L1514</f>
        <v>58.379104477611939</v>
      </c>
      <c r="Q1514" s="6" t="s">
        <v>8338</v>
      </c>
      <c r="R1514" s="6" t="s">
        <v>8339</v>
      </c>
      <c r="S1514" s="17">
        <f>(J1514/86400)+25569+(-5/24)</f>
        <v>42741.476145833331</v>
      </c>
      <c r="T1514" s="17">
        <f>(I1514/86400)+25569+(-5/24)</f>
        <v>42771.476145833331</v>
      </c>
    </row>
    <row r="1515" spans="1:20" ht="23.7" customHeight="1" x14ac:dyDescent="0.55000000000000004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9">
        <f>(E1515/D1515)*100</f>
        <v>150.01875000000001</v>
      </c>
      <c r="P1515" s="16">
        <f>E1515/L1515</f>
        <v>55.82093023255814</v>
      </c>
      <c r="Q1515" s="6" t="s">
        <v>8338</v>
      </c>
      <c r="R1515" s="6" t="s">
        <v>8339</v>
      </c>
      <c r="S1515" s="17">
        <f>(J1515/86400)+25569+(-5/24)</f>
        <v>41806.42900462963</v>
      </c>
      <c r="T1515" s="17">
        <f>(I1515/86400)+25569+(-5/24)</f>
        <v>41836.42900462963</v>
      </c>
    </row>
    <row r="1516" spans="1:20" ht="23.7" customHeight="1" x14ac:dyDescent="0.55000000000000004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9">
        <f>(E1516/D1516)*100</f>
        <v>106.476</v>
      </c>
      <c r="P1516" s="16">
        <f>E1516/L1516</f>
        <v>151.24431818181819</v>
      </c>
      <c r="Q1516" s="6" t="s">
        <v>8338</v>
      </c>
      <c r="R1516" s="6" t="s">
        <v>8339</v>
      </c>
      <c r="S1516" s="17">
        <f>(J1516/86400)+25569+(-5/24)</f>
        <v>42234.389351851853</v>
      </c>
      <c r="T1516" s="17">
        <f>(I1516/86400)+25569+(-5/24)</f>
        <v>42274.389351851853</v>
      </c>
    </row>
    <row r="1517" spans="1:20" ht="23.7" customHeight="1" x14ac:dyDescent="0.55000000000000004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9">
        <f>(E1517/D1517)*100</f>
        <v>157.18899999999999</v>
      </c>
      <c r="P1517" s="16">
        <f>E1517/L1517</f>
        <v>849.67027027027029</v>
      </c>
      <c r="Q1517" s="6" t="s">
        <v>8338</v>
      </c>
      <c r="R1517" s="6" t="s">
        <v>8339</v>
      </c>
      <c r="S1517" s="17">
        <f>(J1517/86400)+25569+(-5/24)</f>
        <v>42415.04510416666</v>
      </c>
      <c r="T1517" s="17">
        <f>(I1517/86400)+25569+(-5/24)</f>
        <v>42445.003437499996</v>
      </c>
    </row>
    <row r="1518" spans="1:20" ht="23.7" customHeight="1" x14ac:dyDescent="0.55000000000000004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9">
        <f>(E1518/D1518)*100</f>
        <v>108.65882352941176</v>
      </c>
      <c r="P1518" s="16">
        <f>E1518/L1518</f>
        <v>159.24137931034483</v>
      </c>
      <c r="Q1518" s="6" t="s">
        <v>8338</v>
      </c>
      <c r="R1518" s="6" t="s">
        <v>8339</v>
      </c>
      <c r="S1518" s="17">
        <f>(J1518/86400)+25569+(-5/24)</f>
        <v>42619.258009259262</v>
      </c>
      <c r="T1518" s="17">
        <f>(I1518/86400)+25569+(-5/24)</f>
        <v>42649.374999999993</v>
      </c>
    </row>
    <row r="1519" spans="1:20" ht="23.7" customHeight="1" x14ac:dyDescent="0.55000000000000004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9">
        <f>(E1519/D1519)*100</f>
        <v>161.97999999999999</v>
      </c>
      <c r="P1519" s="16">
        <f>E1519/L1519</f>
        <v>39.507317073170732</v>
      </c>
      <c r="Q1519" s="6" t="s">
        <v>8338</v>
      </c>
      <c r="R1519" s="6" t="s">
        <v>8339</v>
      </c>
      <c r="S1519" s="17">
        <f>(J1519/86400)+25569+(-5/24)</f>
        <v>41948.358252314814</v>
      </c>
      <c r="T1519" s="17">
        <f>(I1519/86400)+25569+(-5/24)</f>
        <v>41979.041666666664</v>
      </c>
    </row>
    <row r="1520" spans="1:20" ht="23.7" customHeight="1" x14ac:dyDescent="0.55000000000000004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9">
        <f>(E1520/D1520)*100</f>
        <v>205.36666666666665</v>
      </c>
      <c r="P1520" s="16">
        <f>E1520/L1520</f>
        <v>130.52966101694915</v>
      </c>
      <c r="Q1520" s="6" t="s">
        <v>8338</v>
      </c>
      <c r="R1520" s="6" t="s">
        <v>8339</v>
      </c>
      <c r="S1520" s="17">
        <f>(J1520/86400)+25569+(-5/24)</f>
        <v>41760.611712962964</v>
      </c>
      <c r="T1520" s="17">
        <f>(I1520/86400)+25569+(-5/24)</f>
        <v>41790.611712962964</v>
      </c>
    </row>
    <row r="1521" spans="1:20" ht="23.7" customHeight="1" x14ac:dyDescent="0.55000000000000004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9">
        <f>(E1521/D1521)*100</f>
        <v>103.36388888888889</v>
      </c>
      <c r="P1521" s="16">
        <f>E1521/L1521</f>
        <v>64.156896551724131</v>
      </c>
      <c r="Q1521" s="6" t="s">
        <v>8338</v>
      </c>
      <c r="R1521" s="6" t="s">
        <v>8339</v>
      </c>
      <c r="S1521" s="17">
        <f>(J1521/86400)+25569+(-5/24)</f>
        <v>41782.533368055556</v>
      </c>
      <c r="T1521" s="17">
        <f>(I1521/86400)+25569+(-5/24)</f>
        <v>41810.707638888889</v>
      </c>
    </row>
    <row r="1522" spans="1:20" ht="23.7" customHeight="1" x14ac:dyDescent="0.55000000000000004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9">
        <f>(E1522/D1522)*100</f>
        <v>103.47222222222223</v>
      </c>
      <c r="P1522" s="16">
        <f>E1522/L1522</f>
        <v>111.52694610778443</v>
      </c>
      <c r="Q1522" s="6" t="s">
        <v>8338</v>
      </c>
      <c r="R1522" s="6" t="s">
        <v>8339</v>
      </c>
      <c r="S1522" s="17">
        <f>(J1522/86400)+25569+(-5/24)</f>
        <v>41955.649456018517</v>
      </c>
      <c r="T1522" s="17">
        <f>(I1522/86400)+25569+(-5/24)</f>
        <v>41991.958333333336</v>
      </c>
    </row>
    <row r="1523" spans="1:20" ht="23.7" customHeight="1" x14ac:dyDescent="0.55000000000000004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9">
        <f>(E1523/D1523)*100</f>
        <v>106.81333333333333</v>
      </c>
      <c r="P1523" s="16">
        <f>E1523/L1523</f>
        <v>170.44680851063831</v>
      </c>
      <c r="Q1523" s="6" t="s">
        <v>8338</v>
      </c>
      <c r="R1523" s="6" t="s">
        <v>8339</v>
      </c>
      <c r="S1523" s="17">
        <f>(J1523/86400)+25569+(-5/24)</f>
        <v>42492.959386574068</v>
      </c>
      <c r="T1523" s="17">
        <f>(I1523/86400)+25569+(-5/24)</f>
        <v>42527.959386574068</v>
      </c>
    </row>
    <row r="1524" spans="1:20" ht="23.7" customHeight="1" x14ac:dyDescent="0.55000000000000004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9">
        <f>(E1524/D1524)*100</f>
        <v>138.96574712643678</v>
      </c>
      <c r="P1524" s="16">
        <f>E1524/L1524</f>
        <v>133.7391592920354</v>
      </c>
      <c r="Q1524" s="6" t="s">
        <v>8338</v>
      </c>
      <c r="R1524" s="6" t="s">
        <v>8339</v>
      </c>
      <c r="S1524" s="17">
        <f>(J1524/86400)+25569+(-5/24)</f>
        <v>41899.621979166666</v>
      </c>
      <c r="T1524" s="17">
        <f>(I1524/86400)+25569+(-5/24)</f>
        <v>41929.621979166666</v>
      </c>
    </row>
    <row r="1525" spans="1:20" ht="23.7" customHeight="1" x14ac:dyDescent="0.55000000000000004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9">
        <f>(E1525/D1525)*100</f>
        <v>124.84324324324325</v>
      </c>
      <c r="P1525" s="16">
        <f>E1525/L1525</f>
        <v>95.834024896265561</v>
      </c>
      <c r="Q1525" s="6" t="s">
        <v>8338</v>
      </c>
      <c r="R1525" s="6" t="s">
        <v>8339</v>
      </c>
      <c r="S1525" s="17">
        <f>(J1525/86400)+25569+(-5/24)</f>
        <v>41964.543009259258</v>
      </c>
      <c r="T1525" s="17">
        <f>(I1525/86400)+25569+(-5/24)</f>
        <v>41995.791666666664</v>
      </c>
    </row>
    <row r="1526" spans="1:20" ht="23.7" customHeight="1" x14ac:dyDescent="0.55000000000000004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9">
        <f>(E1526/D1526)*100</f>
        <v>206.99999999999997</v>
      </c>
      <c r="P1526" s="16">
        <f>E1526/L1526</f>
        <v>221.78571428571428</v>
      </c>
      <c r="Q1526" s="6" t="s">
        <v>8338</v>
      </c>
      <c r="R1526" s="6" t="s">
        <v>8339</v>
      </c>
      <c r="S1526" s="17">
        <f>(J1526/86400)+25569+(-5/24)</f>
        <v>42756.292708333327</v>
      </c>
      <c r="T1526" s="17">
        <f>(I1526/86400)+25569+(-5/24)</f>
        <v>42786.292708333327</v>
      </c>
    </row>
    <row r="1527" spans="1:20" ht="23.7" customHeight="1" x14ac:dyDescent="0.55000000000000004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9">
        <f>(E1527/D1527)*100</f>
        <v>174.00576923076923</v>
      </c>
      <c r="P1527" s="16">
        <f>E1527/L1527</f>
        <v>32.315357142857138</v>
      </c>
      <c r="Q1527" s="6" t="s">
        <v>8338</v>
      </c>
      <c r="R1527" s="6" t="s">
        <v>8339</v>
      </c>
      <c r="S1527" s="17">
        <f>(J1527/86400)+25569+(-5/24)</f>
        <v>42570.494652777772</v>
      </c>
      <c r="T1527" s="17">
        <f>(I1527/86400)+25569+(-5/24)</f>
        <v>42600.494652777772</v>
      </c>
    </row>
    <row r="1528" spans="1:20" ht="23.7" customHeight="1" x14ac:dyDescent="0.55000000000000004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9">
        <f>(E1528/D1528)*100</f>
        <v>120.32608695652173</v>
      </c>
      <c r="P1528" s="16">
        <f>E1528/L1528</f>
        <v>98.839285714285708</v>
      </c>
      <c r="Q1528" s="6" t="s">
        <v>8338</v>
      </c>
      <c r="R1528" s="6" t="s">
        <v>8339</v>
      </c>
      <c r="S1528" s="17">
        <f>(J1528/86400)+25569+(-5/24)</f>
        <v>42339.067673611113</v>
      </c>
      <c r="T1528" s="17">
        <f>(I1528/86400)+25569+(-5/24)</f>
        <v>42388.067673611113</v>
      </c>
    </row>
    <row r="1529" spans="1:20" ht="23.7" customHeight="1" x14ac:dyDescent="0.55000000000000004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9">
        <f>(E1529/D1529)*100</f>
        <v>110.44428571428573</v>
      </c>
      <c r="P1529" s="16">
        <f>E1529/L1529</f>
        <v>55.222142857142863</v>
      </c>
      <c r="Q1529" s="6" t="s">
        <v>8338</v>
      </c>
      <c r="R1529" s="6" t="s">
        <v>8339</v>
      </c>
      <c r="S1529" s="17">
        <f>(J1529/86400)+25569+(-5/24)</f>
        <v>42780.392199074071</v>
      </c>
      <c r="T1529" s="17">
        <f>(I1529/86400)+25569+(-5/24)</f>
        <v>42808.350532407407</v>
      </c>
    </row>
    <row r="1530" spans="1:20" ht="23.7" customHeight="1" x14ac:dyDescent="0.55000000000000004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9">
        <f>(E1530/D1530)*100</f>
        <v>281.56666666666666</v>
      </c>
      <c r="P1530" s="16">
        <f>E1530/L1530</f>
        <v>52.793750000000003</v>
      </c>
      <c r="Q1530" s="6" t="s">
        <v>8338</v>
      </c>
      <c r="R1530" s="6" t="s">
        <v>8339</v>
      </c>
      <c r="S1530" s="17">
        <f>(J1530/86400)+25569+(-5/24)</f>
        <v>42736.524560185186</v>
      </c>
      <c r="T1530" s="17">
        <f>(I1530/86400)+25569+(-5/24)</f>
        <v>42766.791666666664</v>
      </c>
    </row>
    <row r="1531" spans="1:20" ht="23.7" customHeight="1" x14ac:dyDescent="0.55000000000000004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9">
        <f>(E1531/D1531)*100</f>
        <v>100.67894736842105</v>
      </c>
      <c r="P1531" s="16">
        <f>E1531/L1531</f>
        <v>135.66666666666666</v>
      </c>
      <c r="Q1531" s="6" t="s">
        <v>8338</v>
      </c>
      <c r="R1531" s="6" t="s">
        <v>8339</v>
      </c>
      <c r="S1531" s="17">
        <f>(J1531/86400)+25569+(-5/24)</f>
        <v>42052.420370370368</v>
      </c>
      <c r="T1531" s="17">
        <f>(I1531/86400)+25569+(-5/24)</f>
        <v>42082.378703703704</v>
      </c>
    </row>
    <row r="1532" spans="1:20" ht="23.7" customHeight="1" x14ac:dyDescent="0.55000000000000004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9">
        <f>(E1532/D1532)*100</f>
        <v>134.82571428571427</v>
      </c>
      <c r="P1532" s="16">
        <f>E1532/L1532</f>
        <v>53.991990846681922</v>
      </c>
      <c r="Q1532" s="6" t="s">
        <v>8338</v>
      </c>
      <c r="R1532" s="6" t="s">
        <v>8339</v>
      </c>
      <c r="S1532" s="17">
        <f>(J1532/86400)+25569+(-5/24)</f>
        <v>42275.558969907404</v>
      </c>
      <c r="T1532" s="17">
        <f>(I1532/86400)+25569+(-5/24)</f>
        <v>42300.558969907404</v>
      </c>
    </row>
    <row r="1533" spans="1:20" ht="23.7" customHeight="1" x14ac:dyDescent="0.55000000000000004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9">
        <f>(E1533/D1533)*100</f>
        <v>175.95744680851064</v>
      </c>
      <c r="P1533" s="16">
        <f>E1533/L1533</f>
        <v>56.643835616438359</v>
      </c>
      <c r="Q1533" s="6" t="s">
        <v>8338</v>
      </c>
      <c r="R1533" s="6" t="s">
        <v>8339</v>
      </c>
      <c r="S1533" s="17">
        <f>(J1533/86400)+25569+(-5/24)</f>
        <v>41941.594050925924</v>
      </c>
      <c r="T1533" s="17">
        <f>(I1533/86400)+25569+(-5/24)</f>
        <v>41973.916666666664</v>
      </c>
    </row>
    <row r="1534" spans="1:20" ht="23.7" customHeight="1" x14ac:dyDescent="0.55000000000000004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9">
        <f>(E1534/D1534)*100</f>
        <v>484.02000000000004</v>
      </c>
      <c r="P1534" s="16">
        <f>E1534/L1534</f>
        <v>82.316326530612244</v>
      </c>
      <c r="Q1534" s="6" t="s">
        <v>8338</v>
      </c>
      <c r="R1534" s="6" t="s">
        <v>8339</v>
      </c>
      <c r="S1534" s="17">
        <f>(J1534/86400)+25569+(-5/24)</f>
        <v>42391.266956018517</v>
      </c>
      <c r="T1534" s="17">
        <f>(I1534/86400)+25569+(-5/24)</f>
        <v>42415.416666666664</v>
      </c>
    </row>
    <row r="1535" spans="1:20" ht="23.7" customHeight="1" x14ac:dyDescent="0.55000000000000004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9">
        <f>(E1535/D1535)*100</f>
        <v>145.14000000000001</v>
      </c>
      <c r="P1535" s="16">
        <f>E1535/L1535</f>
        <v>88.26081081081081</v>
      </c>
      <c r="Q1535" s="6" t="s">
        <v>8338</v>
      </c>
      <c r="R1535" s="6" t="s">
        <v>8339</v>
      </c>
      <c r="S1535" s="17">
        <f>(J1535/86400)+25569+(-5/24)</f>
        <v>42442.793715277774</v>
      </c>
      <c r="T1535" s="17">
        <f>(I1535/86400)+25569+(-5/24)</f>
        <v>42491.957638888889</v>
      </c>
    </row>
    <row r="1536" spans="1:20" ht="23.7" customHeight="1" x14ac:dyDescent="0.55000000000000004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9">
        <f>(E1536/D1536)*100</f>
        <v>417.73333333333335</v>
      </c>
      <c r="P1536" s="16">
        <f>E1536/L1536</f>
        <v>84.905149051490511</v>
      </c>
      <c r="Q1536" s="6" t="s">
        <v>8338</v>
      </c>
      <c r="R1536" s="6" t="s">
        <v>8339</v>
      </c>
      <c r="S1536" s="17">
        <f>(J1536/86400)+25569+(-5/24)</f>
        <v>42221.465995370367</v>
      </c>
      <c r="T1536" s="17">
        <f>(I1536/86400)+25569+(-5/24)</f>
        <v>42251.465995370367</v>
      </c>
    </row>
    <row r="1537" spans="1:20" ht="23.7" customHeight="1" x14ac:dyDescent="0.55000000000000004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9">
        <f>(E1537/D1537)*100</f>
        <v>132.42499999999998</v>
      </c>
      <c r="P1537" s="16">
        <f>E1537/L1537</f>
        <v>48.154545454545456</v>
      </c>
      <c r="Q1537" s="6" t="s">
        <v>8338</v>
      </c>
      <c r="R1537" s="6" t="s">
        <v>8339</v>
      </c>
      <c r="S1537" s="17">
        <f>(J1537/86400)+25569+(-5/24)</f>
        <v>42484.620729166665</v>
      </c>
      <c r="T1537" s="17">
        <f>(I1537/86400)+25569+(-5/24)</f>
        <v>42513.708333333336</v>
      </c>
    </row>
    <row r="1538" spans="1:20" ht="23.7" customHeight="1" x14ac:dyDescent="0.55000000000000004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9">
        <f>(E1538/D1538)*100</f>
        <v>250.30841666666666</v>
      </c>
      <c r="P1538" s="16">
        <f>E1538/L1538</f>
        <v>66.015406593406595</v>
      </c>
      <c r="Q1538" s="6" t="s">
        <v>8338</v>
      </c>
      <c r="R1538" s="6" t="s">
        <v>8339</v>
      </c>
      <c r="S1538" s="17">
        <f>(J1538/86400)+25569+(-5/24)</f>
        <v>42213.593865740739</v>
      </c>
      <c r="T1538" s="17">
        <f>(I1538/86400)+25569+(-5/24)</f>
        <v>42243.593865740739</v>
      </c>
    </row>
    <row r="1539" spans="1:20" ht="23.7" customHeight="1" x14ac:dyDescent="0.55000000000000004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9">
        <f>(E1539/D1539)*100</f>
        <v>179.9</v>
      </c>
      <c r="P1539" s="16">
        <f>E1539/L1539</f>
        <v>96.375</v>
      </c>
      <c r="Q1539" s="6" t="s">
        <v>8338</v>
      </c>
      <c r="R1539" s="6" t="s">
        <v>8339</v>
      </c>
      <c r="S1539" s="17">
        <f>(J1539/86400)+25569+(-5/24)</f>
        <v>42552.106793981475</v>
      </c>
      <c r="T1539" s="17">
        <f>(I1539/86400)+25569+(-5/24)</f>
        <v>42588.541666666664</v>
      </c>
    </row>
    <row r="1540" spans="1:20" ht="23.7" customHeight="1" x14ac:dyDescent="0.55000000000000004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9">
        <f>(E1540/D1540)*100</f>
        <v>102.62857142857142</v>
      </c>
      <c r="P1540" s="16">
        <f>E1540/L1540</f>
        <v>156.17391304347825</v>
      </c>
      <c r="Q1540" s="6" t="s">
        <v>8338</v>
      </c>
      <c r="R1540" s="6" t="s">
        <v>8339</v>
      </c>
      <c r="S1540" s="17">
        <f>(J1540/86400)+25569+(-5/24)</f>
        <v>41981.57372685185</v>
      </c>
      <c r="T1540" s="17">
        <f>(I1540/86400)+25569+(-5/24)</f>
        <v>42026.57372685185</v>
      </c>
    </row>
    <row r="1541" spans="1:20" ht="23.7" customHeight="1" x14ac:dyDescent="0.55000000000000004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9">
        <f>(E1541/D1541)*100</f>
        <v>135.98609999999999</v>
      </c>
      <c r="P1541" s="16">
        <f>E1541/L1541</f>
        <v>95.764859154929582</v>
      </c>
      <c r="Q1541" s="6" t="s">
        <v>8338</v>
      </c>
      <c r="R1541" s="6" t="s">
        <v>8339</v>
      </c>
      <c r="S1541" s="17">
        <f>(J1541/86400)+25569+(-5/24)</f>
        <v>42705.710868055554</v>
      </c>
      <c r="T1541" s="17">
        <f>(I1541/86400)+25569+(-5/24)</f>
        <v>42738.710868055554</v>
      </c>
    </row>
    <row r="1542" spans="1:20" ht="23.7" customHeight="1" x14ac:dyDescent="0.55000000000000004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9">
        <f>(E1542/D1542)*100</f>
        <v>117.86666666666667</v>
      </c>
      <c r="P1542" s="16">
        <f>E1542/L1542</f>
        <v>180.40816326530611</v>
      </c>
      <c r="Q1542" s="6" t="s">
        <v>8338</v>
      </c>
      <c r="R1542" s="6" t="s">
        <v>8339</v>
      </c>
      <c r="S1542" s="17">
        <f>(J1542/86400)+25569+(-5/24)</f>
        <v>41938.798796296294</v>
      </c>
      <c r="T1542" s="17">
        <f>(I1542/86400)+25569+(-5/24)</f>
        <v>41968.843749999993</v>
      </c>
    </row>
    <row r="1543" spans="1:20" ht="23.7" customHeight="1" x14ac:dyDescent="0.55000000000000004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9">
        <f>(E1543/D1543)*100</f>
        <v>3.3333333333333333E-2</v>
      </c>
      <c r="P1543" s="16">
        <f>E1543/L1543</f>
        <v>3</v>
      </c>
      <c r="Q1543" s="6" t="s">
        <v>8338</v>
      </c>
      <c r="R1543" s="6" t="s">
        <v>8343</v>
      </c>
      <c r="S1543" s="17">
        <f>(J1543/86400)+25569+(-5/24)</f>
        <v>41974.503912037035</v>
      </c>
      <c r="T1543" s="17">
        <f>(I1543/86400)+25569+(-5/24)</f>
        <v>42004.503912037035</v>
      </c>
    </row>
    <row r="1544" spans="1:20" ht="23.7" customHeight="1" x14ac:dyDescent="0.55000000000000004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9">
        <f>(E1544/D1544)*100</f>
        <v>4</v>
      </c>
      <c r="P1544" s="16">
        <f>E1544/L1544</f>
        <v>20</v>
      </c>
      <c r="Q1544" s="6" t="s">
        <v>8338</v>
      </c>
      <c r="R1544" s="6" t="s">
        <v>8343</v>
      </c>
      <c r="S1544" s="17">
        <f>(J1544/86400)+25569+(-5/24)</f>
        <v>42170.788194444445</v>
      </c>
      <c r="T1544" s="17">
        <f>(I1544/86400)+25569+(-5/24)</f>
        <v>42185.788194444445</v>
      </c>
    </row>
    <row r="1545" spans="1:20" ht="23.7" customHeight="1" x14ac:dyDescent="0.55000000000000004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9">
        <f>(E1545/D1545)*100</f>
        <v>0.44444444444444442</v>
      </c>
      <c r="P1545" s="16">
        <f>E1545/L1545</f>
        <v>10</v>
      </c>
      <c r="Q1545" s="6" t="s">
        <v>8338</v>
      </c>
      <c r="R1545" s="6" t="s">
        <v>8343</v>
      </c>
      <c r="S1545" s="17">
        <f>(J1545/86400)+25569+(-5/24)</f>
        <v>41935.301319444443</v>
      </c>
      <c r="T1545" s="17">
        <f>(I1545/86400)+25569+(-5/24)</f>
        <v>41965.342986111107</v>
      </c>
    </row>
    <row r="1546" spans="1:20" ht="23.7" customHeight="1" x14ac:dyDescent="0.55000000000000004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9">
        <f>(E1546/D1546)*100</f>
        <v>0</v>
      </c>
      <c r="P1546" s="16" t="e">
        <f>E1546/L1546</f>
        <v>#DIV/0!</v>
      </c>
      <c r="Q1546" s="6" t="s">
        <v>8338</v>
      </c>
      <c r="R1546" s="6" t="s">
        <v>8343</v>
      </c>
      <c r="S1546" s="17">
        <f>(J1546/86400)+25569+(-5/24)</f>
        <v>42052.842870370368</v>
      </c>
      <c r="T1546" s="17">
        <f>(I1546/86400)+25569+(-5/24)</f>
        <v>42094.804166666661</v>
      </c>
    </row>
    <row r="1547" spans="1:20" ht="23.7" customHeight="1" x14ac:dyDescent="0.55000000000000004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9">
        <f>(E1547/D1547)*100</f>
        <v>3.3333333333333333E-2</v>
      </c>
      <c r="P1547" s="16">
        <f>E1547/L1547</f>
        <v>1</v>
      </c>
      <c r="Q1547" s="6" t="s">
        <v>8338</v>
      </c>
      <c r="R1547" s="6" t="s">
        <v>8343</v>
      </c>
      <c r="S1547" s="17">
        <f>(J1547/86400)+25569+(-5/24)</f>
        <v>42031.676319444443</v>
      </c>
      <c r="T1547" s="17">
        <f>(I1547/86400)+25569+(-5/24)</f>
        <v>42065.677777777775</v>
      </c>
    </row>
    <row r="1548" spans="1:20" ht="23.7" customHeight="1" x14ac:dyDescent="0.55000000000000004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9">
        <f>(E1548/D1548)*100</f>
        <v>28.9</v>
      </c>
      <c r="P1548" s="16">
        <f>E1548/L1548</f>
        <v>26.272727272727273</v>
      </c>
      <c r="Q1548" s="6" t="s">
        <v>8338</v>
      </c>
      <c r="R1548" s="6" t="s">
        <v>8343</v>
      </c>
      <c r="S1548" s="17">
        <f>(J1548/86400)+25569+(-5/24)</f>
        <v>41839.004618055551</v>
      </c>
      <c r="T1548" s="17">
        <f>(I1548/86400)+25569+(-5/24)</f>
        <v>41899.004618055551</v>
      </c>
    </row>
    <row r="1549" spans="1:20" ht="23.7" customHeight="1" x14ac:dyDescent="0.55000000000000004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9">
        <f>(E1549/D1549)*100</f>
        <v>0</v>
      </c>
      <c r="P1549" s="16" t="e">
        <f>E1549/L1549</f>
        <v>#DIV/0!</v>
      </c>
      <c r="Q1549" s="6" t="s">
        <v>8338</v>
      </c>
      <c r="R1549" s="6" t="s">
        <v>8343</v>
      </c>
      <c r="S1549" s="17">
        <f>(J1549/86400)+25569+(-5/24)</f>
        <v>42782.218541666669</v>
      </c>
      <c r="T1549" s="17">
        <f>(I1549/86400)+25569+(-5/24)</f>
        <v>42789.218541666669</v>
      </c>
    </row>
    <row r="1550" spans="1:20" ht="23.7" customHeight="1" x14ac:dyDescent="0.55000000000000004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9">
        <f>(E1550/D1550)*100</f>
        <v>8.5714285714285712</v>
      </c>
      <c r="P1550" s="16">
        <f>E1550/L1550</f>
        <v>60</v>
      </c>
      <c r="Q1550" s="6" t="s">
        <v>8338</v>
      </c>
      <c r="R1550" s="6" t="s">
        <v>8343</v>
      </c>
      <c r="S1550" s="17">
        <f>(J1550/86400)+25569+(-5/24)</f>
        <v>42286.673842592594</v>
      </c>
      <c r="T1550" s="17">
        <f>(I1550/86400)+25569+(-5/24)</f>
        <v>42316.715509259258</v>
      </c>
    </row>
    <row r="1551" spans="1:20" ht="23.7" customHeight="1" x14ac:dyDescent="0.55000000000000004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9">
        <f>(E1551/D1551)*100</f>
        <v>34</v>
      </c>
      <c r="P1551" s="16">
        <f>E1551/L1551</f>
        <v>28.333333333333332</v>
      </c>
      <c r="Q1551" s="6" t="s">
        <v>8338</v>
      </c>
      <c r="R1551" s="6" t="s">
        <v>8343</v>
      </c>
      <c r="S1551" s="17">
        <f>(J1551/86400)+25569+(-5/24)</f>
        <v>42280.927766203698</v>
      </c>
      <c r="T1551" s="17">
        <f>(I1551/86400)+25569+(-5/24)</f>
        <v>42310.96943287037</v>
      </c>
    </row>
    <row r="1552" spans="1:20" ht="23.7" customHeight="1" x14ac:dyDescent="0.55000000000000004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9">
        <f>(E1552/D1552)*100</f>
        <v>13.466666666666665</v>
      </c>
      <c r="P1552" s="16">
        <f>E1552/L1552</f>
        <v>14.428571428571429</v>
      </c>
      <c r="Q1552" s="6" t="s">
        <v>8338</v>
      </c>
      <c r="R1552" s="6" t="s">
        <v>8343</v>
      </c>
      <c r="S1552" s="17">
        <f>(J1552/86400)+25569+(-5/24)</f>
        <v>42472.24113425926</v>
      </c>
      <c r="T1552" s="17">
        <f>(I1552/86400)+25569+(-5/24)</f>
        <v>42502.24113425926</v>
      </c>
    </row>
    <row r="1553" spans="1:20" ht="23.7" customHeight="1" x14ac:dyDescent="0.55000000000000004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9">
        <f>(E1553/D1553)*100</f>
        <v>0</v>
      </c>
      <c r="P1553" s="16" t="e">
        <f>E1553/L1553</f>
        <v>#DIV/0!</v>
      </c>
      <c r="Q1553" s="6" t="s">
        <v>8338</v>
      </c>
      <c r="R1553" s="6" t="s">
        <v>8343</v>
      </c>
      <c r="S1553" s="17">
        <f>(J1553/86400)+25569+(-5/24)</f>
        <v>42121.616192129623</v>
      </c>
      <c r="T1553" s="17">
        <f>(I1553/86400)+25569+(-5/24)</f>
        <v>42151.616192129623</v>
      </c>
    </row>
    <row r="1554" spans="1:20" ht="23.7" customHeight="1" x14ac:dyDescent="0.55000000000000004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9">
        <f>(E1554/D1554)*100</f>
        <v>49.186046511627907</v>
      </c>
      <c r="P1554" s="16">
        <f>E1554/L1554</f>
        <v>132.1875</v>
      </c>
      <c r="Q1554" s="6" t="s">
        <v>8338</v>
      </c>
      <c r="R1554" s="6" t="s">
        <v>8343</v>
      </c>
      <c r="S1554" s="17">
        <f>(J1554/86400)+25569+(-5/24)</f>
        <v>41892.480416666665</v>
      </c>
      <c r="T1554" s="17">
        <f>(I1554/86400)+25569+(-5/24)</f>
        <v>41912.957638888889</v>
      </c>
    </row>
    <row r="1555" spans="1:20" ht="23.7" customHeight="1" x14ac:dyDescent="0.55000000000000004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9">
        <f>(E1555/D1555)*100</f>
        <v>0</v>
      </c>
      <c r="P1555" s="16" t="e">
        <f>E1555/L1555</f>
        <v>#DIV/0!</v>
      </c>
      <c r="Q1555" s="6" t="s">
        <v>8338</v>
      </c>
      <c r="R1555" s="6" t="s">
        <v>8343</v>
      </c>
      <c r="S1555" s="17">
        <f>(J1555/86400)+25569+(-5/24)</f>
        <v>42219.074618055551</v>
      </c>
      <c r="T1555" s="17">
        <f>(I1555/86400)+25569+(-5/24)</f>
        <v>42249.074618055551</v>
      </c>
    </row>
    <row r="1556" spans="1:20" ht="23.7" customHeight="1" x14ac:dyDescent="0.55000000000000004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9">
        <f>(E1556/D1556)*100</f>
        <v>0</v>
      </c>
      <c r="P1556" s="16" t="e">
        <f>E1556/L1556</f>
        <v>#DIV/0!</v>
      </c>
      <c r="Q1556" s="6" t="s">
        <v>8338</v>
      </c>
      <c r="R1556" s="6" t="s">
        <v>8343</v>
      </c>
      <c r="S1556" s="17">
        <f>(J1556/86400)+25569+(-5/24)</f>
        <v>42188.043865740743</v>
      </c>
      <c r="T1556" s="17">
        <f>(I1556/86400)+25569+(-5/24)</f>
        <v>42218.043865740743</v>
      </c>
    </row>
    <row r="1557" spans="1:20" ht="23.7" customHeight="1" x14ac:dyDescent="0.55000000000000004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9">
        <f>(E1557/D1557)*100</f>
        <v>0</v>
      </c>
      <c r="P1557" s="16" t="e">
        <f>E1557/L1557</f>
        <v>#DIV/0!</v>
      </c>
      <c r="Q1557" s="6" t="s">
        <v>8338</v>
      </c>
      <c r="R1557" s="6" t="s">
        <v>8343</v>
      </c>
      <c r="S1557" s="17">
        <f>(J1557/86400)+25569+(-5/24)</f>
        <v>42241.405462962961</v>
      </c>
      <c r="T1557" s="17">
        <f>(I1557/86400)+25569+(-5/24)</f>
        <v>42264.499999999993</v>
      </c>
    </row>
    <row r="1558" spans="1:20" ht="23.7" customHeight="1" x14ac:dyDescent="0.55000000000000004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9">
        <f>(E1558/D1558)*100</f>
        <v>45.133333333333333</v>
      </c>
      <c r="P1558" s="16">
        <f>E1558/L1558</f>
        <v>56.416666666666664</v>
      </c>
      <c r="Q1558" s="6" t="s">
        <v>8338</v>
      </c>
      <c r="R1558" s="6" t="s">
        <v>8343</v>
      </c>
      <c r="S1558" s="17">
        <f>(J1558/86400)+25569+(-5/24)</f>
        <v>42524.944722222215</v>
      </c>
      <c r="T1558" s="17">
        <f>(I1558/86400)+25569+(-5/24)</f>
        <v>42554.944722222215</v>
      </c>
    </row>
    <row r="1559" spans="1:20" ht="23.7" customHeight="1" x14ac:dyDescent="0.55000000000000004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9">
        <f>(E1559/D1559)*100</f>
        <v>4</v>
      </c>
      <c r="P1559" s="16">
        <f>E1559/L1559</f>
        <v>100</v>
      </c>
      <c r="Q1559" s="6" t="s">
        <v>8338</v>
      </c>
      <c r="R1559" s="6" t="s">
        <v>8343</v>
      </c>
      <c r="S1559" s="17">
        <f>(J1559/86400)+25569+(-5/24)</f>
        <v>41871.444826388884</v>
      </c>
      <c r="T1559" s="17">
        <f>(I1559/86400)+25569+(-5/24)</f>
        <v>41902.444826388884</v>
      </c>
    </row>
    <row r="1560" spans="1:20" ht="23.7" customHeight="1" x14ac:dyDescent="0.55000000000000004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9">
        <f>(E1560/D1560)*100</f>
        <v>4.666666666666667</v>
      </c>
      <c r="P1560" s="16">
        <f>E1560/L1560</f>
        <v>11.666666666666666</v>
      </c>
      <c r="Q1560" s="6" t="s">
        <v>8338</v>
      </c>
      <c r="R1560" s="6" t="s">
        <v>8343</v>
      </c>
      <c r="S1560" s="17">
        <f>(J1560/86400)+25569+(-5/24)</f>
        <v>42185.189340277771</v>
      </c>
      <c r="T1560" s="17">
        <f>(I1560/86400)+25569+(-5/24)</f>
        <v>42244.299999999996</v>
      </c>
    </row>
    <row r="1561" spans="1:20" ht="23.7" customHeight="1" x14ac:dyDescent="0.55000000000000004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9">
        <f>(E1561/D1561)*100</f>
        <v>0.33333333333333337</v>
      </c>
      <c r="P1561" s="16">
        <f>E1561/L1561</f>
        <v>50</v>
      </c>
      <c r="Q1561" s="6" t="s">
        <v>8338</v>
      </c>
      <c r="R1561" s="6" t="s">
        <v>8343</v>
      </c>
      <c r="S1561" s="17">
        <f>(J1561/86400)+25569+(-5/24)</f>
        <v>42107.844895833332</v>
      </c>
      <c r="T1561" s="17">
        <f>(I1561/86400)+25569+(-5/24)</f>
        <v>42122.844895833332</v>
      </c>
    </row>
    <row r="1562" spans="1:20" ht="23.7" customHeight="1" x14ac:dyDescent="0.55000000000000004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9">
        <f>(E1562/D1562)*100</f>
        <v>3.7600000000000002</v>
      </c>
      <c r="P1562" s="16">
        <f>E1562/L1562</f>
        <v>23.5</v>
      </c>
      <c r="Q1562" s="6" t="s">
        <v>8338</v>
      </c>
      <c r="R1562" s="6" t="s">
        <v>8343</v>
      </c>
      <c r="S1562" s="17">
        <f>(J1562/86400)+25569+(-5/24)</f>
        <v>41935.812418981477</v>
      </c>
      <c r="T1562" s="17">
        <f>(I1562/86400)+25569+(-5/24)</f>
        <v>41955.854085648149</v>
      </c>
    </row>
    <row r="1563" spans="1:20" ht="23.7" customHeight="1" x14ac:dyDescent="0.55000000000000004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9">
        <f>(E1563/D1563)*100</f>
        <v>0.67</v>
      </c>
      <c r="P1563" s="16">
        <f>E1563/L1563</f>
        <v>67</v>
      </c>
      <c r="Q1563" s="6" t="s">
        <v>8322</v>
      </c>
      <c r="R1563" s="6" t="s">
        <v>8344</v>
      </c>
      <c r="S1563" s="17">
        <f>(J1563/86400)+25569+(-5/24)</f>
        <v>41554.833368055552</v>
      </c>
      <c r="T1563" s="17">
        <f>(I1563/86400)+25569+(-5/24)</f>
        <v>41584.875034722216</v>
      </c>
    </row>
    <row r="1564" spans="1:20" ht="23.7" customHeight="1" x14ac:dyDescent="0.55000000000000004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9">
        <f>(E1564/D1564)*100</f>
        <v>0</v>
      </c>
      <c r="P1564" s="16" t="e">
        <f>E1564/L1564</f>
        <v>#DIV/0!</v>
      </c>
      <c r="Q1564" s="6" t="s">
        <v>8322</v>
      </c>
      <c r="R1564" s="6" t="s">
        <v>8344</v>
      </c>
      <c r="S1564" s="17">
        <f>(J1564/86400)+25569+(-5/24)</f>
        <v>40079.357824074068</v>
      </c>
      <c r="T1564" s="17">
        <f>(I1564/86400)+25569+(-5/24)</f>
        <v>40148.826388888883</v>
      </c>
    </row>
    <row r="1565" spans="1:20" ht="23.7" customHeight="1" x14ac:dyDescent="0.55000000000000004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9">
        <f>(E1565/D1565)*100</f>
        <v>1.4166666666666665</v>
      </c>
      <c r="P1565" s="16">
        <f>E1565/L1565</f>
        <v>42.5</v>
      </c>
      <c r="Q1565" s="6" t="s">
        <v>8322</v>
      </c>
      <c r="R1565" s="6" t="s">
        <v>8344</v>
      </c>
      <c r="S1565" s="17">
        <f>(J1565/86400)+25569+(-5/24)</f>
        <v>41652.534155092588</v>
      </c>
      <c r="T1565" s="17">
        <f>(I1565/86400)+25569+(-5/24)</f>
        <v>41712.492488425924</v>
      </c>
    </row>
    <row r="1566" spans="1:20" ht="23.7" customHeight="1" x14ac:dyDescent="0.55000000000000004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9">
        <f>(E1566/D1566)*100</f>
        <v>0.1</v>
      </c>
      <c r="P1566" s="16">
        <f>E1566/L1566</f>
        <v>10</v>
      </c>
      <c r="Q1566" s="6" t="s">
        <v>8322</v>
      </c>
      <c r="R1566" s="6" t="s">
        <v>8344</v>
      </c>
      <c r="S1566" s="17">
        <f>(J1566/86400)+25569+(-5/24)</f>
        <v>42121.158668981479</v>
      </c>
      <c r="T1566" s="17">
        <f>(I1566/86400)+25569+(-5/24)</f>
        <v>42152.628472222219</v>
      </c>
    </row>
    <row r="1567" spans="1:20" ht="23.7" customHeight="1" x14ac:dyDescent="0.55000000000000004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9">
        <f>(E1567/D1567)*100</f>
        <v>2.5</v>
      </c>
      <c r="P1567" s="16">
        <f>E1567/L1567</f>
        <v>100</v>
      </c>
      <c r="Q1567" s="6" t="s">
        <v>8322</v>
      </c>
      <c r="R1567" s="6" t="s">
        <v>8344</v>
      </c>
      <c r="S1567" s="17">
        <f>(J1567/86400)+25569+(-5/24)</f>
        <v>40672.521539351852</v>
      </c>
      <c r="T1567" s="17">
        <f>(I1567/86400)+25569+(-5/24)</f>
        <v>40702.521539351852</v>
      </c>
    </row>
    <row r="1568" spans="1:20" ht="23.7" customHeight="1" x14ac:dyDescent="0.55000000000000004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9">
        <f>(E1568/D1568)*100</f>
        <v>21.25</v>
      </c>
      <c r="P1568" s="16">
        <f>E1568/L1568</f>
        <v>108.05084745762711</v>
      </c>
      <c r="Q1568" s="6" t="s">
        <v>8322</v>
      </c>
      <c r="R1568" s="6" t="s">
        <v>8344</v>
      </c>
      <c r="S1568" s="17">
        <f>(J1568/86400)+25569+(-5/24)</f>
        <v>42549.708379629628</v>
      </c>
      <c r="T1568" s="17">
        <f>(I1568/86400)+25569+(-5/24)</f>
        <v>42578.708333333336</v>
      </c>
    </row>
    <row r="1569" spans="1:20" ht="23.7" customHeight="1" x14ac:dyDescent="0.55000000000000004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9">
        <f>(E1569/D1569)*100</f>
        <v>4.117647058823529</v>
      </c>
      <c r="P1569" s="16">
        <f>E1569/L1569</f>
        <v>26.923076923076923</v>
      </c>
      <c r="Q1569" s="6" t="s">
        <v>8322</v>
      </c>
      <c r="R1569" s="6" t="s">
        <v>8344</v>
      </c>
      <c r="S1569" s="17">
        <f>(J1569/86400)+25569+(-5/24)</f>
        <v>41671.728530092594</v>
      </c>
      <c r="T1569" s="17">
        <f>(I1569/86400)+25569+(-5/24)</f>
        <v>41686.791666666664</v>
      </c>
    </row>
    <row r="1570" spans="1:20" ht="23.7" customHeight="1" x14ac:dyDescent="0.55000000000000004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9">
        <f>(E1570/D1570)*100</f>
        <v>13.639999999999999</v>
      </c>
      <c r="P1570" s="16">
        <f>E1570/L1570</f>
        <v>155</v>
      </c>
      <c r="Q1570" s="6" t="s">
        <v>8322</v>
      </c>
      <c r="R1570" s="6" t="s">
        <v>8344</v>
      </c>
      <c r="S1570" s="17">
        <f>(J1570/86400)+25569+(-5/24)</f>
        <v>41961.853993055549</v>
      </c>
      <c r="T1570" s="17">
        <f>(I1570/86400)+25569+(-5/24)</f>
        <v>41996.853993055549</v>
      </c>
    </row>
    <row r="1571" spans="1:20" ht="23.7" customHeight="1" x14ac:dyDescent="0.55000000000000004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9">
        <f>(E1571/D1571)*100</f>
        <v>0</v>
      </c>
      <c r="P1571" s="16" t="e">
        <f>E1571/L1571</f>
        <v>#DIV/0!</v>
      </c>
      <c r="Q1571" s="6" t="s">
        <v>8322</v>
      </c>
      <c r="R1571" s="6" t="s">
        <v>8344</v>
      </c>
      <c r="S1571" s="17">
        <f>(J1571/86400)+25569+(-5/24)</f>
        <v>41389.471226851849</v>
      </c>
      <c r="T1571" s="17">
        <f>(I1571/86400)+25569+(-5/24)</f>
        <v>41419.471226851849</v>
      </c>
    </row>
    <row r="1572" spans="1:20" ht="23.7" customHeight="1" x14ac:dyDescent="0.55000000000000004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9">
        <f>(E1572/D1572)*100</f>
        <v>41.4</v>
      </c>
      <c r="P1572" s="16">
        <f>E1572/L1572</f>
        <v>47.769230769230766</v>
      </c>
      <c r="Q1572" s="6" t="s">
        <v>8322</v>
      </c>
      <c r="R1572" s="6" t="s">
        <v>8344</v>
      </c>
      <c r="S1572" s="17">
        <f>(J1572/86400)+25569+(-5/24)</f>
        <v>42438.605115740742</v>
      </c>
      <c r="T1572" s="17">
        <f>(I1572/86400)+25569+(-5/24)</f>
        <v>42468.56344907407</v>
      </c>
    </row>
    <row r="1573" spans="1:20" ht="23.7" customHeight="1" x14ac:dyDescent="0.55000000000000004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9">
        <f>(E1573/D1573)*100</f>
        <v>0.66115702479338845</v>
      </c>
      <c r="P1573" s="16">
        <f>E1573/L1573</f>
        <v>20</v>
      </c>
      <c r="Q1573" s="6" t="s">
        <v>8322</v>
      </c>
      <c r="R1573" s="6" t="s">
        <v>8344</v>
      </c>
      <c r="S1573" s="17">
        <f>(J1573/86400)+25569+(-5/24)</f>
        <v>42144.56114583333</v>
      </c>
      <c r="T1573" s="17">
        <f>(I1573/86400)+25569+(-5/24)</f>
        <v>42174.56114583333</v>
      </c>
    </row>
    <row r="1574" spans="1:20" ht="23.7" customHeight="1" x14ac:dyDescent="0.55000000000000004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9">
        <f>(E1574/D1574)*100</f>
        <v>5</v>
      </c>
      <c r="P1574" s="16">
        <f>E1574/L1574</f>
        <v>41.666666666666664</v>
      </c>
      <c r="Q1574" s="6" t="s">
        <v>8322</v>
      </c>
      <c r="R1574" s="6" t="s">
        <v>8344</v>
      </c>
      <c r="S1574" s="17">
        <f>(J1574/86400)+25569+(-5/24)</f>
        <v>42403.824756944443</v>
      </c>
      <c r="T1574" s="17">
        <f>(I1574/86400)+25569+(-5/24)</f>
        <v>42428.790972222218</v>
      </c>
    </row>
    <row r="1575" spans="1:20" ht="23.7" customHeight="1" x14ac:dyDescent="0.55000000000000004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9">
        <f>(E1575/D1575)*100</f>
        <v>2.4777777777777779</v>
      </c>
      <c r="P1575" s="16">
        <f>E1575/L1575</f>
        <v>74.333333333333329</v>
      </c>
      <c r="Q1575" s="6" t="s">
        <v>8322</v>
      </c>
      <c r="R1575" s="6" t="s">
        <v>8344</v>
      </c>
      <c r="S1575" s="17">
        <f>(J1575/86400)+25569+(-5/24)</f>
        <v>42785.791689814818</v>
      </c>
      <c r="T1575" s="17">
        <f>(I1575/86400)+25569+(-5/24)</f>
        <v>42825.957638888889</v>
      </c>
    </row>
    <row r="1576" spans="1:20" ht="23.7" customHeight="1" x14ac:dyDescent="0.55000000000000004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9">
        <f>(E1576/D1576)*100</f>
        <v>5.0599999999999996</v>
      </c>
      <c r="P1576" s="16">
        <f>E1576/L1576</f>
        <v>84.333333333333329</v>
      </c>
      <c r="Q1576" s="6" t="s">
        <v>8322</v>
      </c>
      <c r="R1576" s="6" t="s">
        <v>8344</v>
      </c>
      <c r="S1576" s="17">
        <f>(J1576/86400)+25569+(-5/24)</f>
        <v>42017.719085648147</v>
      </c>
      <c r="T1576" s="17">
        <f>(I1576/86400)+25569+(-5/24)</f>
        <v>42052.719085648147</v>
      </c>
    </row>
    <row r="1577" spans="1:20" ht="23.7" customHeight="1" x14ac:dyDescent="0.55000000000000004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9">
        <f>(E1577/D1577)*100</f>
        <v>22.91</v>
      </c>
      <c r="P1577" s="16">
        <f>E1577/L1577</f>
        <v>65.457142857142856</v>
      </c>
      <c r="Q1577" s="6" t="s">
        <v>8322</v>
      </c>
      <c r="R1577" s="6" t="s">
        <v>8344</v>
      </c>
      <c r="S1577" s="17">
        <f>(J1577/86400)+25569+(-5/24)</f>
        <v>41799.315925925919</v>
      </c>
      <c r="T1577" s="17">
        <f>(I1577/86400)+25569+(-5/24)</f>
        <v>41829.315925925919</v>
      </c>
    </row>
    <row r="1578" spans="1:20" ht="23.7" customHeight="1" x14ac:dyDescent="0.55000000000000004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9">
        <f>(E1578/D1578)*100</f>
        <v>13</v>
      </c>
      <c r="P1578" s="16">
        <f>E1578/L1578</f>
        <v>65</v>
      </c>
      <c r="Q1578" s="6" t="s">
        <v>8322</v>
      </c>
      <c r="R1578" s="6" t="s">
        <v>8344</v>
      </c>
      <c r="S1578" s="17">
        <f>(J1578/86400)+25569+(-5/24)</f>
        <v>42140.670925925922</v>
      </c>
      <c r="T1578" s="17">
        <f>(I1578/86400)+25569+(-5/24)</f>
        <v>42185.670925925922</v>
      </c>
    </row>
    <row r="1579" spans="1:20" ht="23.7" customHeight="1" x14ac:dyDescent="0.55000000000000004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9">
        <f>(E1579/D1579)*100</f>
        <v>0.54999999999999993</v>
      </c>
      <c r="P1579" s="16">
        <f>E1579/L1579</f>
        <v>27.5</v>
      </c>
      <c r="Q1579" s="6" t="s">
        <v>8322</v>
      </c>
      <c r="R1579" s="6" t="s">
        <v>8344</v>
      </c>
      <c r="S1579" s="17">
        <f>(J1579/86400)+25569+(-5/24)</f>
        <v>41054.639444444438</v>
      </c>
      <c r="T1579" s="17">
        <f>(I1579/86400)+25569+(-5/24)</f>
        <v>41114.639444444438</v>
      </c>
    </row>
    <row r="1580" spans="1:20" ht="23.7" customHeight="1" x14ac:dyDescent="0.55000000000000004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9">
        <f>(E1580/D1580)*100</f>
        <v>10.806536636794938</v>
      </c>
      <c r="P1580" s="16">
        <f>E1580/L1580</f>
        <v>51.25</v>
      </c>
      <c r="Q1580" s="6" t="s">
        <v>8322</v>
      </c>
      <c r="R1580" s="6" t="s">
        <v>8344</v>
      </c>
      <c r="S1580" s="17">
        <f>(J1580/86400)+25569+(-5/24)</f>
        <v>40398.857534722221</v>
      </c>
      <c r="T1580" s="17">
        <f>(I1580/86400)+25569+(-5/24)</f>
        <v>40422.875</v>
      </c>
    </row>
    <row r="1581" spans="1:20" ht="23.7" customHeight="1" x14ac:dyDescent="0.55000000000000004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9">
        <f>(E1581/D1581)*100</f>
        <v>0.84008400840084008</v>
      </c>
      <c r="P1581" s="16">
        <f>E1581/L1581</f>
        <v>14</v>
      </c>
      <c r="Q1581" s="6" t="s">
        <v>8322</v>
      </c>
      <c r="R1581" s="6" t="s">
        <v>8344</v>
      </c>
      <c r="S1581" s="17">
        <f>(J1581/86400)+25569+(-5/24)</f>
        <v>41481.788090277776</v>
      </c>
      <c r="T1581" s="17">
        <f>(I1581/86400)+25569+(-5/24)</f>
        <v>41514.788090277776</v>
      </c>
    </row>
    <row r="1582" spans="1:20" ht="23.7" customHeight="1" x14ac:dyDescent="0.55000000000000004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9">
        <f>(E1582/D1582)*100</f>
        <v>0</v>
      </c>
      <c r="P1582" s="16" t="e">
        <f>E1582/L1582</f>
        <v>#DIV/0!</v>
      </c>
      <c r="Q1582" s="6" t="s">
        <v>8322</v>
      </c>
      <c r="R1582" s="6" t="s">
        <v>8344</v>
      </c>
      <c r="S1582" s="17">
        <f>(J1582/86400)+25569+(-5/24)</f>
        <v>40989.841736111106</v>
      </c>
      <c r="T1582" s="17">
        <f>(I1582/86400)+25569+(-5/24)</f>
        <v>41049.841736111106</v>
      </c>
    </row>
    <row r="1583" spans="1:20" ht="23.7" customHeight="1" x14ac:dyDescent="0.55000000000000004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9">
        <f>(E1583/D1583)*100</f>
        <v>0.5</v>
      </c>
      <c r="P1583" s="16">
        <f>E1583/L1583</f>
        <v>5</v>
      </c>
      <c r="Q1583" s="6" t="s">
        <v>8338</v>
      </c>
      <c r="R1583" s="6" t="s">
        <v>8345</v>
      </c>
      <c r="S1583" s="17">
        <f>(J1583/86400)+25569+(-5/24)</f>
        <v>42325.240624999999</v>
      </c>
      <c r="T1583" s="17">
        <f>(I1583/86400)+25569+(-5/24)</f>
        <v>42357.240624999999</v>
      </c>
    </row>
    <row r="1584" spans="1:20" ht="23.7" customHeight="1" x14ac:dyDescent="0.55000000000000004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9">
        <f>(E1584/D1584)*100</f>
        <v>9.3000000000000007</v>
      </c>
      <c r="P1584" s="16">
        <f>E1584/L1584</f>
        <v>31</v>
      </c>
      <c r="Q1584" s="6" t="s">
        <v>8338</v>
      </c>
      <c r="R1584" s="6" t="s">
        <v>8345</v>
      </c>
      <c r="S1584" s="17">
        <f>(J1584/86400)+25569+(-5/24)</f>
        <v>42246.581631944442</v>
      </c>
      <c r="T1584" s="17">
        <f>(I1584/86400)+25569+(-5/24)</f>
        <v>42303.680555555555</v>
      </c>
    </row>
    <row r="1585" spans="1:20" ht="23.7" customHeight="1" x14ac:dyDescent="0.55000000000000004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9">
        <f>(E1585/D1585)*100</f>
        <v>7.4999999999999997E-2</v>
      </c>
      <c r="P1585" s="16">
        <f>E1585/L1585</f>
        <v>15</v>
      </c>
      <c r="Q1585" s="6" t="s">
        <v>8338</v>
      </c>
      <c r="R1585" s="6" t="s">
        <v>8345</v>
      </c>
      <c r="S1585" s="17">
        <f>(J1585/86400)+25569+(-5/24)</f>
        <v>41877.696655092594</v>
      </c>
      <c r="T1585" s="17">
        <f>(I1585/86400)+25569+(-5/24)</f>
        <v>41907.696655092594</v>
      </c>
    </row>
    <row r="1586" spans="1:20" ht="23.7" customHeight="1" x14ac:dyDescent="0.55000000000000004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9">
        <f>(E1586/D1586)*100</f>
        <v>0</v>
      </c>
      <c r="P1586" s="16" t="e">
        <f>E1586/L1586</f>
        <v>#DIV/0!</v>
      </c>
      <c r="Q1586" s="6" t="s">
        <v>8338</v>
      </c>
      <c r="R1586" s="6" t="s">
        <v>8345</v>
      </c>
      <c r="S1586" s="17">
        <f>(J1586/86400)+25569+(-5/24)</f>
        <v>41779.440983796296</v>
      </c>
      <c r="T1586" s="17">
        <f>(I1586/86400)+25569+(-5/24)</f>
        <v>41789.440983796296</v>
      </c>
    </row>
    <row r="1587" spans="1:20" ht="23.7" customHeight="1" x14ac:dyDescent="0.55000000000000004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9">
        <f>(E1587/D1587)*100</f>
        <v>79</v>
      </c>
      <c r="P1587" s="16">
        <f>E1587/L1587</f>
        <v>131.66666666666666</v>
      </c>
      <c r="Q1587" s="6" t="s">
        <v>8338</v>
      </c>
      <c r="R1587" s="6" t="s">
        <v>8345</v>
      </c>
      <c r="S1587" s="17">
        <f>(J1587/86400)+25569+(-5/24)</f>
        <v>42707.687129629623</v>
      </c>
      <c r="T1587" s="17">
        <f>(I1587/86400)+25569+(-5/24)</f>
        <v>42729.249999999993</v>
      </c>
    </row>
    <row r="1588" spans="1:20" ht="23.7" customHeight="1" x14ac:dyDescent="0.55000000000000004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9">
        <f>(E1588/D1588)*100</f>
        <v>0</v>
      </c>
      <c r="P1588" s="16" t="e">
        <f>E1588/L1588</f>
        <v>#DIV/0!</v>
      </c>
      <c r="Q1588" s="6" t="s">
        <v>8338</v>
      </c>
      <c r="R1588" s="6" t="s">
        <v>8345</v>
      </c>
      <c r="S1588" s="17">
        <f>(J1588/86400)+25569+(-5/24)</f>
        <v>42068.896087962959</v>
      </c>
      <c r="T1588" s="17">
        <f>(I1588/86400)+25569+(-5/24)</f>
        <v>42098.854421296295</v>
      </c>
    </row>
    <row r="1589" spans="1:20" ht="23.7" customHeight="1" x14ac:dyDescent="0.55000000000000004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9">
        <f>(E1589/D1589)*100</f>
        <v>1.3333333333333334E-2</v>
      </c>
      <c r="P1589" s="16">
        <f>E1589/L1589</f>
        <v>1</v>
      </c>
      <c r="Q1589" s="6" t="s">
        <v>8338</v>
      </c>
      <c r="R1589" s="6" t="s">
        <v>8345</v>
      </c>
      <c r="S1589" s="17">
        <f>(J1589/86400)+25569+(-5/24)</f>
        <v>41956.742650462962</v>
      </c>
      <c r="T1589" s="17">
        <f>(I1589/86400)+25569+(-5/24)</f>
        <v>41986.742650462962</v>
      </c>
    </row>
    <row r="1590" spans="1:20" ht="23.7" customHeight="1" x14ac:dyDescent="0.55000000000000004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9">
        <f>(E1590/D1590)*100</f>
        <v>0</v>
      </c>
      <c r="P1590" s="16" t="e">
        <f>E1590/L1590</f>
        <v>#DIV/0!</v>
      </c>
      <c r="Q1590" s="6" t="s">
        <v>8338</v>
      </c>
      <c r="R1590" s="6" t="s">
        <v>8345</v>
      </c>
      <c r="S1590" s="17">
        <f>(J1590/86400)+25569+(-5/24)</f>
        <v>42005.041655092595</v>
      </c>
      <c r="T1590" s="17">
        <f>(I1590/86400)+25569+(-5/24)</f>
        <v>42035.633333333331</v>
      </c>
    </row>
    <row r="1591" spans="1:20" ht="23.7" customHeight="1" x14ac:dyDescent="0.55000000000000004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9">
        <f>(E1591/D1591)*100</f>
        <v>0</v>
      </c>
      <c r="P1591" s="16" t="e">
        <f>E1591/L1591</f>
        <v>#DIV/0!</v>
      </c>
      <c r="Q1591" s="6" t="s">
        <v>8338</v>
      </c>
      <c r="R1591" s="6" t="s">
        <v>8345</v>
      </c>
      <c r="S1591" s="17">
        <f>(J1591/86400)+25569+(-5/24)</f>
        <v>42256.776458333326</v>
      </c>
      <c r="T1591" s="17">
        <f>(I1591/86400)+25569+(-5/24)</f>
        <v>42286.776458333326</v>
      </c>
    </row>
    <row r="1592" spans="1:20" ht="23.7" customHeight="1" x14ac:dyDescent="0.55000000000000004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9">
        <f>(E1592/D1592)*100</f>
        <v>1.7000000000000002</v>
      </c>
      <c r="P1592" s="16">
        <f>E1592/L1592</f>
        <v>510</v>
      </c>
      <c r="Q1592" s="6" t="s">
        <v>8338</v>
      </c>
      <c r="R1592" s="6" t="s">
        <v>8345</v>
      </c>
      <c r="S1592" s="17">
        <f>(J1592/86400)+25569+(-5/24)</f>
        <v>42240.648888888885</v>
      </c>
      <c r="T1592" s="17">
        <f>(I1592/86400)+25569+(-5/24)</f>
        <v>42270.648888888885</v>
      </c>
    </row>
    <row r="1593" spans="1:20" ht="23.7" customHeight="1" x14ac:dyDescent="0.55000000000000004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9">
        <f>(E1593/D1593)*100</f>
        <v>29.228571428571428</v>
      </c>
      <c r="P1593" s="16">
        <f>E1593/L1593</f>
        <v>44.478260869565219</v>
      </c>
      <c r="Q1593" s="6" t="s">
        <v>8338</v>
      </c>
      <c r="R1593" s="6" t="s">
        <v>8345</v>
      </c>
      <c r="S1593" s="17">
        <f>(J1593/86400)+25569+(-5/24)</f>
        <v>42433.517835648141</v>
      </c>
      <c r="T1593" s="17">
        <f>(I1593/86400)+25569+(-5/24)</f>
        <v>42463.476168981484</v>
      </c>
    </row>
    <row r="1594" spans="1:20" ht="23.7" customHeight="1" x14ac:dyDescent="0.55000000000000004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9">
        <f>(E1594/D1594)*100</f>
        <v>0</v>
      </c>
      <c r="P1594" s="16" t="e">
        <f>E1594/L1594</f>
        <v>#DIV/0!</v>
      </c>
      <c r="Q1594" s="6" t="s">
        <v>8338</v>
      </c>
      <c r="R1594" s="6" t="s">
        <v>8345</v>
      </c>
      <c r="S1594" s="17">
        <f>(J1594/86400)+25569+(-5/24)</f>
        <v>42045.86440972222</v>
      </c>
      <c r="T1594" s="17">
        <f>(I1594/86400)+25569+(-5/24)</f>
        <v>42090.822743055549</v>
      </c>
    </row>
    <row r="1595" spans="1:20" ht="23.7" customHeight="1" x14ac:dyDescent="0.55000000000000004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9">
        <f>(E1595/D1595)*100</f>
        <v>1.3636363636363637E-2</v>
      </c>
      <c r="P1595" s="16">
        <f>E1595/L1595</f>
        <v>1</v>
      </c>
      <c r="Q1595" s="6" t="s">
        <v>8338</v>
      </c>
      <c r="R1595" s="6" t="s">
        <v>8345</v>
      </c>
      <c r="S1595" s="17">
        <f>(J1595/86400)+25569+(-5/24)</f>
        <v>42033.63721064815</v>
      </c>
      <c r="T1595" s="17">
        <f>(I1595/86400)+25569+(-5/24)</f>
        <v>42063.63721064815</v>
      </c>
    </row>
    <row r="1596" spans="1:20" ht="23.7" customHeight="1" x14ac:dyDescent="0.55000000000000004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9">
        <f>(E1596/D1596)*100</f>
        <v>20.5</v>
      </c>
      <c r="P1596" s="16">
        <f>E1596/L1596</f>
        <v>20.5</v>
      </c>
      <c r="Q1596" s="6" t="s">
        <v>8338</v>
      </c>
      <c r="R1596" s="6" t="s">
        <v>8345</v>
      </c>
      <c r="S1596" s="17">
        <f>(J1596/86400)+25569+(-5/24)</f>
        <v>42445.504421296289</v>
      </c>
      <c r="T1596" s="17">
        <f>(I1596/86400)+25569+(-5/24)</f>
        <v>42505.472916666666</v>
      </c>
    </row>
    <row r="1597" spans="1:20" ht="23.7" customHeight="1" x14ac:dyDescent="0.55000000000000004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9">
        <f>(E1597/D1597)*100</f>
        <v>0.27999999999999997</v>
      </c>
      <c r="P1597" s="16">
        <f>E1597/L1597</f>
        <v>40</v>
      </c>
      <c r="Q1597" s="6" t="s">
        <v>8338</v>
      </c>
      <c r="R1597" s="6" t="s">
        <v>8345</v>
      </c>
      <c r="S1597" s="17">
        <f>(J1597/86400)+25569+(-5/24)</f>
        <v>41779.84175925926</v>
      </c>
      <c r="T1597" s="17">
        <f>(I1597/86400)+25569+(-5/24)</f>
        <v>41808.634027777771</v>
      </c>
    </row>
    <row r="1598" spans="1:20" ht="23.7" customHeight="1" x14ac:dyDescent="0.55000000000000004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9">
        <f>(E1598/D1598)*100</f>
        <v>2.3076923076923079</v>
      </c>
      <c r="P1598" s="16">
        <f>E1598/L1598</f>
        <v>25</v>
      </c>
      <c r="Q1598" s="6" t="s">
        <v>8338</v>
      </c>
      <c r="R1598" s="6" t="s">
        <v>8345</v>
      </c>
      <c r="S1598" s="17">
        <f>(J1598/86400)+25569+(-5/24)</f>
        <v>41941.221863425926</v>
      </c>
      <c r="T1598" s="17">
        <f>(I1598/86400)+25569+(-5/24)</f>
        <v>41986.26353009259</v>
      </c>
    </row>
    <row r="1599" spans="1:20" ht="23.7" customHeight="1" x14ac:dyDescent="0.55000000000000004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9">
        <f>(E1599/D1599)*100</f>
        <v>0</v>
      </c>
      <c r="P1599" s="16" t="e">
        <f>E1599/L1599</f>
        <v>#DIV/0!</v>
      </c>
      <c r="Q1599" s="6" t="s">
        <v>8338</v>
      </c>
      <c r="R1599" s="6" t="s">
        <v>8345</v>
      </c>
      <c r="S1599" s="17">
        <f>(J1599/86400)+25569+(-5/24)</f>
        <v>42603.145798611113</v>
      </c>
      <c r="T1599" s="17">
        <f>(I1599/86400)+25569+(-5/24)</f>
        <v>42633.145798611113</v>
      </c>
    </row>
    <row r="1600" spans="1:20" ht="23.7" customHeight="1" x14ac:dyDescent="0.55000000000000004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9">
        <f>(E1600/D1600)*100</f>
        <v>0.125</v>
      </c>
      <c r="P1600" s="16">
        <f>E1600/L1600</f>
        <v>1</v>
      </c>
      <c r="Q1600" s="6" t="s">
        <v>8338</v>
      </c>
      <c r="R1600" s="6" t="s">
        <v>8345</v>
      </c>
      <c r="S1600" s="17">
        <f>(J1600/86400)+25569+(-5/24)</f>
        <v>42151.459004629629</v>
      </c>
      <c r="T1600" s="17">
        <f>(I1600/86400)+25569+(-5/24)</f>
        <v>42211.459004629629</v>
      </c>
    </row>
    <row r="1601" spans="1:20" ht="23.7" customHeight="1" x14ac:dyDescent="0.55000000000000004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9">
        <f>(E1601/D1601)*100</f>
        <v>0</v>
      </c>
      <c r="P1601" s="16" t="e">
        <f>E1601/L1601</f>
        <v>#DIV/0!</v>
      </c>
      <c r="Q1601" s="6" t="s">
        <v>8338</v>
      </c>
      <c r="R1601" s="6" t="s">
        <v>8345</v>
      </c>
      <c r="S1601" s="17">
        <f>(J1601/86400)+25569+(-5/24)</f>
        <v>42438.330740740734</v>
      </c>
      <c r="T1601" s="17">
        <f>(I1601/86400)+25569+(-5/24)</f>
        <v>42468.289074074077</v>
      </c>
    </row>
    <row r="1602" spans="1:20" ht="23.7" customHeight="1" x14ac:dyDescent="0.55000000000000004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9">
        <f>(E1602/D1602)*100</f>
        <v>7.3400000000000007</v>
      </c>
      <c r="P1602" s="16">
        <f>E1602/L1602</f>
        <v>40.777777777777779</v>
      </c>
      <c r="Q1602" s="6" t="s">
        <v>8338</v>
      </c>
      <c r="R1602" s="6" t="s">
        <v>8345</v>
      </c>
      <c r="S1602" s="17">
        <f>(J1602/86400)+25569+(-5/24)</f>
        <v>41790.848981481475</v>
      </c>
      <c r="T1602" s="17">
        <f>(I1602/86400)+25569+(-5/24)</f>
        <v>41835.007638888885</v>
      </c>
    </row>
    <row r="1603" spans="1:20" ht="23.7" customHeight="1" x14ac:dyDescent="0.55000000000000004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9">
        <f>(E1603/D1603)*100</f>
        <v>108.2492</v>
      </c>
      <c r="P1603" s="16">
        <f>E1603/L1603</f>
        <v>48.325535714285714</v>
      </c>
      <c r="Q1603" s="6" t="s">
        <v>8325</v>
      </c>
      <c r="R1603" s="6" t="s">
        <v>8326</v>
      </c>
      <c r="S1603" s="17">
        <f>(J1603/86400)+25569+(-5/24)</f>
        <v>40637.884641203702</v>
      </c>
      <c r="T1603" s="17">
        <f>(I1603/86400)+25569+(-5/24)</f>
        <v>40667.884641203702</v>
      </c>
    </row>
    <row r="1604" spans="1:20" ht="23.7" customHeight="1" x14ac:dyDescent="0.55000000000000004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9">
        <f>(E1604/D1604)*100</f>
        <v>100.16666666666667</v>
      </c>
      <c r="P1604" s="16">
        <f>E1604/L1604</f>
        <v>46.953125</v>
      </c>
      <c r="Q1604" s="6" t="s">
        <v>8325</v>
      </c>
      <c r="R1604" s="6" t="s">
        <v>8326</v>
      </c>
      <c r="S1604" s="17">
        <f>(J1604/86400)+25569+(-5/24)</f>
        <v>40788.089317129627</v>
      </c>
      <c r="T1604" s="17">
        <f>(I1604/86400)+25569+(-5/24)</f>
        <v>40830.75</v>
      </c>
    </row>
    <row r="1605" spans="1:20" ht="23.7" customHeight="1" x14ac:dyDescent="0.55000000000000004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9">
        <f>(E1605/D1605)*100</f>
        <v>100.03299999999999</v>
      </c>
      <c r="P1605" s="16">
        <f>E1605/L1605</f>
        <v>66.688666666666663</v>
      </c>
      <c r="Q1605" s="6" t="s">
        <v>8325</v>
      </c>
      <c r="R1605" s="6" t="s">
        <v>8326</v>
      </c>
      <c r="S1605" s="17">
        <f>(J1605/86400)+25569+(-5/24)</f>
        <v>40875.961331018516</v>
      </c>
      <c r="T1605" s="17">
        <f>(I1605/86400)+25569+(-5/24)</f>
        <v>40935.961331018516</v>
      </c>
    </row>
    <row r="1606" spans="1:20" ht="23.7" customHeight="1" x14ac:dyDescent="0.55000000000000004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9">
        <f>(E1606/D1606)*100</f>
        <v>122.10714285714286</v>
      </c>
      <c r="P1606" s="16">
        <f>E1606/L1606</f>
        <v>48.842857142857142</v>
      </c>
      <c r="Q1606" s="6" t="s">
        <v>8325</v>
      </c>
      <c r="R1606" s="6" t="s">
        <v>8326</v>
      </c>
      <c r="S1606" s="17">
        <f>(J1606/86400)+25569+(-5/24)</f>
        <v>40945.636979166666</v>
      </c>
      <c r="T1606" s="17">
        <f>(I1606/86400)+25569+(-5/24)</f>
        <v>40985.595312500001</v>
      </c>
    </row>
    <row r="1607" spans="1:20" ht="23.7" customHeight="1" x14ac:dyDescent="0.55000000000000004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9">
        <f>(E1607/D1607)*100</f>
        <v>100.69333333333334</v>
      </c>
      <c r="P1607" s="16">
        <f>E1607/L1607</f>
        <v>137.30909090909091</v>
      </c>
      <c r="Q1607" s="6" t="s">
        <v>8325</v>
      </c>
      <c r="R1607" s="6" t="s">
        <v>8326</v>
      </c>
      <c r="S1607" s="17">
        <f>(J1607/86400)+25569+(-5/24)</f>
        <v>40746.804548611108</v>
      </c>
      <c r="T1607" s="17">
        <f>(I1607/86400)+25569+(-5/24)</f>
        <v>40756.083333333328</v>
      </c>
    </row>
    <row r="1608" spans="1:20" ht="23.7" customHeight="1" x14ac:dyDescent="0.55000000000000004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9">
        <f>(E1608/D1608)*100</f>
        <v>101.004125</v>
      </c>
      <c r="P1608" s="16">
        <f>E1608/L1608</f>
        <v>87.829673913043479</v>
      </c>
      <c r="Q1608" s="6" t="s">
        <v>8325</v>
      </c>
      <c r="R1608" s="6" t="s">
        <v>8326</v>
      </c>
      <c r="S1608" s="17">
        <f>(J1608/86400)+25569+(-5/24)</f>
        <v>40535.903217592589</v>
      </c>
      <c r="T1608" s="17">
        <f>(I1608/86400)+25569+(-5/24)</f>
        <v>40625.861550925925</v>
      </c>
    </row>
    <row r="1609" spans="1:20" ht="23.7" customHeight="1" x14ac:dyDescent="0.55000000000000004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9">
        <f>(E1609/D1609)*100</f>
        <v>145.11000000000001</v>
      </c>
      <c r="P1609" s="16">
        <f>E1609/L1609</f>
        <v>70.785365853658533</v>
      </c>
      <c r="Q1609" s="6" t="s">
        <v>8325</v>
      </c>
      <c r="R1609" s="6" t="s">
        <v>8326</v>
      </c>
      <c r="S1609" s="17">
        <f>(J1609/86400)+25569+(-5/24)</f>
        <v>41053.600127314814</v>
      </c>
      <c r="T1609" s="17">
        <f>(I1609/86400)+25569+(-5/24)</f>
        <v>41074.600127314814</v>
      </c>
    </row>
    <row r="1610" spans="1:20" ht="23.7" customHeight="1" x14ac:dyDescent="0.55000000000000004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9">
        <f>(E1610/D1610)*100</f>
        <v>101.25</v>
      </c>
      <c r="P1610" s="16">
        <f>E1610/L1610</f>
        <v>52.826086956521742</v>
      </c>
      <c r="Q1610" s="6" t="s">
        <v>8325</v>
      </c>
      <c r="R1610" s="6" t="s">
        <v>8326</v>
      </c>
      <c r="S1610" s="17">
        <f>(J1610/86400)+25569+(-5/24)</f>
        <v>41607.622523148144</v>
      </c>
      <c r="T1610" s="17">
        <f>(I1610/86400)+25569+(-5/24)</f>
        <v>41640.018055555549</v>
      </c>
    </row>
    <row r="1611" spans="1:20" ht="23.7" customHeight="1" x14ac:dyDescent="0.55000000000000004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9">
        <f>(E1611/D1611)*100</f>
        <v>118.33333333333333</v>
      </c>
      <c r="P1611" s="16">
        <f>E1611/L1611</f>
        <v>443.75</v>
      </c>
      <c r="Q1611" s="6" t="s">
        <v>8325</v>
      </c>
      <c r="R1611" s="6" t="s">
        <v>8326</v>
      </c>
      <c r="S1611" s="17">
        <f>(J1611/86400)+25569+(-5/24)</f>
        <v>40795.792928240735</v>
      </c>
      <c r="T1611" s="17">
        <f>(I1611/86400)+25569+(-5/24)</f>
        <v>40849.125</v>
      </c>
    </row>
    <row r="1612" spans="1:20" ht="23.7" customHeight="1" x14ac:dyDescent="0.55000000000000004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9">
        <f>(E1612/D1612)*100</f>
        <v>271.85000000000002</v>
      </c>
      <c r="P1612" s="16">
        <f>E1612/L1612</f>
        <v>48.544642857142854</v>
      </c>
      <c r="Q1612" s="6" t="s">
        <v>8325</v>
      </c>
      <c r="R1612" s="6" t="s">
        <v>8326</v>
      </c>
      <c r="S1612" s="17">
        <f>(J1612/86400)+25569+(-5/24)</f>
        <v>41228.716550925921</v>
      </c>
      <c r="T1612" s="17">
        <f>(I1612/86400)+25569+(-5/24)</f>
        <v>41258.716550925921</v>
      </c>
    </row>
    <row r="1613" spans="1:20" ht="23.7" customHeight="1" x14ac:dyDescent="0.55000000000000004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9">
        <f>(E1613/D1613)*100</f>
        <v>125.125</v>
      </c>
      <c r="P1613" s="16">
        <f>E1613/L1613</f>
        <v>37.074074074074076</v>
      </c>
      <c r="Q1613" s="6" t="s">
        <v>8325</v>
      </c>
      <c r="R1613" s="6" t="s">
        <v>8326</v>
      </c>
      <c r="S1613" s="17">
        <f>(J1613/86400)+25569+(-5/24)</f>
        <v>41408.792037037034</v>
      </c>
      <c r="T1613" s="17">
        <f>(I1613/86400)+25569+(-5/24)</f>
        <v>41429.792037037034</v>
      </c>
    </row>
    <row r="1614" spans="1:20" ht="23.7" customHeight="1" x14ac:dyDescent="0.55000000000000004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9">
        <f>(E1614/D1614)*100</f>
        <v>110.00000000000001</v>
      </c>
      <c r="P1614" s="16">
        <f>E1614/L1614</f>
        <v>50</v>
      </c>
      <c r="Q1614" s="6" t="s">
        <v>8325</v>
      </c>
      <c r="R1614" s="6" t="s">
        <v>8326</v>
      </c>
      <c r="S1614" s="17">
        <f>(J1614/86400)+25569+(-5/24)</f>
        <v>41246.666481481479</v>
      </c>
      <c r="T1614" s="17">
        <f>(I1614/86400)+25569+(-5/24)</f>
        <v>41276.666481481479</v>
      </c>
    </row>
    <row r="1615" spans="1:20" ht="23.7" customHeight="1" x14ac:dyDescent="0.55000000000000004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9">
        <f>(E1615/D1615)*100</f>
        <v>101.49999999999999</v>
      </c>
      <c r="P1615" s="16">
        <f>E1615/L1615</f>
        <v>39.03846153846154</v>
      </c>
      <c r="Q1615" s="6" t="s">
        <v>8325</v>
      </c>
      <c r="R1615" s="6" t="s">
        <v>8326</v>
      </c>
      <c r="S1615" s="17">
        <f>(J1615/86400)+25569+(-5/24)</f>
        <v>41081.861134259256</v>
      </c>
      <c r="T1615" s="17">
        <f>(I1615/86400)+25569+(-5/24)</f>
        <v>41111.861134259256</v>
      </c>
    </row>
    <row r="1616" spans="1:20" ht="23.7" customHeight="1" x14ac:dyDescent="0.55000000000000004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9">
        <f>(E1616/D1616)*100</f>
        <v>102.69999999999999</v>
      </c>
      <c r="P1616" s="16">
        <f>E1616/L1616</f>
        <v>66.688311688311686</v>
      </c>
      <c r="Q1616" s="6" t="s">
        <v>8325</v>
      </c>
      <c r="R1616" s="6" t="s">
        <v>8326</v>
      </c>
      <c r="S1616" s="17">
        <f>(J1616/86400)+25569+(-5/24)</f>
        <v>41794.772789351853</v>
      </c>
      <c r="T1616" s="17">
        <f>(I1616/86400)+25569+(-5/24)</f>
        <v>41854.5</v>
      </c>
    </row>
    <row r="1617" spans="1:20" ht="23.7" customHeight="1" x14ac:dyDescent="0.55000000000000004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9">
        <f>(E1617/D1617)*100</f>
        <v>114.12500000000001</v>
      </c>
      <c r="P1617" s="16">
        <f>E1617/L1617</f>
        <v>67.132352941176464</v>
      </c>
      <c r="Q1617" s="6" t="s">
        <v>8325</v>
      </c>
      <c r="R1617" s="6" t="s">
        <v>8326</v>
      </c>
      <c r="S1617" s="17">
        <f>(J1617/86400)+25569+(-5/24)</f>
        <v>40844.842546296291</v>
      </c>
      <c r="T1617" s="17">
        <f>(I1617/86400)+25569+(-5/24)</f>
        <v>40889.884212962963</v>
      </c>
    </row>
    <row r="1618" spans="1:20" ht="23.7" customHeight="1" x14ac:dyDescent="0.55000000000000004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9">
        <f>(E1618/D1618)*100</f>
        <v>104.2</v>
      </c>
      <c r="P1618" s="16">
        <f>E1618/L1618</f>
        <v>66.369426751592357</v>
      </c>
      <c r="Q1618" s="6" t="s">
        <v>8325</v>
      </c>
      <c r="R1618" s="6" t="s">
        <v>8326</v>
      </c>
      <c r="S1618" s="17">
        <f>(J1618/86400)+25569+(-5/24)</f>
        <v>41194.507187499999</v>
      </c>
      <c r="T1618" s="17">
        <f>(I1618/86400)+25569+(-5/24)</f>
        <v>41235.708333333328</v>
      </c>
    </row>
    <row r="1619" spans="1:20" ht="23.7" customHeight="1" x14ac:dyDescent="0.55000000000000004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9">
        <f>(E1619/D1619)*100</f>
        <v>145.85714285714286</v>
      </c>
      <c r="P1619" s="16">
        <f>E1619/L1619</f>
        <v>64.620253164556956</v>
      </c>
      <c r="Q1619" s="6" t="s">
        <v>8325</v>
      </c>
      <c r="R1619" s="6" t="s">
        <v>8326</v>
      </c>
      <c r="S1619" s="17">
        <f>(J1619/86400)+25569+(-5/24)</f>
        <v>41546.455879629626</v>
      </c>
      <c r="T1619" s="17">
        <f>(I1619/86400)+25569+(-5/24)</f>
        <v>41579.583333333328</v>
      </c>
    </row>
    <row r="1620" spans="1:20" ht="23.7" customHeight="1" x14ac:dyDescent="0.55000000000000004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9">
        <f>(E1620/D1620)*100</f>
        <v>105.06666666666666</v>
      </c>
      <c r="P1620" s="16">
        <f>E1620/L1620</f>
        <v>58.370370370370374</v>
      </c>
      <c r="Q1620" s="6" t="s">
        <v>8325</v>
      </c>
      <c r="R1620" s="6" t="s">
        <v>8326</v>
      </c>
      <c r="S1620" s="17">
        <f>(J1620/86400)+25569+(-5/24)</f>
        <v>41301.446006944439</v>
      </c>
      <c r="T1620" s="17">
        <f>(I1620/86400)+25569+(-5/24)</f>
        <v>41341.446006944439</v>
      </c>
    </row>
    <row r="1621" spans="1:20" ht="23.7" customHeight="1" x14ac:dyDescent="0.55000000000000004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9">
        <f>(E1621/D1621)*100</f>
        <v>133.33333333333331</v>
      </c>
      <c r="P1621" s="16">
        <f>E1621/L1621</f>
        <v>86.956521739130437</v>
      </c>
      <c r="Q1621" s="6" t="s">
        <v>8325</v>
      </c>
      <c r="R1621" s="6" t="s">
        <v>8326</v>
      </c>
      <c r="S1621" s="17">
        <f>(J1621/86400)+25569+(-5/24)</f>
        <v>41875.977847222217</v>
      </c>
      <c r="T1621" s="17">
        <f>(I1621/86400)+25569+(-5/24)</f>
        <v>41896.977847222217</v>
      </c>
    </row>
    <row r="1622" spans="1:20" ht="23.7" customHeight="1" x14ac:dyDescent="0.55000000000000004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9">
        <f>(E1622/D1622)*100</f>
        <v>112.99999999999999</v>
      </c>
      <c r="P1622" s="16">
        <f>E1622/L1622</f>
        <v>66.470588235294116</v>
      </c>
      <c r="Q1622" s="6" t="s">
        <v>8325</v>
      </c>
      <c r="R1622" s="6" t="s">
        <v>8326</v>
      </c>
      <c r="S1622" s="17">
        <f>(J1622/86400)+25569+(-5/24)</f>
        <v>41321.131249999999</v>
      </c>
      <c r="T1622" s="17">
        <f>(I1622/86400)+25569+(-5/24)</f>
        <v>41328.131249999999</v>
      </c>
    </row>
    <row r="1623" spans="1:20" ht="23.7" customHeight="1" x14ac:dyDescent="0.55000000000000004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9">
        <f>(E1623/D1623)*100</f>
        <v>121.2</v>
      </c>
      <c r="P1623" s="16">
        <f>E1623/L1623</f>
        <v>163.78378378378378</v>
      </c>
      <c r="Q1623" s="6" t="s">
        <v>8325</v>
      </c>
      <c r="R1623" s="6" t="s">
        <v>8326</v>
      </c>
      <c r="S1623" s="17">
        <f>(J1623/86400)+25569+(-5/24)</f>
        <v>41003.398321759254</v>
      </c>
      <c r="T1623" s="17">
        <f>(I1623/86400)+25569+(-5/24)</f>
        <v>41056.957638888889</v>
      </c>
    </row>
    <row r="1624" spans="1:20" ht="23.7" customHeight="1" x14ac:dyDescent="0.55000000000000004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9">
        <f>(E1624/D1624)*100</f>
        <v>101.72463768115942</v>
      </c>
      <c r="P1624" s="16">
        <f>E1624/L1624</f>
        <v>107.98461538461538</v>
      </c>
      <c r="Q1624" s="6" t="s">
        <v>8325</v>
      </c>
      <c r="R1624" s="6" t="s">
        <v>8326</v>
      </c>
      <c r="S1624" s="17">
        <f>(J1624/86400)+25569+(-5/24)</f>
        <v>41950.086504629631</v>
      </c>
      <c r="T1624" s="17">
        <f>(I1624/86400)+25569+(-5/24)</f>
        <v>41990.124305555553</v>
      </c>
    </row>
    <row r="1625" spans="1:20" ht="23.7" customHeight="1" x14ac:dyDescent="0.55000000000000004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9">
        <f>(E1625/D1625)*100</f>
        <v>101.06666666666666</v>
      </c>
      <c r="P1625" s="16">
        <f>E1625/L1625</f>
        <v>42.111111111111114</v>
      </c>
      <c r="Q1625" s="6" t="s">
        <v>8325</v>
      </c>
      <c r="R1625" s="6" t="s">
        <v>8326</v>
      </c>
      <c r="S1625" s="17">
        <f>(J1625/86400)+25569+(-5/24)</f>
        <v>41453.480196759258</v>
      </c>
      <c r="T1625" s="17">
        <f>(I1625/86400)+25569+(-5/24)</f>
        <v>41513.480196759258</v>
      </c>
    </row>
    <row r="1626" spans="1:20" ht="23.7" customHeight="1" x14ac:dyDescent="0.55000000000000004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9">
        <f>(E1626/D1626)*100</f>
        <v>118</v>
      </c>
      <c r="P1626" s="16">
        <f>E1626/L1626</f>
        <v>47.2</v>
      </c>
      <c r="Q1626" s="6" t="s">
        <v>8325</v>
      </c>
      <c r="R1626" s="6" t="s">
        <v>8326</v>
      </c>
      <c r="S1626" s="17">
        <f>(J1626/86400)+25569+(-5/24)</f>
        <v>41243.158969907403</v>
      </c>
      <c r="T1626" s="17">
        <f>(I1626/86400)+25569+(-5/24)</f>
        <v>41283.158969907403</v>
      </c>
    </row>
    <row r="1627" spans="1:20" ht="23.7" customHeight="1" x14ac:dyDescent="0.55000000000000004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9">
        <f>(E1627/D1627)*100</f>
        <v>155.33333333333331</v>
      </c>
      <c r="P1627" s="16">
        <f>E1627/L1627</f>
        <v>112.01923076923077</v>
      </c>
      <c r="Q1627" s="6" t="s">
        <v>8325</v>
      </c>
      <c r="R1627" s="6" t="s">
        <v>8326</v>
      </c>
      <c r="S1627" s="17">
        <f>(J1627/86400)+25569+(-5/24)</f>
        <v>41135.491354166668</v>
      </c>
      <c r="T1627" s="17">
        <f>(I1627/86400)+25569+(-5/24)</f>
        <v>41163.491354166668</v>
      </c>
    </row>
    <row r="1628" spans="1:20" ht="23.7" customHeight="1" x14ac:dyDescent="0.55000000000000004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9">
        <f>(E1628/D1628)*100</f>
        <v>101.18750000000001</v>
      </c>
      <c r="P1628" s="16">
        <f>E1628/L1628</f>
        <v>74.953703703703709</v>
      </c>
      <c r="Q1628" s="6" t="s">
        <v>8325</v>
      </c>
      <c r="R1628" s="6" t="s">
        <v>8326</v>
      </c>
      <c r="S1628" s="17">
        <f>(J1628/86400)+25569+(-5/24)</f>
        <v>41579.639664351846</v>
      </c>
      <c r="T1628" s="17">
        <f>(I1628/86400)+25569+(-5/24)</f>
        <v>41609.681331018517</v>
      </c>
    </row>
    <row r="1629" spans="1:20" ht="23.7" customHeight="1" x14ac:dyDescent="0.55000000000000004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9">
        <f>(E1629/D1629)*100</f>
        <v>117</v>
      </c>
      <c r="P1629" s="16">
        <f>E1629/L1629</f>
        <v>61.578947368421055</v>
      </c>
      <c r="Q1629" s="6" t="s">
        <v>8325</v>
      </c>
      <c r="R1629" s="6" t="s">
        <v>8326</v>
      </c>
      <c r="S1629" s="17">
        <f>(J1629/86400)+25569+(-5/24)</f>
        <v>41205.498715277776</v>
      </c>
      <c r="T1629" s="17">
        <f>(I1629/86400)+25569+(-5/24)</f>
        <v>41238.999305555553</v>
      </c>
    </row>
    <row r="1630" spans="1:20" ht="23.7" customHeight="1" x14ac:dyDescent="0.55000000000000004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9">
        <f>(E1630/D1630)*100</f>
        <v>100.925</v>
      </c>
      <c r="P1630" s="16">
        <f>E1630/L1630</f>
        <v>45.875</v>
      </c>
      <c r="Q1630" s="6" t="s">
        <v>8325</v>
      </c>
      <c r="R1630" s="6" t="s">
        <v>8326</v>
      </c>
      <c r="S1630" s="17">
        <f>(J1630/86400)+25569+(-5/24)</f>
        <v>41774.528726851851</v>
      </c>
      <c r="T1630" s="17">
        <f>(I1630/86400)+25569+(-5/24)</f>
        <v>41807.528726851851</v>
      </c>
    </row>
    <row r="1631" spans="1:20" ht="23.7" customHeight="1" x14ac:dyDescent="0.55000000000000004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9">
        <f>(E1631/D1631)*100</f>
        <v>103.66666666666666</v>
      </c>
      <c r="P1631" s="16">
        <f>E1631/L1631</f>
        <v>75.853658536585371</v>
      </c>
      <c r="Q1631" s="6" t="s">
        <v>8325</v>
      </c>
      <c r="R1631" s="6" t="s">
        <v>8326</v>
      </c>
      <c r="S1631" s="17">
        <f>(J1631/86400)+25569+(-5/24)</f>
        <v>41645.658946759257</v>
      </c>
      <c r="T1631" s="17">
        <f>(I1631/86400)+25569+(-5/24)</f>
        <v>41690.658946759257</v>
      </c>
    </row>
    <row r="1632" spans="1:20" ht="23.7" customHeight="1" x14ac:dyDescent="0.55000000000000004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9">
        <f>(E1632/D1632)*100</f>
        <v>265.25</v>
      </c>
      <c r="P1632" s="16">
        <f>E1632/L1632</f>
        <v>84.206349206349202</v>
      </c>
      <c r="Q1632" s="6" t="s">
        <v>8325</v>
      </c>
      <c r="R1632" s="6" t="s">
        <v>8326</v>
      </c>
      <c r="S1632" s="17">
        <f>(J1632/86400)+25569+(-5/24)</f>
        <v>40939.629340277774</v>
      </c>
      <c r="T1632" s="17">
        <f>(I1632/86400)+25569+(-5/24)</f>
        <v>40970.082638888889</v>
      </c>
    </row>
    <row r="1633" spans="1:20" ht="23.7" customHeight="1" x14ac:dyDescent="0.55000000000000004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9">
        <f>(E1633/D1633)*100</f>
        <v>155.91</v>
      </c>
      <c r="P1633" s="16">
        <f>E1633/L1633</f>
        <v>117.22556390977444</v>
      </c>
      <c r="Q1633" s="6" t="s">
        <v>8325</v>
      </c>
      <c r="R1633" s="6" t="s">
        <v>8326</v>
      </c>
      <c r="S1633" s="17">
        <f>(J1633/86400)+25569+(-5/24)</f>
        <v>41164.65116898148</v>
      </c>
      <c r="T1633" s="17">
        <f>(I1633/86400)+25569+(-5/24)</f>
        <v>41194.65116898148</v>
      </c>
    </row>
    <row r="1634" spans="1:20" ht="23.7" customHeight="1" x14ac:dyDescent="0.55000000000000004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9">
        <f>(E1634/D1634)*100</f>
        <v>101.62500000000001</v>
      </c>
      <c r="P1634" s="16">
        <f>E1634/L1634</f>
        <v>86.489361702127653</v>
      </c>
      <c r="Q1634" s="6" t="s">
        <v>8325</v>
      </c>
      <c r="R1634" s="6" t="s">
        <v>8326</v>
      </c>
      <c r="S1634" s="17">
        <f>(J1634/86400)+25569+(-5/24)</f>
        <v>40750.132569444446</v>
      </c>
      <c r="T1634" s="17">
        <f>(I1634/86400)+25569+(-5/24)</f>
        <v>40810.132569444446</v>
      </c>
    </row>
    <row r="1635" spans="1:20" ht="23.7" customHeight="1" x14ac:dyDescent="0.55000000000000004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9">
        <f>(E1635/D1635)*100</f>
        <v>100</v>
      </c>
      <c r="P1635" s="16">
        <f>E1635/L1635</f>
        <v>172.41379310344828</v>
      </c>
      <c r="Q1635" s="6" t="s">
        <v>8325</v>
      </c>
      <c r="R1635" s="6" t="s">
        <v>8326</v>
      </c>
      <c r="S1635" s="17">
        <f>(J1635/86400)+25569+(-5/24)</f>
        <v>40896.675416666665</v>
      </c>
      <c r="T1635" s="17">
        <f>(I1635/86400)+25569+(-5/24)</f>
        <v>40924</v>
      </c>
    </row>
    <row r="1636" spans="1:20" ht="23.7" customHeight="1" x14ac:dyDescent="0.55000000000000004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9">
        <f>(E1636/D1636)*100</f>
        <v>100.49999999999999</v>
      </c>
      <c r="P1636" s="16">
        <f>E1636/L1636</f>
        <v>62.8125</v>
      </c>
      <c r="Q1636" s="6" t="s">
        <v>8325</v>
      </c>
      <c r="R1636" s="6" t="s">
        <v>8326</v>
      </c>
      <c r="S1636" s="17">
        <f>(J1636/86400)+25569+(-5/24)</f>
        <v>40657.981493055551</v>
      </c>
      <c r="T1636" s="17">
        <f>(I1636/86400)+25569+(-5/24)</f>
        <v>40696.040972222218</v>
      </c>
    </row>
    <row r="1637" spans="1:20" ht="23.7" customHeight="1" x14ac:dyDescent="0.55000000000000004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9">
        <f>(E1637/D1637)*100</f>
        <v>125.29999999999998</v>
      </c>
      <c r="P1637" s="16">
        <f>E1637/L1637</f>
        <v>67.729729729729726</v>
      </c>
      <c r="Q1637" s="6" t="s">
        <v>8325</v>
      </c>
      <c r="R1637" s="6" t="s">
        <v>8326</v>
      </c>
      <c r="S1637" s="17">
        <f>(J1637/86400)+25569+(-5/24)</f>
        <v>42502.660428240742</v>
      </c>
      <c r="T1637" s="17">
        <f>(I1637/86400)+25569+(-5/24)</f>
        <v>42562.660428240742</v>
      </c>
    </row>
    <row r="1638" spans="1:20" ht="23.7" customHeight="1" x14ac:dyDescent="0.55000000000000004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9">
        <f>(E1638/D1638)*100</f>
        <v>103.55555555555556</v>
      </c>
      <c r="P1638" s="16">
        <f>E1638/L1638</f>
        <v>53.5632183908046</v>
      </c>
      <c r="Q1638" s="6" t="s">
        <v>8325</v>
      </c>
      <c r="R1638" s="6" t="s">
        <v>8326</v>
      </c>
      <c r="S1638" s="17">
        <f>(J1638/86400)+25569+(-5/24)</f>
        <v>40662.878333333334</v>
      </c>
      <c r="T1638" s="17">
        <f>(I1638/86400)+25569+(-5/24)</f>
        <v>40705.958333333328</v>
      </c>
    </row>
    <row r="1639" spans="1:20" ht="23.7" customHeight="1" x14ac:dyDescent="0.55000000000000004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9">
        <f>(E1639/D1639)*100</f>
        <v>103.8</v>
      </c>
      <c r="P1639" s="16">
        <f>E1639/L1639</f>
        <v>34.6</v>
      </c>
      <c r="Q1639" s="6" t="s">
        <v>8325</v>
      </c>
      <c r="R1639" s="6" t="s">
        <v>8326</v>
      </c>
      <c r="S1639" s="17">
        <f>(J1639/86400)+25569+(-5/24)</f>
        <v>40122.543287037035</v>
      </c>
      <c r="T1639" s="17">
        <f>(I1639/86400)+25569+(-5/24)</f>
        <v>40178.777083333327</v>
      </c>
    </row>
    <row r="1640" spans="1:20" ht="23.7" customHeight="1" x14ac:dyDescent="0.55000000000000004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9">
        <f>(E1640/D1640)*100</f>
        <v>105</v>
      </c>
      <c r="P1640" s="16">
        <f>E1640/L1640</f>
        <v>38.888888888888886</v>
      </c>
      <c r="Q1640" s="6" t="s">
        <v>8325</v>
      </c>
      <c r="R1640" s="6" t="s">
        <v>8326</v>
      </c>
      <c r="S1640" s="17">
        <f>(J1640/86400)+25569+(-5/24)</f>
        <v>41288.478796296295</v>
      </c>
      <c r="T1640" s="17">
        <f>(I1640/86400)+25569+(-5/24)</f>
        <v>41333.684027777774</v>
      </c>
    </row>
    <row r="1641" spans="1:20" ht="23.7" customHeight="1" x14ac:dyDescent="0.55000000000000004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9">
        <f>(E1641/D1641)*100</f>
        <v>100</v>
      </c>
      <c r="P1641" s="16">
        <f>E1641/L1641</f>
        <v>94.736842105263165</v>
      </c>
      <c r="Q1641" s="6" t="s">
        <v>8325</v>
      </c>
      <c r="R1641" s="6" t="s">
        <v>8326</v>
      </c>
      <c r="S1641" s="17">
        <f>(J1641/86400)+25569+(-5/24)</f>
        <v>40941.444039351853</v>
      </c>
      <c r="T1641" s="17">
        <f>(I1641/86400)+25569+(-5/24)</f>
        <v>40971.444039351853</v>
      </c>
    </row>
    <row r="1642" spans="1:20" ht="23.7" customHeight="1" x14ac:dyDescent="0.55000000000000004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9">
        <f>(E1642/D1642)*100</f>
        <v>169.86</v>
      </c>
      <c r="P1642" s="16">
        <f>E1642/L1642</f>
        <v>39.967058823529413</v>
      </c>
      <c r="Q1642" s="6" t="s">
        <v>8325</v>
      </c>
      <c r="R1642" s="6" t="s">
        <v>8326</v>
      </c>
      <c r="S1642" s="17">
        <f>(J1642/86400)+25569+(-5/24)</f>
        <v>40379.022627314815</v>
      </c>
      <c r="T1642" s="17">
        <f>(I1642/86400)+25569+(-5/24)</f>
        <v>40392.874305555553</v>
      </c>
    </row>
    <row r="1643" spans="1:20" ht="23.7" customHeight="1" x14ac:dyDescent="0.55000000000000004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9">
        <f>(E1643/D1643)*100</f>
        <v>101.4</v>
      </c>
      <c r="P1643" s="16">
        <f>E1643/L1643</f>
        <v>97.5</v>
      </c>
      <c r="Q1643" s="6" t="s">
        <v>8325</v>
      </c>
      <c r="R1643" s="6" t="s">
        <v>8346</v>
      </c>
      <c r="S1643" s="17">
        <f>(J1643/86400)+25569+(-5/24)</f>
        <v>41962.388240740744</v>
      </c>
      <c r="T1643" s="17">
        <f>(I1643/86400)+25569+(-5/24)</f>
        <v>41992.388240740744</v>
      </c>
    </row>
    <row r="1644" spans="1:20" ht="23.7" customHeight="1" x14ac:dyDescent="0.55000000000000004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9">
        <f>(E1644/D1644)*100</f>
        <v>100</v>
      </c>
      <c r="P1644" s="16">
        <f>E1644/L1644</f>
        <v>42.857142857142854</v>
      </c>
      <c r="Q1644" s="6" t="s">
        <v>8325</v>
      </c>
      <c r="R1644" s="6" t="s">
        <v>8346</v>
      </c>
      <c r="S1644" s="17">
        <f>(J1644/86400)+25569+(-5/24)</f>
        <v>40687.816284722219</v>
      </c>
      <c r="T1644" s="17">
        <f>(I1644/86400)+25569+(-5/24)</f>
        <v>40707.816284722219</v>
      </c>
    </row>
    <row r="1645" spans="1:20" ht="23.7" customHeight="1" x14ac:dyDescent="0.55000000000000004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9">
        <f>(E1645/D1645)*100</f>
        <v>124.70000000000002</v>
      </c>
      <c r="P1645" s="16">
        <f>E1645/L1645</f>
        <v>168.51351351351352</v>
      </c>
      <c r="Q1645" s="6" t="s">
        <v>8325</v>
      </c>
      <c r="R1645" s="6" t="s">
        <v>8346</v>
      </c>
      <c r="S1645" s="17">
        <f>(J1645/86400)+25569+(-5/24)</f>
        <v>41146.615879629629</v>
      </c>
      <c r="T1645" s="17">
        <f>(I1645/86400)+25569+(-5/24)</f>
        <v>41176.615879629629</v>
      </c>
    </row>
    <row r="1646" spans="1:20" ht="23.7" customHeight="1" x14ac:dyDescent="0.55000000000000004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9">
        <f>(E1646/D1646)*100</f>
        <v>109.5</v>
      </c>
      <c r="P1646" s="16">
        <f>E1646/L1646</f>
        <v>85.546875</v>
      </c>
      <c r="Q1646" s="6" t="s">
        <v>8325</v>
      </c>
      <c r="R1646" s="6" t="s">
        <v>8346</v>
      </c>
      <c r="S1646" s="17">
        <f>(J1646/86400)+25569+(-5/24)</f>
        <v>41174.851388888885</v>
      </c>
      <c r="T1646" s="17">
        <f>(I1646/86400)+25569+(-5/24)</f>
        <v>41234.893055555549</v>
      </c>
    </row>
    <row r="1647" spans="1:20" ht="23.7" customHeight="1" x14ac:dyDescent="0.55000000000000004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9">
        <f>(E1647/D1647)*100</f>
        <v>110.80000000000001</v>
      </c>
      <c r="P1647" s="16">
        <f>E1647/L1647</f>
        <v>554</v>
      </c>
      <c r="Q1647" s="6" t="s">
        <v>8325</v>
      </c>
      <c r="R1647" s="6" t="s">
        <v>8346</v>
      </c>
      <c r="S1647" s="17">
        <f>(J1647/86400)+25569+(-5/24)</f>
        <v>41521.40902777778</v>
      </c>
      <c r="T1647" s="17">
        <f>(I1647/86400)+25569+(-5/24)</f>
        <v>41535.40902777778</v>
      </c>
    </row>
    <row r="1648" spans="1:20" ht="23.7" customHeight="1" x14ac:dyDescent="0.55000000000000004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9">
        <f>(E1648/D1648)*100</f>
        <v>110.2</v>
      </c>
      <c r="P1648" s="16">
        <f>E1648/L1648</f>
        <v>26.554216867469879</v>
      </c>
      <c r="Q1648" s="6" t="s">
        <v>8325</v>
      </c>
      <c r="R1648" s="6" t="s">
        <v>8346</v>
      </c>
      <c r="S1648" s="17">
        <f>(J1648/86400)+25569+(-5/24)</f>
        <v>41833.241932870369</v>
      </c>
      <c r="T1648" s="17">
        <f>(I1648/86400)+25569+(-5/24)</f>
        <v>41865.549305555549</v>
      </c>
    </row>
    <row r="1649" spans="1:20" ht="23.7" customHeight="1" x14ac:dyDescent="0.55000000000000004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9">
        <f>(E1649/D1649)*100</f>
        <v>104.71999999999998</v>
      </c>
      <c r="P1649" s="16">
        <f>E1649/L1649</f>
        <v>113.82608695652173</v>
      </c>
      <c r="Q1649" s="6" t="s">
        <v>8325</v>
      </c>
      <c r="R1649" s="6" t="s">
        <v>8346</v>
      </c>
      <c r="S1649" s="17">
        <f>(J1649/86400)+25569+(-5/24)</f>
        <v>41039.201122685183</v>
      </c>
      <c r="T1649" s="17">
        <f>(I1649/86400)+25569+(-5/24)</f>
        <v>41069.201122685183</v>
      </c>
    </row>
    <row r="1650" spans="1:20" ht="23.7" customHeight="1" x14ac:dyDescent="0.55000000000000004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9">
        <f>(E1650/D1650)*100</f>
        <v>125.26086956521738</v>
      </c>
      <c r="P1650" s="16">
        <f>E1650/L1650</f>
        <v>32.011111111111113</v>
      </c>
      <c r="Q1650" s="6" t="s">
        <v>8325</v>
      </c>
      <c r="R1650" s="6" t="s">
        <v>8346</v>
      </c>
      <c r="S1650" s="17">
        <f>(J1650/86400)+25569+(-5/24)</f>
        <v>40592.496319444443</v>
      </c>
      <c r="T1650" s="17">
        <f>(I1650/86400)+25569+(-5/24)</f>
        <v>40622.454652777778</v>
      </c>
    </row>
    <row r="1651" spans="1:20" ht="23.7" customHeight="1" x14ac:dyDescent="0.55000000000000004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9">
        <f>(E1651/D1651)*100</f>
        <v>100.58763157894737</v>
      </c>
      <c r="P1651" s="16">
        <f>E1651/L1651</f>
        <v>47.189259259259259</v>
      </c>
      <c r="Q1651" s="6" t="s">
        <v>8325</v>
      </c>
      <c r="R1651" s="6" t="s">
        <v>8346</v>
      </c>
      <c r="S1651" s="17">
        <f>(J1651/86400)+25569+(-5/24)</f>
        <v>41737.476331018515</v>
      </c>
      <c r="T1651" s="17">
        <f>(I1651/86400)+25569+(-5/24)</f>
        <v>41782.476331018515</v>
      </c>
    </row>
    <row r="1652" spans="1:20" ht="23.7" customHeight="1" x14ac:dyDescent="0.55000000000000004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9">
        <f>(E1652/D1652)*100</f>
        <v>141.55000000000001</v>
      </c>
      <c r="P1652" s="16">
        <f>E1652/L1652</f>
        <v>88.46875</v>
      </c>
      <c r="Q1652" s="6" t="s">
        <v>8325</v>
      </c>
      <c r="R1652" s="6" t="s">
        <v>8346</v>
      </c>
      <c r="S1652" s="17">
        <f>(J1652/86400)+25569+(-5/24)</f>
        <v>41526.227280092593</v>
      </c>
      <c r="T1652" s="17">
        <f>(I1652/86400)+25569+(-5/24)</f>
        <v>41556.227280092593</v>
      </c>
    </row>
    <row r="1653" spans="1:20" ht="23.7" customHeight="1" x14ac:dyDescent="0.55000000000000004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9">
        <f>(E1653/D1653)*100</f>
        <v>100.75</v>
      </c>
      <c r="P1653" s="16">
        <f>E1653/L1653</f>
        <v>100.75</v>
      </c>
      <c r="Q1653" s="6" t="s">
        <v>8325</v>
      </c>
      <c r="R1653" s="6" t="s">
        <v>8346</v>
      </c>
      <c r="S1653" s="17">
        <f>(J1653/86400)+25569+(-5/24)</f>
        <v>40625.692361111105</v>
      </c>
      <c r="T1653" s="17">
        <f>(I1653/86400)+25569+(-5/24)</f>
        <v>40659.082638888889</v>
      </c>
    </row>
    <row r="1654" spans="1:20" ht="23.7" customHeight="1" x14ac:dyDescent="0.55000000000000004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9">
        <f>(E1654/D1654)*100</f>
        <v>100.66666666666666</v>
      </c>
      <c r="P1654" s="16">
        <f>E1654/L1654</f>
        <v>64.714285714285708</v>
      </c>
      <c r="Q1654" s="6" t="s">
        <v>8325</v>
      </c>
      <c r="R1654" s="6" t="s">
        <v>8346</v>
      </c>
      <c r="S1654" s="17">
        <f>(J1654/86400)+25569+(-5/24)</f>
        <v>41572.284641203703</v>
      </c>
      <c r="T1654" s="17">
        <f>(I1654/86400)+25569+(-5/24)</f>
        <v>41602.326307870368</v>
      </c>
    </row>
    <row r="1655" spans="1:20" ht="23.7" customHeight="1" x14ac:dyDescent="0.55000000000000004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9">
        <f>(E1655/D1655)*100</f>
        <v>174.2304</v>
      </c>
      <c r="P1655" s="16">
        <f>E1655/L1655</f>
        <v>51.854285714285716</v>
      </c>
      <c r="Q1655" s="6" t="s">
        <v>8325</v>
      </c>
      <c r="R1655" s="6" t="s">
        <v>8346</v>
      </c>
      <c r="S1655" s="17">
        <f>(J1655/86400)+25569+(-5/24)</f>
        <v>40626.626111111109</v>
      </c>
      <c r="T1655" s="17">
        <f>(I1655/86400)+25569+(-5/24)</f>
        <v>40657.626111111109</v>
      </c>
    </row>
    <row r="1656" spans="1:20" ht="23.7" customHeight="1" x14ac:dyDescent="0.55000000000000004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9">
        <f>(E1656/D1656)*100</f>
        <v>119.90909090909089</v>
      </c>
      <c r="P1656" s="16">
        <f>E1656/L1656</f>
        <v>38.794117647058826</v>
      </c>
      <c r="Q1656" s="6" t="s">
        <v>8325</v>
      </c>
      <c r="R1656" s="6" t="s">
        <v>8346</v>
      </c>
      <c r="S1656" s="17">
        <f>(J1656/86400)+25569+(-5/24)</f>
        <v>40987.682407407403</v>
      </c>
      <c r="T1656" s="17">
        <f>(I1656/86400)+25569+(-5/24)</f>
        <v>41017.682407407403</v>
      </c>
    </row>
    <row r="1657" spans="1:20" ht="23.7" customHeight="1" x14ac:dyDescent="0.55000000000000004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9">
        <f>(E1657/D1657)*100</f>
        <v>142.86666666666667</v>
      </c>
      <c r="P1657" s="16">
        <f>E1657/L1657</f>
        <v>44.645833333333336</v>
      </c>
      <c r="Q1657" s="6" t="s">
        <v>8325</v>
      </c>
      <c r="R1657" s="6" t="s">
        <v>8346</v>
      </c>
      <c r="S1657" s="17">
        <f>(J1657/86400)+25569+(-5/24)</f>
        <v>40974.583564814813</v>
      </c>
      <c r="T1657" s="17">
        <f>(I1657/86400)+25569+(-5/24)</f>
        <v>41004.541898148142</v>
      </c>
    </row>
    <row r="1658" spans="1:20" ht="23.7" customHeight="1" x14ac:dyDescent="0.55000000000000004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9">
        <f>(E1658/D1658)*100</f>
        <v>100.33493333333334</v>
      </c>
      <c r="P1658" s="16">
        <f>E1658/L1658</f>
        <v>156.77333333333334</v>
      </c>
      <c r="Q1658" s="6" t="s">
        <v>8325</v>
      </c>
      <c r="R1658" s="6" t="s">
        <v>8346</v>
      </c>
      <c r="S1658" s="17">
        <f>(J1658/86400)+25569+(-5/24)</f>
        <v>41226.720509259256</v>
      </c>
      <c r="T1658" s="17">
        <f>(I1658/86400)+25569+(-5/24)</f>
        <v>41256.720509259256</v>
      </c>
    </row>
    <row r="1659" spans="1:20" ht="23.7" customHeight="1" x14ac:dyDescent="0.55000000000000004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9">
        <f>(E1659/D1659)*100</f>
        <v>104.93380000000001</v>
      </c>
      <c r="P1659" s="16">
        <f>E1659/L1659</f>
        <v>118.70339366515837</v>
      </c>
      <c r="Q1659" s="6" t="s">
        <v>8325</v>
      </c>
      <c r="R1659" s="6" t="s">
        <v>8346</v>
      </c>
      <c r="S1659" s="17">
        <f>(J1659/86400)+25569+(-5/24)</f>
        <v>41023.573703703703</v>
      </c>
      <c r="T1659" s="17">
        <f>(I1659/86400)+25569+(-5/24)</f>
        <v>41053.573703703703</v>
      </c>
    </row>
    <row r="1660" spans="1:20" ht="23.7" customHeight="1" x14ac:dyDescent="0.55000000000000004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9">
        <f>(E1660/D1660)*100</f>
        <v>132.23333333333335</v>
      </c>
      <c r="P1660" s="16">
        <f>E1660/L1660</f>
        <v>74.149532710280369</v>
      </c>
      <c r="Q1660" s="6" t="s">
        <v>8325</v>
      </c>
      <c r="R1660" s="6" t="s">
        <v>8346</v>
      </c>
      <c r="S1660" s="17">
        <f>(J1660/86400)+25569+(-5/24)</f>
        <v>41223.013506944444</v>
      </c>
      <c r="T1660" s="17">
        <f>(I1660/86400)+25569+(-5/24)</f>
        <v>41261.388888888883</v>
      </c>
    </row>
    <row r="1661" spans="1:20" ht="23.7" customHeight="1" x14ac:dyDescent="0.55000000000000004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9">
        <f>(E1661/D1661)*100</f>
        <v>112.79999999999998</v>
      </c>
      <c r="P1661" s="16">
        <f>E1661/L1661</f>
        <v>12.533333333333333</v>
      </c>
      <c r="Q1661" s="6" t="s">
        <v>8325</v>
      </c>
      <c r="R1661" s="6" t="s">
        <v>8346</v>
      </c>
      <c r="S1661" s="17">
        <f>(J1661/86400)+25569+(-5/24)</f>
        <v>41596.705104166664</v>
      </c>
      <c r="T1661" s="17">
        <f>(I1661/86400)+25569+(-5/24)</f>
        <v>41625.291666666664</v>
      </c>
    </row>
    <row r="1662" spans="1:20" ht="23.7" customHeight="1" x14ac:dyDescent="0.55000000000000004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9">
        <f>(E1662/D1662)*100</f>
        <v>1253.75</v>
      </c>
      <c r="P1662" s="16">
        <f>E1662/L1662</f>
        <v>27.861111111111111</v>
      </c>
      <c r="Q1662" s="6" t="s">
        <v>8325</v>
      </c>
      <c r="R1662" s="6" t="s">
        <v>8346</v>
      </c>
      <c r="S1662" s="17">
        <f>(J1662/86400)+25569+(-5/24)</f>
        <v>42459.485532407409</v>
      </c>
      <c r="T1662" s="17">
        <f>(I1662/86400)+25569+(-5/24)</f>
        <v>42490.707638888889</v>
      </c>
    </row>
    <row r="1663" spans="1:20" ht="23.7" customHeight="1" x14ac:dyDescent="0.55000000000000004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9">
        <f>(E1663/D1663)*100</f>
        <v>102.50632911392405</v>
      </c>
      <c r="P1663" s="16">
        <f>E1663/L1663</f>
        <v>80.178217821782184</v>
      </c>
      <c r="Q1663" s="6" t="s">
        <v>8325</v>
      </c>
      <c r="R1663" s="6" t="s">
        <v>8346</v>
      </c>
      <c r="S1663" s="17">
        <f>(J1663/86400)+25569+(-5/24)</f>
        <v>42343.789710648147</v>
      </c>
      <c r="T1663" s="17">
        <f>(I1663/86400)+25569+(-5/24)</f>
        <v>42386.666666666664</v>
      </c>
    </row>
    <row r="1664" spans="1:20" ht="23.7" customHeight="1" x14ac:dyDescent="0.55000000000000004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9">
        <f>(E1664/D1664)*100</f>
        <v>102.6375</v>
      </c>
      <c r="P1664" s="16">
        <f>E1664/L1664</f>
        <v>132.43548387096774</v>
      </c>
      <c r="Q1664" s="6" t="s">
        <v>8325</v>
      </c>
      <c r="R1664" s="6" t="s">
        <v>8346</v>
      </c>
      <c r="S1664" s="17">
        <f>(J1664/86400)+25569+(-5/24)</f>
        <v>40847.99</v>
      </c>
      <c r="T1664" s="17">
        <f>(I1664/86400)+25569+(-5/24)</f>
        <v>40908.031666666662</v>
      </c>
    </row>
    <row r="1665" spans="1:20" ht="23.7" customHeight="1" x14ac:dyDescent="0.55000000000000004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9">
        <f>(E1665/D1665)*100</f>
        <v>108</v>
      </c>
      <c r="P1665" s="16">
        <f>E1665/L1665</f>
        <v>33.75</v>
      </c>
      <c r="Q1665" s="6" t="s">
        <v>8325</v>
      </c>
      <c r="R1665" s="6" t="s">
        <v>8346</v>
      </c>
      <c r="S1665" s="17">
        <f>(J1665/86400)+25569+(-5/24)</f>
        <v>42005.813738425924</v>
      </c>
      <c r="T1665" s="17">
        <f>(I1665/86400)+25569+(-5/24)</f>
        <v>42035.813738425924</v>
      </c>
    </row>
    <row r="1666" spans="1:20" ht="23.7" customHeight="1" x14ac:dyDescent="0.55000000000000004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9">
        <f>(E1666/D1666)*100</f>
        <v>122.40879999999999</v>
      </c>
      <c r="P1666" s="16">
        <f>E1666/L1666</f>
        <v>34.384494382022467</v>
      </c>
      <c r="Q1666" s="6" t="s">
        <v>8325</v>
      </c>
      <c r="R1666" s="6" t="s">
        <v>8346</v>
      </c>
      <c r="S1666" s="17">
        <f>(J1666/86400)+25569+(-5/24)</f>
        <v>40939.553449074076</v>
      </c>
      <c r="T1666" s="17">
        <f>(I1666/86400)+25569+(-5/24)</f>
        <v>40983.957638888889</v>
      </c>
    </row>
    <row r="1667" spans="1:20" ht="23.7" customHeight="1" x14ac:dyDescent="0.55000000000000004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9">
        <f>(E1667/D1667)*100</f>
        <v>119.45714285714286</v>
      </c>
      <c r="P1667" s="16">
        <f>E1667/L1667</f>
        <v>44.956989247311824</v>
      </c>
      <c r="Q1667" s="6" t="s">
        <v>8325</v>
      </c>
      <c r="R1667" s="6" t="s">
        <v>8346</v>
      </c>
      <c r="S1667" s="17">
        <f>(J1667/86400)+25569+(-5/24)</f>
        <v>40564.441122685181</v>
      </c>
      <c r="T1667" s="17">
        <f>(I1667/86400)+25569+(-5/24)</f>
        <v>40595.916666666664</v>
      </c>
    </row>
    <row r="1668" spans="1:20" ht="23.7" customHeight="1" x14ac:dyDescent="0.55000000000000004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9">
        <f>(E1668/D1668)*100</f>
        <v>160.88</v>
      </c>
      <c r="P1668" s="16">
        <f>E1668/L1668</f>
        <v>41.04081632653061</v>
      </c>
      <c r="Q1668" s="6" t="s">
        <v>8325</v>
      </c>
      <c r="R1668" s="6" t="s">
        <v>8346</v>
      </c>
      <c r="S1668" s="17">
        <f>(J1668/86400)+25569+(-5/24)</f>
        <v>41331.04482638889</v>
      </c>
      <c r="T1668" s="17">
        <f>(I1668/86400)+25569+(-5/24)</f>
        <v>41361.003159722219</v>
      </c>
    </row>
    <row r="1669" spans="1:20" ht="23.7" customHeight="1" x14ac:dyDescent="0.55000000000000004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9">
        <f>(E1669/D1669)*100</f>
        <v>126.85294117647059</v>
      </c>
      <c r="P1669" s="16">
        <f>E1669/L1669</f>
        <v>52.597560975609753</v>
      </c>
      <c r="Q1669" s="6" t="s">
        <v>8325</v>
      </c>
      <c r="R1669" s="6" t="s">
        <v>8346</v>
      </c>
      <c r="S1669" s="17">
        <f>(J1669/86400)+25569+(-5/24)</f>
        <v>41681.862245370365</v>
      </c>
      <c r="T1669" s="17">
        <f>(I1669/86400)+25569+(-5/24)</f>
        <v>41709.082638888889</v>
      </c>
    </row>
    <row r="1670" spans="1:20" ht="23.7" customHeight="1" x14ac:dyDescent="0.55000000000000004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9">
        <f>(E1670/D1670)*100</f>
        <v>102.6375</v>
      </c>
      <c r="P1670" s="16">
        <f>E1670/L1670</f>
        <v>70.784482758620683</v>
      </c>
      <c r="Q1670" s="6" t="s">
        <v>8325</v>
      </c>
      <c r="R1670" s="6" t="s">
        <v>8346</v>
      </c>
      <c r="S1670" s="17">
        <f>(J1670/86400)+25569+(-5/24)</f>
        <v>40844.941423611112</v>
      </c>
      <c r="T1670" s="17">
        <f>(I1670/86400)+25569+(-5/24)</f>
        <v>40874.983090277776</v>
      </c>
    </row>
    <row r="1671" spans="1:20" ht="23.7" customHeight="1" x14ac:dyDescent="0.55000000000000004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9">
        <f>(E1671/D1671)*100</f>
        <v>139.75</v>
      </c>
      <c r="P1671" s="16">
        <f>E1671/L1671</f>
        <v>53.75</v>
      </c>
      <c r="Q1671" s="6" t="s">
        <v>8325</v>
      </c>
      <c r="R1671" s="6" t="s">
        <v>8346</v>
      </c>
      <c r="S1671" s="17">
        <f>(J1671/86400)+25569+(-5/24)</f>
        <v>42461.676805555551</v>
      </c>
      <c r="T1671" s="17">
        <f>(I1671/86400)+25569+(-5/24)</f>
        <v>42521.676805555551</v>
      </c>
    </row>
    <row r="1672" spans="1:20" ht="23.7" customHeight="1" x14ac:dyDescent="0.55000000000000004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9">
        <f>(E1672/D1672)*100</f>
        <v>102.60000000000001</v>
      </c>
      <c r="P1672" s="16">
        <f>E1672/L1672</f>
        <v>44.608695652173914</v>
      </c>
      <c r="Q1672" s="6" t="s">
        <v>8325</v>
      </c>
      <c r="R1672" s="6" t="s">
        <v>8346</v>
      </c>
      <c r="S1672" s="17">
        <f>(J1672/86400)+25569+(-5/24)</f>
        <v>40313.722210648142</v>
      </c>
      <c r="T1672" s="17">
        <f>(I1672/86400)+25569+(-5/24)</f>
        <v>40363.958333333328</v>
      </c>
    </row>
    <row r="1673" spans="1:20" ht="23.7" customHeight="1" x14ac:dyDescent="0.55000000000000004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9">
        <f>(E1673/D1673)*100</f>
        <v>100.67349999999999</v>
      </c>
      <c r="P1673" s="16">
        <f>E1673/L1673</f>
        <v>26.148961038961041</v>
      </c>
      <c r="Q1673" s="6" t="s">
        <v>8325</v>
      </c>
      <c r="R1673" s="6" t="s">
        <v>8346</v>
      </c>
      <c r="S1673" s="17">
        <f>(J1673/86400)+25569+(-5/24)</f>
        <v>42553.335810185185</v>
      </c>
      <c r="T1673" s="17">
        <f>(I1673/86400)+25569+(-5/24)</f>
        <v>42583.335810185185</v>
      </c>
    </row>
    <row r="1674" spans="1:20" ht="23.7" customHeight="1" x14ac:dyDescent="0.55000000000000004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9">
        <f>(E1674/D1674)*100</f>
        <v>112.94117647058823</v>
      </c>
      <c r="P1674" s="16">
        <f>E1674/L1674</f>
        <v>39.183673469387756</v>
      </c>
      <c r="Q1674" s="6" t="s">
        <v>8325</v>
      </c>
      <c r="R1674" s="6" t="s">
        <v>8346</v>
      </c>
      <c r="S1674" s="17">
        <f>(J1674/86400)+25569+(-5/24)</f>
        <v>41034.448263888888</v>
      </c>
      <c r="T1674" s="17">
        <f>(I1674/86400)+25569+(-5/24)</f>
        <v>41064.448263888888</v>
      </c>
    </row>
    <row r="1675" spans="1:20" ht="23.7" customHeight="1" x14ac:dyDescent="0.55000000000000004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9">
        <f>(E1675/D1675)*100</f>
        <v>128.09523809523807</v>
      </c>
      <c r="P1675" s="16">
        <f>E1675/L1675</f>
        <v>45.593220338983052</v>
      </c>
      <c r="Q1675" s="6" t="s">
        <v>8325</v>
      </c>
      <c r="R1675" s="6" t="s">
        <v>8346</v>
      </c>
      <c r="S1675" s="17">
        <f>(J1675/86400)+25569+(-5/24)</f>
        <v>42039.670046296298</v>
      </c>
      <c r="T1675" s="17">
        <f>(I1675/86400)+25569+(-5/24)</f>
        <v>42069.670046296298</v>
      </c>
    </row>
    <row r="1676" spans="1:20" ht="23.7" customHeight="1" x14ac:dyDescent="0.55000000000000004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9">
        <f>(E1676/D1676)*100</f>
        <v>201.7</v>
      </c>
      <c r="P1676" s="16">
        <f>E1676/L1676</f>
        <v>89.247787610619469</v>
      </c>
      <c r="Q1676" s="6" t="s">
        <v>8325</v>
      </c>
      <c r="R1676" s="6" t="s">
        <v>8346</v>
      </c>
      <c r="S1676" s="17">
        <f>(J1676/86400)+25569+(-5/24)</f>
        <v>42569.397060185183</v>
      </c>
      <c r="T1676" s="17">
        <f>(I1676/86400)+25569+(-5/24)</f>
        <v>42600.082638888889</v>
      </c>
    </row>
    <row r="1677" spans="1:20" ht="23.7" customHeight="1" x14ac:dyDescent="0.55000000000000004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9">
        <f>(E1677/D1677)*100</f>
        <v>137.416</v>
      </c>
      <c r="P1677" s="16">
        <f>E1677/L1677</f>
        <v>40.416470588235299</v>
      </c>
      <c r="Q1677" s="6" t="s">
        <v>8325</v>
      </c>
      <c r="R1677" s="6" t="s">
        <v>8346</v>
      </c>
      <c r="S1677" s="17">
        <f>(J1677/86400)+25569+(-5/24)</f>
        <v>40802.524768518517</v>
      </c>
      <c r="T1677" s="17">
        <f>(I1677/86400)+25569+(-5/24)</f>
        <v>40832.710416666661</v>
      </c>
    </row>
    <row r="1678" spans="1:20" ht="23.7" customHeight="1" x14ac:dyDescent="0.55000000000000004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9">
        <f>(E1678/D1678)*100</f>
        <v>115.33333333333333</v>
      </c>
      <c r="P1678" s="16">
        <f>E1678/L1678</f>
        <v>82.38095238095238</v>
      </c>
      <c r="Q1678" s="6" t="s">
        <v>8325</v>
      </c>
      <c r="R1678" s="6" t="s">
        <v>8346</v>
      </c>
      <c r="S1678" s="17">
        <f>(J1678/86400)+25569+(-5/24)</f>
        <v>40973.517905092587</v>
      </c>
      <c r="T1678" s="17">
        <f>(I1678/86400)+25569+(-5/24)</f>
        <v>41019.957638888889</v>
      </c>
    </row>
    <row r="1679" spans="1:20" ht="23.7" customHeight="1" x14ac:dyDescent="0.55000000000000004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9">
        <f>(E1679/D1679)*100</f>
        <v>111.66666666666667</v>
      </c>
      <c r="P1679" s="16">
        <f>E1679/L1679</f>
        <v>159.52380952380952</v>
      </c>
      <c r="Q1679" s="6" t="s">
        <v>8325</v>
      </c>
      <c r="R1679" s="6" t="s">
        <v>8346</v>
      </c>
      <c r="S1679" s="17">
        <f>(J1679/86400)+25569+(-5/24)</f>
        <v>42416.198796296296</v>
      </c>
      <c r="T1679" s="17">
        <f>(I1679/86400)+25569+(-5/24)</f>
        <v>42476.040972222218</v>
      </c>
    </row>
    <row r="1680" spans="1:20" ht="23.7" customHeight="1" x14ac:dyDescent="0.55000000000000004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9">
        <f>(E1680/D1680)*100</f>
        <v>118.39999999999999</v>
      </c>
      <c r="P1680" s="16">
        <f>E1680/L1680</f>
        <v>36.244897959183675</v>
      </c>
      <c r="Q1680" s="6" t="s">
        <v>8325</v>
      </c>
      <c r="R1680" s="6" t="s">
        <v>8346</v>
      </c>
      <c r="S1680" s="17">
        <f>(J1680/86400)+25569+(-5/24)</f>
        <v>41662.646655092591</v>
      </c>
      <c r="T1680" s="17">
        <f>(I1680/86400)+25569+(-5/24)</f>
        <v>41676.646655092591</v>
      </c>
    </row>
    <row r="1681" spans="1:20" ht="23.7" customHeight="1" x14ac:dyDescent="0.55000000000000004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9">
        <f>(E1681/D1681)*100</f>
        <v>175</v>
      </c>
      <c r="P1681" s="16">
        <f>E1681/L1681</f>
        <v>62.5</v>
      </c>
      <c r="Q1681" s="6" t="s">
        <v>8325</v>
      </c>
      <c r="R1681" s="6" t="s">
        <v>8346</v>
      </c>
      <c r="S1681" s="17">
        <f>(J1681/86400)+25569+(-5/24)</f>
        <v>40722.860474537032</v>
      </c>
      <c r="T1681" s="17">
        <f>(I1681/86400)+25569+(-5/24)</f>
        <v>40745.860474537032</v>
      </c>
    </row>
    <row r="1682" spans="1:20" ht="23.7" customHeight="1" x14ac:dyDescent="0.55000000000000004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9">
        <f>(E1682/D1682)*100</f>
        <v>117.5</v>
      </c>
      <c r="P1682" s="16">
        <f>E1682/L1682</f>
        <v>47</v>
      </c>
      <c r="Q1682" s="6" t="s">
        <v>8325</v>
      </c>
      <c r="R1682" s="6" t="s">
        <v>8346</v>
      </c>
      <c r="S1682" s="17">
        <f>(J1682/86400)+25569+(-5/24)</f>
        <v>41802.549386574072</v>
      </c>
      <c r="T1682" s="17">
        <f>(I1682/86400)+25569+(-5/24)</f>
        <v>41832.549386574072</v>
      </c>
    </row>
    <row r="1683" spans="1:20" ht="23.7" customHeight="1" x14ac:dyDescent="0.55000000000000004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9">
        <f>(E1683/D1683)*100</f>
        <v>101.42212307692309</v>
      </c>
      <c r="P1683" s="16">
        <f>E1683/L1683</f>
        <v>74.575090497737563</v>
      </c>
      <c r="Q1683" s="6" t="s">
        <v>8325</v>
      </c>
      <c r="R1683" s="6" t="s">
        <v>8347</v>
      </c>
      <c r="S1683" s="17">
        <f>(J1683/86400)+25569+(-5/24)</f>
        <v>42773.91300925926</v>
      </c>
      <c r="T1683" s="17">
        <f>(I1683/86400)+25569+(-5/24)</f>
        <v>42822.874999999993</v>
      </c>
    </row>
    <row r="1684" spans="1:20" ht="23.7" customHeight="1" x14ac:dyDescent="0.55000000000000004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9">
        <f>(E1684/D1684)*100</f>
        <v>0</v>
      </c>
      <c r="P1684" s="16" t="e">
        <f>E1684/L1684</f>
        <v>#DIV/0!</v>
      </c>
      <c r="Q1684" s="6" t="s">
        <v>8325</v>
      </c>
      <c r="R1684" s="6" t="s">
        <v>8347</v>
      </c>
      <c r="S1684" s="17">
        <f>(J1684/86400)+25569+(-5/24)</f>
        <v>42779.005324074074</v>
      </c>
      <c r="T1684" s="17">
        <f>(I1684/86400)+25569+(-5/24)</f>
        <v>42838.963657407403</v>
      </c>
    </row>
    <row r="1685" spans="1:20" ht="23.7" customHeight="1" x14ac:dyDescent="0.55000000000000004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9">
        <f>(E1685/D1685)*100</f>
        <v>21.714285714285715</v>
      </c>
      <c r="P1685" s="16">
        <f>E1685/L1685</f>
        <v>76</v>
      </c>
      <c r="Q1685" s="6" t="s">
        <v>8325</v>
      </c>
      <c r="R1685" s="6" t="s">
        <v>8347</v>
      </c>
      <c r="S1685" s="17">
        <f>(J1685/86400)+25569+(-5/24)</f>
        <v>42808.57335648148</v>
      </c>
      <c r="T1685" s="17">
        <f>(I1685/86400)+25569+(-5/24)</f>
        <v>42832.57335648148</v>
      </c>
    </row>
    <row r="1686" spans="1:20" ht="23.7" customHeight="1" x14ac:dyDescent="0.55000000000000004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9">
        <f>(E1686/D1686)*100</f>
        <v>109.125</v>
      </c>
      <c r="P1686" s="16">
        <f>E1686/L1686</f>
        <v>86.43564356435644</v>
      </c>
      <c r="Q1686" s="6" t="s">
        <v>8325</v>
      </c>
      <c r="R1686" s="6" t="s">
        <v>8347</v>
      </c>
      <c r="S1686" s="17">
        <f>(J1686/86400)+25569+(-5/24)</f>
        <v>42783.606956018521</v>
      </c>
      <c r="T1686" s="17">
        <f>(I1686/86400)+25569+(-5/24)</f>
        <v>42811.565289351849</v>
      </c>
    </row>
    <row r="1687" spans="1:20" ht="23.7" customHeight="1" x14ac:dyDescent="0.55000000000000004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9">
        <f>(E1687/D1687)*100</f>
        <v>102.85714285714285</v>
      </c>
      <c r="P1687" s="16">
        <f>E1687/L1687</f>
        <v>24</v>
      </c>
      <c r="Q1687" s="6" t="s">
        <v>8325</v>
      </c>
      <c r="R1687" s="6" t="s">
        <v>8347</v>
      </c>
      <c r="S1687" s="17">
        <f>(J1687/86400)+25569+(-5/24)</f>
        <v>42788.041932870365</v>
      </c>
      <c r="T1687" s="17">
        <f>(I1687/86400)+25569+(-5/24)</f>
        <v>42818.0002662037</v>
      </c>
    </row>
    <row r="1688" spans="1:20" ht="23.7" customHeight="1" x14ac:dyDescent="0.55000000000000004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9">
        <f>(E1688/D1688)*100</f>
        <v>0.36</v>
      </c>
      <c r="P1688" s="16">
        <f>E1688/L1688</f>
        <v>18</v>
      </c>
      <c r="Q1688" s="6" t="s">
        <v>8325</v>
      </c>
      <c r="R1688" s="6" t="s">
        <v>8347</v>
      </c>
      <c r="S1688" s="17">
        <f>(J1688/86400)+25569+(-5/24)</f>
        <v>42792.635636574072</v>
      </c>
      <c r="T1688" s="17">
        <f>(I1688/86400)+25569+(-5/24)</f>
        <v>42852.593969907401</v>
      </c>
    </row>
    <row r="1689" spans="1:20" ht="23.7" customHeight="1" x14ac:dyDescent="0.55000000000000004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9">
        <f>(E1689/D1689)*100</f>
        <v>31.25</v>
      </c>
      <c r="P1689" s="16">
        <f>E1689/L1689</f>
        <v>80.128205128205124</v>
      </c>
      <c r="Q1689" s="6" t="s">
        <v>8325</v>
      </c>
      <c r="R1689" s="6" t="s">
        <v>8347</v>
      </c>
      <c r="S1689" s="17">
        <f>(J1689/86400)+25569+(-5/24)</f>
        <v>42801.838483796295</v>
      </c>
      <c r="T1689" s="17">
        <f>(I1689/86400)+25569+(-5/24)</f>
        <v>42835.635416666664</v>
      </c>
    </row>
    <row r="1690" spans="1:20" ht="23.7" customHeight="1" x14ac:dyDescent="0.55000000000000004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9">
        <f>(E1690/D1690)*100</f>
        <v>44.3</v>
      </c>
      <c r="P1690" s="16">
        <f>E1690/L1690</f>
        <v>253.14285714285714</v>
      </c>
      <c r="Q1690" s="6" t="s">
        <v>8325</v>
      </c>
      <c r="R1690" s="6" t="s">
        <v>8347</v>
      </c>
      <c r="S1690" s="17">
        <f>(J1690/86400)+25569+(-5/24)</f>
        <v>42804.326319444437</v>
      </c>
      <c r="T1690" s="17">
        <f>(I1690/86400)+25569+(-5/24)</f>
        <v>42834.28465277778</v>
      </c>
    </row>
    <row r="1691" spans="1:20" ht="23.7" customHeight="1" x14ac:dyDescent="0.55000000000000004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9">
        <f>(E1691/D1691)*100</f>
        <v>100</v>
      </c>
      <c r="P1691" s="16">
        <f>E1691/L1691</f>
        <v>171.42857142857142</v>
      </c>
      <c r="Q1691" s="6" t="s">
        <v>8325</v>
      </c>
      <c r="R1691" s="6" t="s">
        <v>8347</v>
      </c>
      <c r="S1691" s="17">
        <f>(J1691/86400)+25569+(-5/24)</f>
        <v>42780.734143518515</v>
      </c>
      <c r="T1691" s="17">
        <f>(I1691/86400)+25569+(-5/24)</f>
        <v>42810.692476851851</v>
      </c>
    </row>
    <row r="1692" spans="1:20" ht="23.7" customHeight="1" x14ac:dyDescent="0.55000000000000004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9">
        <f>(E1692/D1692)*100</f>
        <v>25.4</v>
      </c>
      <c r="P1692" s="16">
        <f>E1692/L1692</f>
        <v>57.727272727272727</v>
      </c>
      <c r="Q1692" s="6" t="s">
        <v>8325</v>
      </c>
      <c r="R1692" s="6" t="s">
        <v>8347</v>
      </c>
      <c r="S1692" s="17">
        <f>(J1692/86400)+25569+(-5/24)</f>
        <v>42801.222708333335</v>
      </c>
      <c r="T1692" s="17">
        <f>(I1692/86400)+25569+(-5/24)</f>
        <v>42831.181041666663</v>
      </c>
    </row>
    <row r="1693" spans="1:20" ht="23.7" customHeight="1" x14ac:dyDescent="0.55000000000000004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9">
        <f>(E1693/D1693)*100</f>
        <v>33.473333333333329</v>
      </c>
      <c r="P1693" s="16">
        <f>E1693/L1693</f>
        <v>264.26315789473682</v>
      </c>
      <c r="Q1693" s="6" t="s">
        <v>8325</v>
      </c>
      <c r="R1693" s="6" t="s">
        <v>8347</v>
      </c>
      <c r="S1693" s="17">
        <f>(J1693/86400)+25569+(-5/24)</f>
        <v>42795.493148148147</v>
      </c>
      <c r="T1693" s="17">
        <f>(I1693/86400)+25569+(-5/24)</f>
        <v>42827.833333333336</v>
      </c>
    </row>
    <row r="1694" spans="1:20" ht="23.7" customHeight="1" x14ac:dyDescent="0.55000000000000004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9">
        <f>(E1694/D1694)*100</f>
        <v>47.8</v>
      </c>
      <c r="P1694" s="16">
        <f>E1694/L1694</f>
        <v>159.33333333333334</v>
      </c>
      <c r="Q1694" s="6" t="s">
        <v>8325</v>
      </c>
      <c r="R1694" s="6" t="s">
        <v>8347</v>
      </c>
      <c r="S1694" s="17">
        <f>(J1694/86400)+25569+(-5/24)</f>
        <v>42787.94290509259</v>
      </c>
      <c r="T1694" s="17">
        <f>(I1694/86400)+25569+(-5/24)</f>
        <v>42820.790972222218</v>
      </c>
    </row>
    <row r="1695" spans="1:20" ht="23.7" customHeight="1" x14ac:dyDescent="0.55000000000000004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9">
        <f>(E1695/D1695)*100</f>
        <v>9.3333333333333339</v>
      </c>
      <c r="P1695" s="16">
        <f>E1695/L1695</f>
        <v>35</v>
      </c>
      <c r="Q1695" s="6" t="s">
        <v>8325</v>
      </c>
      <c r="R1695" s="6" t="s">
        <v>8347</v>
      </c>
      <c r="S1695" s="17">
        <f>(J1695/86400)+25569+(-5/24)</f>
        <v>42803.711944444447</v>
      </c>
      <c r="T1695" s="17">
        <f>(I1695/86400)+25569+(-5/24)</f>
        <v>42834.624999999993</v>
      </c>
    </row>
    <row r="1696" spans="1:20" ht="23.7" customHeight="1" x14ac:dyDescent="0.55000000000000004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9">
        <f>(E1696/D1696)*100</f>
        <v>0.05</v>
      </c>
      <c r="P1696" s="16">
        <f>E1696/L1696</f>
        <v>5</v>
      </c>
      <c r="Q1696" s="6" t="s">
        <v>8325</v>
      </c>
      <c r="R1696" s="6" t="s">
        <v>8347</v>
      </c>
      <c r="S1696" s="17">
        <f>(J1696/86400)+25569+(-5/24)</f>
        <v>42791.461504629631</v>
      </c>
      <c r="T1696" s="17">
        <f>(I1696/86400)+25569+(-5/24)</f>
        <v>42820.98333333333</v>
      </c>
    </row>
    <row r="1697" spans="1:20" ht="23.7" customHeight="1" x14ac:dyDescent="0.55000000000000004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9">
        <f>(E1697/D1697)*100</f>
        <v>11.708333333333334</v>
      </c>
      <c r="P1697" s="16">
        <f>E1697/L1697</f>
        <v>61.086956521739133</v>
      </c>
      <c r="Q1697" s="6" t="s">
        <v>8325</v>
      </c>
      <c r="R1697" s="6" t="s">
        <v>8347</v>
      </c>
      <c r="S1697" s="17">
        <f>(J1697/86400)+25569+(-5/24)</f>
        <v>42800.823078703703</v>
      </c>
      <c r="T1697" s="17">
        <f>(I1697/86400)+25569+(-5/24)</f>
        <v>42834.833333333336</v>
      </c>
    </row>
    <row r="1698" spans="1:20" ht="23.7" customHeight="1" x14ac:dyDescent="0.55000000000000004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9">
        <f>(E1698/D1698)*100</f>
        <v>0</v>
      </c>
      <c r="P1698" s="16" t="e">
        <f>E1698/L1698</f>
        <v>#DIV/0!</v>
      </c>
      <c r="Q1698" s="6" t="s">
        <v>8325</v>
      </c>
      <c r="R1698" s="6" t="s">
        <v>8347</v>
      </c>
      <c r="S1698" s="17">
        <f>(J1698/86400)+25569+(-5/24)</f>
        <v>42795.861238425925</v>
      </c>
      <c r="T1698" s="17">
        <f>(I1698/86400)+25569+(-5/24)</f>
        <v>42825.819571759253</v>
      </c>
    </row>
    <row r="1699" spans="1:20" ht="23.7" customHeight="1" x14ac:dyDescent="0.55000000000000004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9">
        <f>(E1699/D1699)*100</f>
        <v>20.208000000000002</v>
      </c>
      <c r="P1699" s="16">
        <f>E1699/L1699</f>
        <v>114.81818181818181</v>
      </c>
      <c r="Q1699" s="6" t="s">
        <v>8325</v>
      </c>
      <c r="R1699" s="6" t="s">
        <v>8347</v>
      </c>
      <c r="S1699" s="17">
        <f>(J1699/86400)+25569+(-5/24)</f>
        <v>42804.824629629627</v>
      </c>
      <c r="T1699" s="17">
        <f>(I1699/86400)+25569+(-5/24)</f>
        <v>42834.782962962963</v>
      </c>
    </row>
    <row r="1700" spans="1:20" ht="23.7" customHeight="1" x14ac:dyDescent="0.55000000000000004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9">
        <f>(E1700/D1700)*100</f>
        <v>0</v>
      </c>
      <c r="P1700" s="16" t="e">
        <f>E1700/L1700</f>
        <v>#DIV/0!</v>
      </c>
      <c r="Q1700" s="6" t="s">
        <v>8325</v>
      </c>
      <c r="R1700" s="6" t="s">
        <v>8347</v>
      </c>
      <c r="S1700" s="17">
        <f>(J1700/86400)+25569+(-5/24)</f>
        <v>42795.999537037038</v>
      </c>
      <c r="T1700" s="17">
        <f>(I1700/86400)+25569+(-5/24)</f>
        <v>42819.939583333333</v>
      </c>
    </row>
    <row r="1701" spans="1:20" ht="23.7" customHeight="1" x14ac:dyDescent="0.55000000000000004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9">
        <f>(E1701/D1701)*100</f>
        <v>4.2311459353574925</v>
      </c>
      <c r="P1701" s="16">
        <f>E1701/L1701</f>
        <v>54</v>
      </c>
      <c r="Q1701" s="6" t="s">
        <v>8325</v>
      </c>
      <c r="R1701" s="6" t="s">
        <v>8347</v>
      </c>
      <c r="S1701" s="17">
        <f>(J1701/86400)+25569+(-5/24)</f>
        <v>42806.655613425923</v>
      </c>
      <c r="T1701" s="17">
        <f>(I1701/86400)+25569+(-5/24)</f>
        <v>42836.655613425923</v>
      </c>
    </row>
    <row r="1702" spans="1:20" ht="23.7" customHeight="1" x14ac:dyDescent="0.55000000000000004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9">
        <f>(E1702/D1702)*100</f>
        <v>26.06</v>
      </c>
      <c r="P1702" s="16">
        <f>E1702/L1702</f>
        <v>65.974683544303801</v>
      </c>
      <c r="Q1702" s="6" t="s">
        <v>8325</v>
      </c>
      <c r="R1702" s="6" t="s">
        <v>8347</v>
      </c>
      <c r="S1702" s="17">
        <f>(J1702/86400)+25569+(-5/24)</f>
        <v>42795.863310185181</v>
      </c>
      <c r="T1702" s="17">
        <f>(I1702/86400)+25569+(-5/24)</f>
        <v>42825.958333333336</v>
      </c>
    </row>
    <row r="1703" spans="1:20" ht="23.7" customHeight="1" x14ac:dyDescent="0.55000000000000004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9">
        <f>(E1703/D1703)*100</f>
        <v>0.19801980198019803</v>
      </c>
      <c r="P1703" s="16">
        <f>E1703/L1703</f>
        <v>5</v>
      </c>
      <c r="Q1703" s="6" t="s">
        <v>8325</v>
      </c>
      <c r="R1703" s="6" t="s">
        <v>8347</v>
      </c>
      <c r="S1703" s="17">
        <f>(J1703/86400)+25569+(-5/24)</f>
        <v>41989.456076388888</v>
      </c>
      <c r="T1703" s="17">
        <f>(I1703/86400)+25569+(-5/24)</f>
        <v>42019.456076388888</v>
      </c>
    </row>
    <row r="1704" spans="1:20" ht="23.7" customHeight="1" x14ac:dyDescent="0.55000000000000004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9">
        <f>(E1704/D1704)*100</f>
        <v>6.0606060606060606E-3</v>
      </c>
      <c r="P1704" s="16">
        <f>E1704/L1704</f>
        <v>1</v>
      </c>
      <c r="Q1704" s="6" t="s">
        <v>8325</v>
      </c>
      <c r="R1704" s="6" t="s">
        <v>8347</v>
      </c>
      <c r="S1704" s="17">
        <f>(J1704/86400)+25569+(-5/24)</f>
        <v>42063.661458333336</v>
      </c>
      <c r="T1704" s="17">
        <f>(I1704/86400)+25569+(-5/24)</f>
        <v>42093.619791666664</v>
      </c>
    </row>
    <row r="1705" spans="1:20" ht="23.7" customHeight="1" x14ac:dyDescent="0.55000000000000004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9">
        <f>(E1705/D1705)*100</f>
        <v>1.02</v>
      </c>
      <c r="P1705" s="16">
        <f>E1705/L1705</f>
        <v>25.5</v>
      </c>
      <c r="Q1705" s="6" t="s">
        <v>8325</v>
      </c>
      <c r="R1705" s="6" t="s">
        <v>8347</v>
      </c>
      <c r="S1705" s="17">
        <f>(J1705/86400)+25569+(-5/24)</f>
        <v>42187.073344907403</v>
      </c>
      <c r="T1705" s="17">
        <f>(I1705/86400)+25569+(-5/24)</f>
        <v>42247.073344907403</v>
      </c>
    </row>
    <row r="1706" spans="1:20" ht="23.7" customHeight="1" x14ac:dyDescent="0.55000000000000004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9">
        <f>(E1706/D1706)*100</f>
        <v>65.100000000000009</v>
      </c>
      <c r="P1706" s="16">
        <f>E1706/L1706</f>
        <v>118.36363636363636</v>
      </c>
      <c r="Q1706" s="6" t="s">
        <v>8325</v>
      </c>
      <c r="R1706" s="6" t="s">
        <v>8347</v>
      </c>
      <c r="S1706" s="17">
        <f>(J1706/86400)+25569+(-5/24)</f>
        <v>42020.931400462963</v>
      </c>
      <c r="T1706" s="17">
        <f>(I1706/86400)+25569+(-5/24)</f>
        <v>42050.931400462963</v>
      </c>
    </row>
    <row r="1707" spans="1:20" ht="23.7" customHeight="1" x14ac:dyDescent="0.55000000000000004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9">
        <f>(E1707/D1707)*100</f>
        <v>0</v>
      </c>
      <c r="P1707" s="16" t="e">
        <f>E1707/L1707</f>
        <v>#DIV/0!</v>
      </c>
      <c r="Q1707" s="6" t="s">
        <v>8325</v>
      </c>
      <c r="R1707" s="6" t="s">
        <v>8347</v>
      </c>
      <c r="S1707" s="17">
        <f>(J1707/86400)+25569+(-5/24)</f>
        <v>42244.808402777773</v>
      </c>
      <c r="T1707" s="17">
        <f>(I1707/86400)+25569+(-5/24)</f>
        <v>42256.458333333336</v>
      </c>
    </row>
    <row r="1708" spans="1:20" ht="23.7" customHeight="1" x14ac:dyDescent="0.55000000000000004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9">
        <f>(E1708/D1708)*100</f>
        <v>0</v>
      </c>
      <c r="P1708" s="16" t="e">
        <f>E1708/L1708</f>
        <v>#DIV/0!</v>
      </c>
      <c r="Q1708" s="6" t="s">
        <v>8325</v>
      </c>
      <c r="R1708" s="6" t="s">
        <v>8347</v>
      </c>
      <c r="S1708" s="17">
        <f>(J1708/86400)+25569+(-5/24)</f>
        <v>42179.098055555551</v>
      </c>
      <c r="T1708" s="17">
        <f>(I1708/86400)+25569+(-5/24)</f>
        <v>42239.098055555551</v>
      </c>
    </row>
    <row r="1709" spans="1:20" ht="23.7" customHeight="1" x14ac:dyDescent="0.55000000000000004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9">
        <f>(E1709/D1709)*100</f>
        <v>9.74</v>
      </c>
      <c r="P1709" s="16">
        <f>E1709/L1709</f>
        <v>54.111111111111114</v>
      </c>
      <c r="Q1709" s="6" t="s">
        <v>8325</v>
      </c>
      <c r="R1709" s="6" t="s">
        <v>8347</v>
      </c>
      <c r="S1709" s="17">
        <f>(J1709/86400)+25569+(-5/24)</f>
        <v>42427.512673611105</v>
      </c>
      <c r="T1709" s="17">
        <f>(I1709/86400)+25569+(-5/24)</f>
        <v>42457.471006944441</v>
      </c>
    </row>
    <row r="1710" spans="1:20" ht="23.7" customHeight="1" x14ac:dyDescent="0.55000000000000004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9">
        <f>(E1710/D1710)*100</f>
        <v>0</v>
      </c>
      <c r="P1710" s="16" t="e">
        <f>E1710/L1710</f>
        <v>#DIV/0!</v>
      </c>
      <c r="Q1710" s="6" t="s">
        <v>8325</v>
      </c>
      <c r="R1710" s="6" t="s">
        <v>8347</v>
      </c>
      <c r="S1710" s="17">
        <f>(J1710/86400)+25569+(-5/24)</f>
        <v>42451.658634259256</v>
      </c>
      <c r="T1710" s="17">
        <f>(I1710/86400)+25569+(-5/24)</f>
        <v>42491.658634259256</v>
      </c>
    </row>
    <row r="1711" spans="1:20" ht="23.7" customHeight="1" x14ac:dyDescent="0.55000000000000004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9">
        <f>(E1711/D1711)*100</f>
        <v>4.8571428571428568</v>
      </c>
      <c r="P1711" s="16">
        <f>E1711/L1711</f>
        <v>21.25</v>
      </c>
      <c r="Q1711" s="6" t="s">
        <v>8325</v>
      </c>
      <c r="R1711" s="6" t="s">
        <v>8347</v>
      </c>
      <c r="S1711" s="17">
        <f>(J1711/86400)+25569+(-5/24)</f>
        <v>41841.355486111112</v>
      </c>
      <c r="T1711" s="17">
        <f>(I1711/86400)+25569+(-5/24)</f>
        <v>41882.610416666663</v>
      </c>
    </row>
    <row r="1712" spans="1:20" ht="23.7" customHeight="1" x14ac:dyDescent="0.55000000000000004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9">
        <f>(E1712/D1712)*100</f>
        <v>0.67999999999999994</v>
      </c>
      <c r="P1712" s="16">
        <f>E1712/L1712</f>
        <v>34</v>
      </c>
      <c r="Q1712" s="6" t="s">
        <v>8325</v>
      </c>
      <c r="R1712" s="6" t="s">
        <v>8347</v>
      </c>
      <c r="S1712" s="17">
        <f>(J1712/86400)+25569+(-5/24)</f>
        <v>42341.382962962962</v>
      </c>
      <c r="T1712" s="17">
        <f>(I1712/86400)+25569+(-5/24)</f>
        <v>42387.333333333336</v>
      </c>
    </row>
    <row r="1713" spans="1:20" ht="23.7" customHeight="1" x14ac:dyDescent="0.55000000000000004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9">
        <f>(E1713/D1713)*100</f>
        <v>10.5</v>
      </c>
      <c r="P1713" s="16">
        <f>E1713/L1713</f>
        <v>525</v>
      </c>
      <c r="Q1713" s="6" t="s">
        <v>8325</v>
      </c>
      <c r="R1713" s="6" t="s">
        <v>8347</v>
      </c>
      <c r="S1713" s="17">
        <f>(J1713/86400)+25569+(-5/24)</f>
        <v>41852.437893518516</v>
      </c>
      <c r="T1713" s="17">
        <f>(I1713/86400)+25569+(-5/24)</f>
        <v>41883.437893518516</v>
      </c>
    </row>
    <row r="1714" spans="1:20" ht="23.7" customHeight="1" x14ac:dyDescent="0.55000000000000004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9">
        <f>(E1714/D1714)*100</f>
        <v>0</v>
      </c>
      <c r="P1714" s="16" t="e">
        <f>E1714/L1714</f>
        <v>#DIV/0!</v>
      </c>
      <c r="Q1714" s="6" t="s">
        <v>8325</v>
      </c>
      <c r="R1714" s="6" t="s">
        <v>8347</v>
      </c>
      <c r="S1714" s="17">
        <f>(J1714/86400)+25569+(-5/24)</f>
        <v>42125.705474537033</v>
      </c>
      <c r="T1714" s="17">
        <f>(I1714/86400)+25569+(-5/24)</f>
        <v>42185.705474537033</v>
      </c>
    </row>
    <row r="1715" spans="1:20" ht="23.7" customHeight="1" x14ac:dyDescent="0.55000000000000004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9">
        <f>(E1715/D1715)*100</f>
        <v>1.6666666666666667</v>
      </c>
      <c r="P1715" s="16">
        <f>E1715/L1715</f>
        <v>50</v>
      </c>
      <c r="Q1715" s="6" t="s">
        <v>8325</v>
      </c>
      <c r="R1715" s="6" t="s">
        <v>8347</v>
      </c>
      <c r="S1715" s="17">
        <f>(J1715/86400)+25569+(-5/24)</f>
        <v>41887.592731481483</v>
      </c>
      <c r="T1715" s="17">
        <f>(I1715/86400)+25569+(-5/24)</f>
        <v>41917.592731481483</v>
      </c>
    </row>
    <row r="1716" spans="1:20" ht="23.7" customHeight="1" x14ac:dyDescent="0.55000000000000004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9">
        <f>(E1716/D1716)*100</f>
        <v>7.8680000000000003</v>
      </c>
      <c r="P1716" s="16">
        <f>E1716/L1716</f>
        <v>115.70588235294117</v>
      </c>
      <c r="Q1716" s="6" t="s">
        <v>8325</v>
      </c>
      <c r="R1716" s="6" t="s">
        <v>8347</v>
      </c>
      <c r="S1716" s="17">
        <f>(J1716/86400)+25569+(-5/24)</f>
        <v>42095.710196759253</v>
      </c>
      <c r="T1716" s="17">
        <f>(I1716/86400)+25569+(-5/24)</f>
        <v>42125.710196759253</v>
      </c>
    </row>
    <row r="1717" spans="1:20" ht="23.7" customHeight="1" x14ac:dyDescent="0.55000000000000004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9">
        <f>(E1717/D1717)*100</f>
        <v>0.22</v>
      </c>
      <c r="P1717" s="16">
        <f>E1717/L1717</f>
        <v>5.5</v>
      </c>
      <c r="Q1717" s="6" t="s">
        <v>8325</v>
      </c>
      <c r="R1717" s="6" t="s">
        <v>8347</v>
      </c>
      <c r="S1717" s="17">
        <f>(J1717/86400)+25569+(-5/24)</f>
        <v>42064.009085648147</v>
      </c>
      <c r="T1717" s="17">
        <f>(I1717/86400)+25569+(-5/24)</f>
        <v>42093.931944444441</v>
      </c>
    </row>
    <row r="1718" spans="1:20" ht="23.7" customHeight="1" x14ac:dyDescent="0.55000000000000004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9">
        <f>(E1718/D1718)*100</f>
        <v>7.5</v>
      </c>
      <c r="P1718" s="16">
        <f>E1718/L1718</f>
        <v>50</v>
      </c>
      <c r="Q1718" s="6" t="s">
        <v>8325</v>
      </c>
      <c r="R1718" s="6" t="s">
        <v>8347</v>
      </c>
      <c r="S1718" s="17">
        <f>(J1718/86400)+25569+(-5/24)</f>
        <v>42673.369201388887</v>
      </c>
      <c r="T1718" s="17">
        <f>(I1718/86400)+25569+(-5/24)</f>
        <v>42713.410868055558</v>
      </c>
    </row>
    <row r="1719" spans="1:20" ht="23.7" customHeight="1" x14ac:dyDescent="0.55000000000000004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9">
        <f>(E1719/D1719)*100</f>
        <v>42.725880551301685</v>
      </c>
      <c r="P1719" s="16">
        <f>E1719/L1719</f>
        <v>34.024390243902438</v>
      </c>
      <c r="Q1719" s="6" t="s">
        <v>8325</v>
      </c>
      <c r="R1719" s="6" t="s">
        <v>8347</v>
      </c>
      <c r="S1719" s="17">
        <f>(J1719/86400)+25569+(-5/24)</f>
        <v>42460.773587962962</v>
      </c>
      <c r="T1719" s="17">
        <f>(I1719/86400)+25569+(-5/24)</f>
        <v>42480.958333333336</v>
      </c>
    </row>
    <row r="1720" spans="1:20" ht="23.7" customHeight="1" x14ac:dyDescent="0.55000000000000004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9">
        <f>(E1720/D1720)*100</f>
        <v>0.2142857142857143</v>
      </c>
      <c r="P1720" s="16">
        <f>E1720/L1720</f>
        <v>37.5</v>
      </c>
      <c r="Q1720" s="6" t="s">
        <v>8325</v>
      </c>
      <c r="R1720" s="6" t="s">
        <v>8347</v>
      </c>
      <c r="S1720" s="17">
        <f>(J1720/86400)+25569+(-5/24)</f>
        <v>42460.402187499996</v>
      </c>
      <c r="T1720" s="17">
        <f>(I1720/86400)+25569+(-5/24)</f>
        <v>42503.999305555553</v>
      </c>
    </row>
    <row r="1721" spans="1:20" ht="23.7" customHeight="1" x14ac:dyDescent="0.55000000000000004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9">
        <f>(E1721/D1721)*100</f>
        <v>0.87500000000000011</v>
      </c>
      <c r="P1721" s="16">
        <f>E1721/L1721</f>
        <v>11.666666666666666</v>
      </c>
      <c r="Q1721" s="6" t="s">
        <v>8325</v>
      </c>
      <c r="R1721" s="6" t="s">
        <v>8347</v>
      </c>
      <c r="S1721" s="17">
        <f>(J1721/86400)+25569+(-5/24)</f>
        <v>41869.326284722221</v>
      </c>
      <c r="T1721" s="17">
        <f>(I1721/86400)+25569+(-5/24)</f>
        <v>41899.326284722221</v>
      </c>
    </row>
    <row r="1722" spans="1:20" ht="23.7" customHeight="1" x14ac:dyDescent="0.55000000000000004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9">
        <f>(E1722/D1722)*100</f>
        <v>5.625</v>
      </c>
      <c r="P1722" s="16">
        <f>E1722/L1722</f>
        <v>28.125</v>
      </c>
      <c r="Q1722" s="6" t="s">
        <v>8325</v>
      </c>
      <c r="R1722" s="6" t="s">
        <v>8347</v>
      </c>
      <c r="S1722" s="17">
        <f>(J1722/86400)+25569+(-5/24)</f>
        <v>41922.574895833335</v>
      </c>
      <c r="T1722" s="17">
        <f>(I1722/86400)+25569+(-5/24)</f>
        <v>41952.616562499999</v>
      </c>
    </row>
    <row r="1723" spans="1:20" ht="23.7" customHeight="1" x14ac:dyDescent="0.55000000000000004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9">
        <f>(E1723/D1723)*100</f>
        <v>0</v>
      </c>
      <c r="P1723" s="16" t="e">
        <f>E1723/L1723</f>
        <v>#DIV/0!</v>
      </c>
      <c r="Q1723" s="6" t="s">
        <v>8325</v>
      </c>
      <c r="R1723" s="6" t="s">
        <v>8347</v>
      </c>
      <c r="S1723" s="17">
        <f>(J1723/86400)+25569+(-5/24)</f>
        <v>42319.25304398148</v>
      </c>
      <c r="T1723" s="17">
        <f>(I1723/86400)+25569+(-5/24)</f>
        <v>42349.25304398148</v>
      </c>
    </row>
    <row r="1724" spans="1:20" ht="23.7" customHeight="1" x14ac:dyDescent="0.55000000000000004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9">
        <f>(E1724/D1724)*100</f>
        <v>3.4722222222222224E-2</v>
      </c>
      <c r="P1724" s="16">
        <f>E1724/L1724</f>
        <v>1</v>
      </c>
      <c r="Q1724" s="6" t="s">
        <v>8325</v>
      </c>
      <c r="R1724" s="6" t="s">
        <v>8347</v>
      </c>
      <c r="S1724" s="17">
        <f>(J1724/86400)+25569+(-5/24)</f>
        <v>42425.752650462957</v>
      </c>
      <c r="T1724" s="17">
        <f>(I1724/86400)+25569+(-5/24)</f>
        <v>42462.798611111109</v>
      </c>
    </row>
    <row r="1725" spans="1:20" ht="23.7" customHeight="1" x14ac:dyDescent="0.55000000000000004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9">
        <f>(E1725/D1725)*100</f>
        <v>6.5</v>
      </c>
      <c r="P1725" s="16">
        <f>E1725/L1725</f>
        <v>216.66666666666666</v>
      </c>
      <c r="Q1725" s="6" t="s">
        <v>8325</v>
      </c>
      <c r="R1725" s="6" t="s">
        <v>8347</v>
      </c>
      <c r="S1725" s="17">
        <f>(J1725/86400)+25569+(-5/24)</f>
        <v>42129.617071759254</v>
      </c>
      <c r="T1725" s="17">
        <f>(I1725/86400)+25569+(-5/24)</f>
        <v>42186.041666666664</v>
      </c>
    </row>
    <row r="1726" spans="1:20" ht="23.7" customHeight="1" x14ac:dyDescent="0.55000000000000004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9">
        <f>(E1726/D1726)*100</f>
        <v>0.58333333333333337</v>
      </c>
      <c r="P1726" s="16">
        <f>E1726/L1726</f>
        <v>8.75</v>
      </c>
      <c r="Q1726" s="6" t="s">
        <v>8325</v>
      </c>
      <c r="R1726" s="6" t="s">
        <v>8347</v>
      </c>
      <c r="S1726" s="17">
        <f>(J1726/86400)+25569+(-5/24)</f>
        <v>41912.724097222221</v>
      </c>
      <c r="T1726" s="17">
        <f>(I1726/86400)+25569+(-5/24)</f>
        <v>41942.724097222221</v>
      </c>
    </row>
    <row r="1727" spans="1:20" ht="23.7" customHeight="1" x14ac:dyDescent="0.55000000000000004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9">
        <f>(E1727/D1727)*100</f>
        <v>10.181818181818182</v>
      </c>
      <c r="P1727" s="16">
        <f>E1727/L1727</f>
        <v>62.222222222222221</v>
      </c>
      <c r="Q1727" s="6" t="s">
        <v>8325</v>
      </c>
      <c r="R1727" s="6" t="s">
        <v>8347</v>
      </c>
      <c r="S1727" s="17">
        <f>(J1727/86400)+25569+(-5/24)</f>
        <v>41845.759826388887</v>
      </c>
      <c r="T1727" s="17">
        <f>(I1727/86400)+25569+(-5/24)</f>
        <v>41875.759826388887</v>
      </c>
    </row>
    <row r="1728" spans="1:20" ht="23.7" customHeight="1" x14ac:dyDescent="0.55000000000000004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9">
        <f>(E1728/D1728)*100</f>
        <v>33.784615384615385</v>
      </c>
      <c r="P1728" s="16">
        <f>E1728/L1728</f>
        <v>137.25</v>
      </c>
      <c r="Q1728" s="6" t="s">
        <v>8325</v>
      </c>
      <c r="R1728" s="6" t="s">
        <v>8347</v>
      </c>
      <c r="S1728" s="17">
        <f>(J1728/86400)+25569+(-5/24)</f>
        <v>41788.711388888885</v>
      </c>
      <c r="T1728" s="17">
        <f>(I1728/86400)+25569+(-5/24)</f>
        <v>41817.711388888885</v>
      </c>
    </row>
    <row r="1729" spans="1:20" ht="23.7" customHeight="1" x14ac:dyDescent="0.55000000000000004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9">
        <f>(E1729/D1729)*100</f>
        <v>3.3333333333333333E-2</v>
      </c>
      <c r="P1729" s="16">
        <f>E1729/L1729</f>
        <v>1</v>
      </c>
      <c r="Q1729" s="6" t="s">
        <v>8325</v>
      </c>
      <c r="R1729" s="6" t="s">
        <v>8347</v>
      </c>
      <c r="S1729" s="17">
        <f>(J1729/86400)+25569+(-5/24)</f>
        <v>42044.719641203701</v>
      </c>
      <c r="T1729" s="17">
        <f>(I1729/86400)+25569+(-5/24)</f>
        <v>42099.249999999993</v>
      </c>
    </row>
    <row r="1730" spans="1:20" ht="23.7" customHeight="1" x14ac:dyDescent="0.55000000000000004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9">
        <f>(E1730/D1730)*100</f>
        <v>68.400000000000006</v>
      </c>
      <c r="P1730" s="16">
        <f>E1730/L1730</f>
        <v>122.14285714285714</v>
      </c>
      <c r="Q1730" s="6" t="s">
        <v>8325</v>
      </c>
      <c r="R1730" s="6" t="s">
        <v>8347</v>
      </c>
      <c r="S1730" s="17">
        <f>(J1730/86400)+25569+(-5/24)</f>
        <v>42268.417523148142</v>
      </c>
      <c r="T1730" s="17">
        <f>(I1730/86400)+25569+(-5/24)</f>
        <v>42298.417523148142</v>
      </c>
    </row>
    <row r="1731" spans="1:20" ht="23.7" customHeight="1" x14ac:dyDescent="0.55000000000000004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9">
        <f>(E1731/D1731)*100</f>
        <v>0</v>
      </c>
      <c r="P1731" s="16" t="e">
        <f>E1731/L1731</f>
        <v>#DIV/0!</v>
      </c>
      <c r="Q1731" s="6" t="s">
        <v>8325</v>
      </c>
      <c r="R1731" s="6" t="s">
        <v>8347</v>
      </c>
      <c r="S1731" s="17">
        <f>(J1731/86400)+25569+(-5/24)</f>
        <v>42470.843819444439</v>
      </c>
      <c r="T1731" s="17">
        <f>(I1731/86400)+25569+(-5/24)</f>
        <v>42530.843819444439</v>
      </c>
    </row>
    <row r="1732" spans="1:20" ht="23.7" customHeight="1" x14ac:dyDescent="0.55000000000000004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9">
        <f>(E1732/D1732)*100</f>
        <v>0</v>
      </c>
      <c r="P1732" s="16" t="e">
        <f>E1732/L1732</f>
        <v>#DIV/0!</v>
      </c>
      <c r="Q1732" s="6" t="s">
        <v>8325</v>
      </c>
      <c r="R1732" s="6" t="s">
        <v>8347</v>
      </c>
      <c r="S1732" s="17">
        <f>(J1732/86400)+25569+(-5/24)</f>
        <v>42271.879432870366</v>
      </c>
      <c r="T1732" s="17">
        <f>(I1732/86400)+25569+(-5/24)</f>
        <v>42301.879432870366</v>
      </c>
    </row>
    <row r="1733" spans="1:20" ht="23.7" customHeight="1" x14ac:dyDescent="0.55000000000000004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9">
        <f>(E1733/D1733)*100</f>
        <v>0</v>
      </c>
      <c r="P1733" s="16" t="e">
        <f>E1733/L1733</f>
        <v>#DIV/0!</v>
      </c>
      <c r="Q1733" s="6" t="s">
        <v>8325</v>
      </c>
      <c r="R1733" s="6" t="s">
        <v>8347</v>
      </c>
      <c r="S1733" s="17">
        <f>(J1733/86400)+25569+(-5/24)</f>
        <v>42152.698518518511</v>
      </c>
      <c r="T1733" s="17">
        <f>(I1733/86400)+25569+(-5/24)</f>
        <v>42166.416666666664</v>
      </c>
    </row>
    <row r="1734" spans="1:20" ht="23.7" customHeight="1" x14ac:dyDescent="0.55000000000000004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9">
        <f>(E1734/D1734)*100</f>
        <v>0</v>
      </c>
      <c r="P1734" s="16" t="e">
        <f>E1734/L1734</f>
        <v>#DIV/0!</v>
      </c>
      <c r="Q1734" s="6" t="s">
        <v>8325</v>
      </c>
      <c r="R1734" s="6" t="s">
        <v>8347</v>
      </c>
      <c r="S1734" s="17">
        <f>(J1734/86400)+25569+(-5/24)</f>
        <v>42325.475474537037</v>
      </c>
      <c r="T1734" s="17">
        <f>(I1734/86400)+25569+(-5/24)</f>
        <v>42384.999999999993</v>
      </c>
    </row>
    <row r="1735" spans="1:20" ht="23.7" customHeight="1" x14ac:dyDescent="0.55000000000000004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9">
        <f>(E1735/D1735)*100</f>
        <v>0</v>
      </c>
      <c r="P1735" s="16" t="e">
        <f>E1735/L1735</f>
        <v>#DIV/0!</v>
      </c>
      <c r="Q1735" s="6" t="s">
        <v>8325</v>
      </c>
      <c r="R1735" s="6" t="s">
        <v>8347</v>
      </c>
      <c r="S1735" s="17">
        <f>(J1735/86400)+25569+(-5/24)</f>
        <v>42614.467291666668</v>
      </c>
      <c r="T1735" s="17">
        <f>(I1735/86400)+25569+(-5/24)</f>
        <v>42626.687499999993</v>
      </c>
    </row>
    <row r="1736" spans="1:20" ht="23.7" customHeight="1" x14ac:dyDescent="0.55000000000000004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9">
        <f>(E1736/D1736)*100</f>
        <v>2.2222222222222223E-2</v>
      </c>
      <c r="P1736" s="16">
        <f>E1736/L1736</f>
        <v>1</v>
      </c>
      <c r="Q1736" s="6" t="s">
        <v>8325</v>
      </c>
      <c r="R1736" s="6" t="s">
        <v>8347</v>
      </c>
      <c r="S1736" s="17">
        <f>(J1736/86400)+25569+(-5/24)</f>
        <v>42101.828194444439</v>
      </c>
      <c r="T1736" s="17">
        <f>(I1736/86400)+25569+(-5/24)</f>
        <v>42131.828194444439</v>
      </c>
    </row>
    <row r="1737" spans="1:20" ht="23.7" customHeight="1" x14ac:dyDescent="0.55000000000000004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9">
        <f>(E1737/D1737)*100</f>
        <v>11</v>
      </c>
      <c r="P1737" s="16">
        <f>E1737/L1737</f>
        <v>55</v>
      </c>
      <c r="Q1737" s="6" t="s">
        <v>8325</v>
      </c>
      <c r="R1737" s="6" t="s">
        <v>8347</v>
      </c>
      <c r="S1737" s="17">
        <f>(J1737/86400)+25569+(-5/24)</f>
        <v>42559.605844907404</v>
      </c>
      <c r="T1737" s="17">
        <f>(I1737/86400)+25569+(-5/24)</f>
        <v>42589.605844907404</v>
      </c>
    </row>
    <row r="1738" spans="1:20" ht="23.7" customHeight="1" x14ac:dyDescent="0.55000000000000004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9">
        <f>(E1738/D1738)*100</f>
        <v>0.73333333333333328</v>
      </c>
      <c r="P1738" s="16">
        <f>E1738/L1738</f>
        <v>22</v>
      </c>
      <c r="Q1738" s="6" t="s">
        <v>8325</v>
      </c>
      <c r="R1738" s="6" t="s">
        <v>8347</v>
      </c>
      <c r="S1738" s="17">
        <f>(J1738/86400)+25569+(-5/24)</f>
        <v>42286.65315972222</v>
      </c>
      <c r="T1738" s="17">
        <f>(I1738/86400)+25569+(-5/24)</f>
        <v>42316.694826388884</v>
      </c>
    </row>
    <row r="1739" spans="1:20" ht="23.7" customHeight="1" x14ac:dyDescent="0.55000000000000004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9">
        <f>(E1739/D1739)*100</f>
        <v>21.25</v>
      </c>
      <c r="P1739" s="16">
        <f>E1739/L1739</f>
        <v>56.666666666666664</v>
      </c>
      <c r="Q1739" s="6" t="s">
        <v>8325</v>
      </c>
      <c r="R1739" s="6" t="s">
        <v>8347</v>
      </c>
      <c r="S1739" s="17">
        <f>(J1739/86400)+25569+(-5/24)</f>
        <v>42175.740648148145</v>
      </c>
      <c r="T1739" s="17">
        <f>(I1739/86400)+25569+(-5/24)</f>
        <v>42205.740648148145</v>
      </c>
    </row>
    <row r="1740" spans="1:20" ht="23.7" customHeight="1" x14ac:dyDescent="0.55000000000000004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9">
        <f>(E1740/D1740)*100</f>
        <v>0.4</v>
      </c>
      <c r="P1740" s="16">
        <f>E1740/L1740</f>
        <v>20</v>
      </c>
      <c r="Q1740" s="6" t="s">
        <v>8325</v>
      </c>
      <c r="R1740" s="6" t="s">
        <v>8347</v>
      </c>
      <c r="S1740" s="17">
        <f>(J1740/86400)+25569+(-5/24)</f>
        <v>41884.665995370371</v>
      </c>
      <c r="T1740" s="17">
        <f>(I1740/86400)+25569+(-5/24)</f>
        <v>41914.665995370371</v>
      </c>
    </row>
    <row r="1741" spans="1:20" ht="23.7" customHeight="1" x14ac:dyDescent="0.55000000000000004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9">
        <f>(E1741/D1741)*100</f>
        <v>0.1</v>
      </c>
      <c r="P1741" s="16">
        <f>E1741/L1741</f>
        <v>1</v>
      </c>
      <c r="Q1741" s="6" t="s">
        <v>8325</v>
      </c>
      <c r="R1741" s="6" t="s">
        <v>8347</v>
      </c>
      <c r="S1741" s="17">
        <f>(J1741/86400)+25569+(-5/24)</f>
        <v>42435.665879629632</v>
      </c>
      <c r="T1741" s="17">
        <f>(I1741/86400)+25569+(-5/24)</f>
        <v>42494.624212962961</v>
      </c>
    </row>
    <row r="1742" spans="1:20" ht="23.7" customHeight="1" x14ac:dyDescent="0.55000000000000004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9">
        <f>(E1742/D1742)*100</f>
        <v>0</v>
      </c>
      <c r="P1742" s="16" t="e">
        <f>E1742/L1742</f>
        <v>#DIV/0!</v>
      </c>
      <c r="Q1742" s="6" t="s">
        <v>8325</v>
      </c>
      <c r="R1742" s="6" t="s">
        <v>8347</v>
      </c>
      <c r="S1742" s="17">
        <f>(J1742/86400)+25569+(-5/24)</f>
        <v>42171.609050925923</v>
      </c>
      <c r="T1742" s="17">
        <f>(I1742/86400)+25569+(-5/24)</f>
        <v>42201.609050925923</v>
      </c>
    </row>
    <row r="1743" spans="1:20" ht="23.7" customHeight="1" x14ac:dyDescent="0.55000000000000004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9">
        <f>(E1743/D1743)*100</f>
        <v>110.83333333333334</v>
      </c>
      <c r="P1743" s="16">
        <f>E1743/L1743</f>
        <v>25.576923076923077</v>
      </c>
      <c r="Q1743" s="6" t="s">
        <v>8338</v>
      </c>
      <c r="R1743" s="6" t="s">
        <v>8339</v>
      </c>
      <c r="S1743" s="17">
        <f>(J1743/86400)+25569+(-5/24)</f>
        <v>42120.419803240737</v>
      </c>
      <c r="T1743" s="17">
        <f>(I1743/86400)+25569+(-5/24)</f>
        <v>42165.419803240737</v>
      </c>
    </row>
    <row r="1744" spans="1:20" ht="23.7" customHeight="1" x14ac:dyDescent="0.55000000000000004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9">
        <f>(E1744/D1744)*100</f>
        <v>108.74999999999999</v>
      </c>
      <c r="P1744" s="16">
        <f>E1744/L1744</f>
        <v>63.970588235294116</v>
      </c>
      <c r="Q1744" s="6" t="s">
        <v>8338</v>
      </c>
      <c r="R1744" s="6" t="s">
        <v>8339</v>
      </c>
      <c r="S1744" s="17">
        <f>(J1744/86400)+25569+(-5/24)</f>
        <v>42710.668634259258</v>
      </c>
      <c r="T1744" s="17">
        <f>(I1744/86400)+25569+(-5/24)</f>
        <v>42742.666666666664</v>
      </c>
    </row>
    <row r="1745" spans="1:20" ht="23.7" customHeight="1" x14ac:dyDescent="0.55000000000000004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9">
        <f>(E1745/D1745)*100</f>
        <v>100.41666666666667</v>
      </c>
      <c r="P1745" s="16">
        <f>E1745/L1745</f>
        <v>89.925373134328353</v>
      </c>
      <c r="Q1745" s="6" t="s">
        <v>8338</v>
      </c>
      <c r="R1745" s="6" t="s">
        <v>8339</v>
      </c>
      <c r="S1745" s="17">
        <f>(J1745/86400)+25569+(-5/24)</f>
        <v>42586.717303240737</v>
      </c>
      <c r="T1745" s="17">
        <f>(I1745/86400)+25569+(-5/24)</f>
        <v>42608.957638888889</v>
      </c>
    </row>
    <row r="1746" spans="1:20" ht="23.7" customHeight="1" x14ac:dyDescent="0.55000000000000004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9">
        <f>(E1746/D1746)*100</f>
        <v>118.45454545454545</v>
      </c>
      <c r="P1746" s="16">
        <f>E1746/L1746</f>
        <v>93.071428571428569</v>
      </c>
      <c r="Q1746" s="6" t="s">
        <v>8338</v>
      </c>
      <c r="R1746" s="6" t="s">
        <v>8339</v>
      </c>
      <c r="S1746" s="17">
        <f>(J1746/86400)+25569+(-5/24)</f>
        <v>42026.396724537037</v>
      </c>
      <c r="T1746" s="17">
        <f>(I1746/86400)+25569+(-5/24)</f>
        <v>42071.355057870365</v>
      </c>
    </row>
    <row r="1747" spans="1:20" ht="23.7" customHeight="1" x14ac:dyDescent="0.55000000000000004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9">
        <f>(E1747/D1747)*100</f>
        <v>114.01428571428571</v>
      </c>
      <c r="P1747" s="16">
        <f>E1747/L1747</f>
        <v>89.674157303370791</v>
      </c>
      <c r="Q1747" s="6" t="s">
        <v>8338</v>
      </c>
      <c r="R1747" s="6" t="s">
        <v>8339</v>
      </c>
      <c r="S1747" s="17">
        <f>(J1747/86400)+25569+(-5/24)</f>
        <v>42690.051365740735</v>
      </c>
      <c r="T1747" s="17">
        <f>(I1747/86400)+25569+(-5/24)</f>
        <v>42725.874999999993</v>
      </c>
    </row>
    <row r="1748" spans="1:20" ht="23.7" customHeight="1" x14ac:dyDescent="0.55000000000000004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9">
        <f>(E1748/D1748)*100</f>
        <v>148.10000000000002</v>
      </c>
      <c r="P1748" s="16">
        <f>E1748/L1748</f>
        <v>207.61682242990653</v>
      </c>
      <c r="Q1748" s="6" t="s">
        <v>8338</v>
      </c>
      <c r="R1748" s="6" t="s">
        <v>8339</v>
      </c>
      <c r="S1748" s="17">
        <f>(J1748/86400)+25569+(-5/24)</f>
        <v>42667.968368055554</v>
      </c>
      <c r="T1748" s="17">
        <f>(I1748/86400)+25569+(-5/24)</f>
        <v>42697.874999999993</v>
      </c>
    </row>
    <row r="1749" spans="1:20" ht="23.7" customHeight="1" x14ac:dyDescent="0.55000000000000004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9">
        <f>(E1749/D1749)*100</f>
        <v>104.95555555555556</v>
      </c>
      <c r="P1749" s="16">
        <f>E1749/L1749</f>
        <v>59.408805031446541</v>
      </c>
      <c r="Q1749" s="6" t="s">
        <v>8338</v>
      </c>
      <c r="R1749" s="6" t="s">
        <v>8339</v>
      </c>
      <c r="S1749" s="17">
        <f>(J1749/86400)+25569+(-5/24)</f>
        <v>42292.22719907407</v>
      </c>
      <c r="T1749" s="17">
        <f>(I1749/86400)+25569+(-5/24)</f>
        <v>42321.416666666664</v>
      </c>
    </row>
    <row r="1750" spans="1:20" ht="23.7" customHeight="1" x14ac:dyDescent="0.55000000000000004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9">
        <f>(E1750/D1750)*100</f>
        <v>129.94800000000001</v>
      </c>
      <c r="P1750" s="16">
        <f>E1750/L1750</f>
        <v>358.97237569060775</v>
      </c>
      <c r="Q1750" s="6" t="s">
        <v>8338</v>
      </c>
      <c r="R1750" s="6" t="s">
        <v>8339</v>
      </c>
      <c r="S1750" s="17">
        <f>(J1750/86400)+25569+(-5/24)</f>
        <v>42219.742395833331</v>
      </c>
      <c r="T1750" s="17">
        <f>(I1750/86400)+25569+(-5/24)</f>
        <v>42249.742395833331</v>
      </c>
    </row>
    <row r="1751" spans="1:20" ht="23.7" customHeight="1" x14ac:dyDescent="0.55000000000000004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9">
        <f>(E1751/D1751)*100</f>
        <v>123.48756218905473</v>
      </c>
      <c r="P1751" s="16">
        <f>E1751/L1751</f>
        <v>94.736641221374043</v>
      </c>
      <c r="Q1751" s="6" t="s">
        <v>8338</v>
      </c>
      <c r="R1751" s="6" t="s">
        <v>8339</v>
      </c>
      <c r="S1751" s="17">
        <f>(J1751/86400)+25569+(-5/24)</f>
        <v>42758.767604166664</v>
      </c>
      <c r="T1751" s="17">
        <f>(I1751/86400)+25569+(-5/24)</f>
        <v>42795.583333333336</v>
      </c>
    </row>
    <row r="1752" spans="1:20" ht="23.7" customHeight="1" x14ac:dyDescent="0.55000000000000004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9">
        <f>(E1752/D1752)*100</f>
        <v>201.62</v>
      </c>
      <c r="P1752" s="16">
        <f>E1752/L1752</f>
        <v>80.647999999999996</v>
      </c>
      <c r="Q1752" s="6" t="s">
        <v>8338</v>
      </c>
      <c r="R1752" s="6" t="s">
        <v>8339</v>
      </c>
      <c r="S1752" s="17">
        <f>(J1752/86400)+25569+(-5/24)</f>
        <v>42454.628518518519</v>
      </c>
      <c r="T1752" s="17">
        <f>(I1752/86400)+25569+(-5/24)</f>
        <v>42479.628518518519</v>
      </c>
    </row>
    <row r="1753" spans="1:20" ht="23.7" customHeight="1" x14ac:dyDescent="0.55000000000000004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9">
        <f>(E1753/D1753)*100</f>
        <v>102.89999999999999</v>
      </c>
      <c r="P1753" s="16">
        <f>E1753/L1753</f>
        <v>168.68852459016392</v>
      </c>
      <c r="Q1753" s="6" t="s">
        <v>8338</v>
      </c>
      <c r="R1753" s="6" t="s">
        <v>8339</v>
      </c>
      <c r="S1753" s="17">
        <f>(J1753/86400)+25569+(-5/24)</f>
        <v>42052.573182870365</v>
      </c>
      <c r="T1753" s="17">
        <f>(I1753/86400)+25569+(-5/24)</f>
        <v>42082.5315162037</v>
      </c>
    </row>
    <row r="1754" spans="1:20" ht="23.7" customHeight="1" x14ac:dyDescent="0.55000000000000004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9">
        <f>(E1754/D1754)*100</f>
        <v>260.16666666666663</v>
      </c>
      <c r="P1754" s="16">
        <f>E1754/L1754</f>
        <v>34.68888888888889</v>
      </c>
      <c r="Q1754" s="6" t="s">
        <v>8338</v>
      </c>
      <c r="R1754" s="6" t="s">
        <v>8339</v>
      </c>
      <c r="S1754" s="17">
        <f>(J1754/86400)+25569+(-5/24)</f>
        <v>42627.044930555552</v>
      </c>
      <c r="T1754" s="17">
        <f>(I1754/86400)+25569+(-5/24)</f>
        <v>42657.044930555552</v>
      </c>
    </row>
    <row r="1755" spans="1:20" ht="23.7" customHeight="1" x14ac:dyDescent="0.55000000000000004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9">
        <f>(E1755/D1755)*100</f>
        <v>108</v>
      </c>
      <c r="P1755" s="16">
        <f>E1755/L1755</f>
        <v>462.85714285714283</v>
      </c>
      <c r="Q1755" s="6" t="s">
        <v>8338</v>
      </c>
      <c r="R1755" s="6" t="s">
        <v>8339</v>
      </c>
      <c r="S1755" s="17">
        <f>(J1755/86400)+25569+(-5/24)</f>
        <v>42420.541296296295</v>
      </c>
      <c r="T1755" s="17">
        <f>(I1755/86400)+25569+(-5/24)</f>
        <v>42450.499629629623</v>
      </c>
    </row>
    <row r="1756" spans="1:20" ht="23.7" customHeight="1" x14ac:dyDescent="0.55000000000000004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9">
        <f>(E1756/D1756)*100</f>
        <v>110.52941176470587</v>
      </c>
      <c r="P1756" s="16">
        <f>E1756/L1756</f>
        <v>104.38888888888889</v>
      </c>
      <c r="Q1756" s="6" t="s">
        <v>8338</v>
      </c>
      <c r="R1756" s="6" t="s">
        <v>8339</v>
      </c>
      <c r="S1756" s="17">
        <f>(J1756/86400)+25569+(-5/24)</f>
        <v>42067.668437499997</v>
      </c>
      <c r="T1756" s="17">
        <f>(I1756/86400)+25569+(-5/24)</f>
        <v>42097.626770833333</v>
      </c>
    </row>
    <row r="1757" spans="1:20" ht="23.7" customHeight="1" x14ac:dyDescent="0.55000000000000004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9">
        <f>(E1757/D1757)*100</f>
        <v>120</v>
      </c>
      <c r="P1757" s="16">
        <f>E1757/L1757</f>
        <v>7.5</v>
      </c>
      <c r="Q1757" s="6" t="s">
        <v>8338</v>
      </c>
      <c r="R1757" s="6" t="s">
        <v>8339</v>
      </c>
      <c r="S1757" s="17">
        <f>(J1757/86400)+25569+(-5/24)</f>
        <v>42252.580567129626</v>
      </c>
      <c r="T1757" s="17">
        <f>(I1757/86400)+25569+(-5/24)</f>
        <v>42282.580567129626</v>
      </c>
    </row>
    <row r="1758" spans="1:20" ht="23.7" customHeight="1" x14ac:dyDescent="0.55000000000000004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9">
        <f>(E1758/D1758)*100</f>
        <v>102.82909090909091</v>
      </c>
      <c r="P1758" s="16">
        <f>E1758/L1758</f>
        <v>47.13</v>
      </c>
      <c r="Q1758" s="6" t="s">
        <v>8338</v>
      </c>
      <c r="R1758" s="6" t="s">
        <v>8339</v>
      </c>
      <c r="S1758" s="17">
        <f>(J1758/86400)+25569+(-5/24)</f>
        <v>42570.959131944437</v>
      </c>
      <c r="T1758" s="17">
        <f>(I1758/86400)+25569+(-5/24)</f>
        <v>42610.959131944437</v>
      </c>
    </row>
    <row r="1759" spans="1:20" ht="23.7" customHeight="1" x14ac:dyDescent="0.55000000000000004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9">
        <f>(E1759/D1759)*100</f>
        <v>115.99999999999999</v>
      </c>
      <c r="P1759" s="16">
        <f>E1759/L1759</f>
        <v>414.28571428571428</v>
      </c>
      <c r="Q1759" s="6" t="s">
        <v>8338</v>
      </c>
      <c r="R1759" s="6" t="s">
        <v>8339</v>
      </c>
      <c r="S1759" s="17">
        <f>(J1759/86400)+25569+(-5/24)</f>
        <v>42733.619016203702</v>
      </c>
      <c r="T1759" s="17">
        <f>(I1759/86400)+25569+(-5/24)</f>
        <v>42763.603472222218</v>
      </c>
    </row>
    <row r="1760" spans="1:20" ht="23.7" customHeight="1" x14ac:dyDescent="0.55000000000000004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9">
        <f>(E1760/D1760)*100</f>
        <v>114.7</v>
      </c>
      <c r="P1760" s="16">
        <f>E1760/L1760</f>
        <v>42.481481481481481</v>
      </c>
      <c r="Q1760" s="6" t="s">
        <v>8338</v>
      </c>
      <c r="R1760" s="6" t="s">
        <v>8339</v>
      </c>
      <c r="S1760" s="17">
        <f>(J1760/86400)+25569+(-5/24)</f>
        <v>42505.74759259259</v>
      </c>
      <c r="T1760" s="17">
        <f>(I1760/86400)+25569+(-5/24)</f>
        <v>42565.74759259259</v>
      </c>
    </row>
    <row r="1761" spans="1:20" ht="23.7" customHeight="1" x14ac:dyDescent="0.55000000000000004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9">
        <f>(E1761/D1761)*100</f>
        <v>106.60000000000001</v>
      </c>
      <c r="P1761" s="16">
        <f>E1761/L1761</f>
        <v>108.77551020408163</v>
      </c>
      <c r="Q1761" s="6" t="s">
        <v>8338</v>
      </c>
      <c r="R1761" s="6" t="s">
        <v>8339</v>
      </c>
      <c r="S1761" s="17">
        <f>(J1761/86400)+25569+(-5/24)</f>
        <v>42068.620706018519</v>
      </c>
      <c r="T1761" s="17">
        <f>(I1761/86400)+25569+(-5/24)</f>
        <v>42088.579039351847</v>
      </c>
    </row>
    <row r="1762" spans="1:20" ht="23.7" customHeight="1" x14ac:dyDescent="0.55000000000000004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9">
        <f>(E1762/D1762)*100</f>
        <v>165.44</v>
      </c>
      <c r="P1762" s="16">
        <f>E1762/L1762</f>
        <v>81.098039215686271</v>
      </c>
      <c r="Q1762" s="6" t="s">
        <v>8338</v>
      </c>
      <c r="R1762" s="6" t="s">
        <v>8339</v>
      </c>
      <c r="S1762" s="17">
        <f>(J1762/86400)+25569+(-5/24)</f>
        <v>42405.464270833334</v>
      </c>
      <c r="T1762" s="17">
        <f>(I1762/86400)+25569+(-5/24)</f>
        <v>42425.464270833334</v>
      </c>
    </row>
    <row r="1763" spans="1:20" ht="23.7" customHeight="1" x14ac:dyDescent="0.55000000000000004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9">
        <f>(E1763/D1763)*100</f>
        <v>155</v>
      </c>
      <c r="P1763" s="16">
        <f>E1763/L1763</f>
        <v>51.666666666666664</v>
      </c>
      <c r="Q1763" s="6" t="s">
        <v>8338</v>
      </c>
      <c r="R1763" s="6" t="s">
        <v>8339</v>
      </c>
      <c r="S1763" s="17">
        <f>(J1763/86400)+25569+(-5/24)</f>
        <v>42209.359490740739</v>
      </c>
      <c r="T1763" s="17">
        <f>(I1763/86400)+25569+(-5/24)</f>
        <v>42259.359490740739</v>
      </c>
    </row>
    <row r="1764" spans="1:20" ht="23.7" customHeight="1" x14ac:dyDescent="0.55000000000000004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9">
        <f>(E1764/D1764)*100</f>
        <v>885</v>
      </c>
      <c r="P1764" s="16">
        <f>E1764/L1764</f>
        <v>35.4</v>
      </c>
      <c r="Q1764" s="6" t="s">
        <v>8338</v>
      </c>
      <c r="R1764" s="6" t="s">
        <v>8339</v>
      </c>
      <c r="S1764" s="17">
        <f>(J1764/86400)+25569+(-5/24)</f>
        <v>42410.773668981477</v>
      </c>
      <c r="T1764" s="17">
        <f>(I1764/86400)+25569+(-5/24)</f>
        <v>42440.773668981477</v>
      </c>
    </row>
    <row r="1765" spans="1:20" ht="23.7" customHeight="1" x14ac:dyDescent="0.55000000000000004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9">
        <f>(E1765/D1765)*100</f>
        <v>101.90833333333333</v>
      </c>
      <c r="P1765" s="16">
        <f>E1765/L1765</f>
        <v>103.63559322033899</v>
      </c>
      <c r="Q1765" s="6" t="s">
        <v>8338</v>
      </c>
      <c r="R1765" s="6" t="s">
        <v>8339</v>
      </c>
      <c r="S1765" s="17">
        <f>(J1765/86400)+25569+(-5/24)</f>
        <v>42636.660185185181</v>
      </c>
      <c r="T1765" s="17">
        <f>(I1765/86400)+25569+(-5/24)</f>
        <v>42666.660185185181</v>
      </c>
    </row>
    <row r="1766" spans="1:20" ht="23.7" customHeight="1" x14ac:dyDescent="0.55000000000000004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9">
        <f>(E1766/D1766)*100</f>
        <v>19.600000000000001</v>
      </c>
      <c r="P1766" s="16">
        <f>E1766/L1766</f>
        <v>55.282051282051285</v>
      </c>
      <c r="Q1766" s="6" t="s">
        <v>8338</v>
      </c>
      <c r="R1766" s="6" t="s">
        <v>8339</v>
      </c>
      <c r="S1766" s="17">
        <f>(J1766/86400)+25569+(-5/24)</f>
        <v>41825.27753472222</v>
      </c>
      <c r="T1766" s="17">
        <f>(I1766/86400)+25569+(-5/24)</f>
        <v>41854.27753472222</v>
      </c>
    </row>
    <row r="1767" spans="1:20" ht="23.7" customHeight="1" x14ac:dyDescent="0.55000000000000004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9">
        <f>(E1767/D1767)*100</f>
        <v>59.467839999999995</v>
      </c>
      <c r="P1767" s="16">
        <f>E1767/L1767</f>
        <v>72.16970873786407</v>
      </c>
      <c r="Q1767" s="6" t="s">
        <v>8338</v>
      </c>
      <c r="R1767" s="6" t="s">
        <v>8339</v>
      </c>
      <c r="S1767" s="17">
        <f>(J1767/86400)+25569+(-5/24)</f>
        <v>41834.772129629629</v>
      </c>
      <c r="T1767" s="17">
        <f>(I1767/86400)+25569+(-5/24)</f>
        <v>41864.772129629629</v>
      </c>
    </row>
    <row r="1768" spans="1:20" ht="23.7" customHeight="1" x14ac:dyDescent="0.55000000000000004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9">
        <f>(E1768/D1768)*100</f>
        <v>0</v>
      </c>
      <c r="P1768" s="16" t="e">
        <f>E1768/L1768</f>
        <v>#DIV/0!</v>
      </c>
      <c r="Q1768" s="6" t="s">
        <v>8338</v>
      </c>
      <c r="R1768" s="6" t="s">
        <v>8339</v>
      </c>
      <c r="S1768" s="17">
        <f>(J1768/86400)+25569+(-5/24)</f>
        <v>41855.65148148148</v>
      </c>
      <c r="T1768" s="17">
        <f>(I1768/86400)+25569+(-5/24)</f>
        <v>41876.65148148148</v>
      </c>
    </row>
    <row r="1769" spans="1:20" ht="23.7" customHeight="1" x14ac:dyDescent="0.55000000000000004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9">
        <f>(E1769/D1769)*100</f>
        <v>45.72</v>
      </c>
      <c r="P1769" s="16">
        <f>E1769/L1769</f>
        <v>58.615384615384613</v>
      </c>
      <c r="Q1769" s="6" t="s">
        <v>8338</v>
      </c>
      <c r="R1769" s="6" t="s">
        <v>8339</v>
      </c>
      <c r="S1769" s="17">
        <f>(J1769/86400)+25569+(-5/24)</f>
        <v>41824.450046296297</v>
      </c>
      <c r="T1769" s="17">
        <f>(I1769/86400)+25569+(-5/24)</f>
        <v>41854.450046296297</v>
      </c>
    </row>
    <row r="1770" spans="1:20" ht="23.7" customHeight="1" x14ac:dyDescent="0.55000000000000004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9">
        <f>(E1770/D1770)*100</f>
        <v>3.74</v>
      </c>
      <c r="P1770" s="16">
        <f>E1770/L1770</f>
        <v>12.466666666666667</v>
      </c>
      <c r="Q1770" s="6" t="s">
        <v>8338</v>
      </c>
      <c r="R1770" s="6" t="s">
        <v>8339</v>
      </c>
      <c r="S1770" s="17">
        <f>(J1770/86400)+25569+(-5/24)</f>
        <v>41849.352361111109</v>
      </c>
      <c r="T1770" s="17">
        <f>(I1770/86400)+25569+(-5/24)</f>
        <v>41909.352361111109</v>
      </c>
    </row>
    <row r="1771" spans="1:20" ht="23.7" customHeight="1" x14ac:dyDescent="0.55000000000000004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9">
        <f>(E1771/D1771)*100</f>
        <v>2.7025000000000001</v>
      </c>
      <c r="P1771" s="16">
        <f>E1771/L1771</f>
        <v>49.136363636363633</v>
      </c>
      <c r="Q1771" s="6" t="s">
        <v>8338</v>
      </c>
      <c r="R1771" s="6" t="s">
        <v>8339</v>
      </c>
      <c r="S1771" s="17">
        <f>(J1771/86400)+25569+(-5/24)</f>
        <v>41987.610636574071</v>
      </c>
      <c r="T1771" s="17">
        <f>(I1771/86400)+25569+(-5/24)</f>
        <v>42017.610636574071</v>
      </c>
    </row>
    <row r="1772" spans="1:20" ht="23.7" customHeight="1" x14ac:dyDescent="0.55000000000000004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9">
        <f>(E1772/D1772)*100</f>
        <v>56.51428571428572</v>
      </c>
      <c r="P1772" s="16">
        <f>E1772/L1772</f>
        <v>150.5</v>
      </c>
      <c r="Q1772" s="6" t="s">
        <v>8338</v>
      </c>
      <c r="R1772" s="6" t="s">
        <v>8339</v>
      </c>
      <c r="S1772" s="17">
        <f>(J1772/86400)+25569+(-5/24)</f>
        <v>41891.571689814817</v>
      </c>
      <c r="T1772" s="17">
        <f>(I1772/86400)+25569+(-5/24)</f>
        <v>41926.571689814817</v>
      </c>
    </row>
    <row r="1773" spans="1:20" ht="23.7" customHeight="1" x14ac:dyDescent="0.55000000000000004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9">
        <f>(E1773/D1773)*100</f>
        <v>21.30952380952381</v>
      </c>
      <c r="P1773" s="16">
        <f>E1773/L1773</f>
        <v>35.799999999999997</v>
      </c>
      <c r="Q1773" s="6" t="s">
        <v>8338</v>
      </c>
      <c r="R1773" s="6" t="s">
        <v>8339</v>
      </c>
      <c r="S1773" s="17">
        <f>(J1773/86400)+25569+(-5/24)</f>
        <v>41905.771296296291</v>
      </c>
      <c r="T1773" s="17">
        <f>(I1773/86400)+25569+(-5/24)</f>
        <v>41935.771296296291</v>
      </c>
    </row>
    <row r="1774" spans="1:20" ht="23.7" customHeight="1" x14ac:dyDescent="0.55000000000000004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9">
        <f>(E1774/D1774)*100</f>
        <v>15.6</v>
      </c>
      <c r="P1774" s="16">
        <f>E1774/L1774</f>
        <v>45.157894736842103</v>
      </c>
      <c r="Q1774" s="6" t="s">
        <v>8338</v>
      </c>
      <c r="R1774" s="6" t="s">
        <v>8339</v>
      </c>
      <c r="S1774" s="17">
        <f>(J1774/86400)+25569+(-5/24)</f>
        <v>41766.509675925925</v>
      </c>
      <c r="T1774" s="17">
        <f>(I1774/86400)+25569+(-5/24)</f>
        <v>41826.509675925925</v>
      </c>
    </row>
    <row r="1775" spans="1:20" ht="23.7" customHeight="1" x14ac:dyDescent="0.55000000000000004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9">
        <f>(E1775/D1775)*100</f>
        <v>6.2566666666666677</v>
      </c>
      <c r="P1775" s="16">
        <f>E1775/L1775</f>
        <v>98.78947368421052</v>
      </c>
      <c r="Q1775" s="6" t="s">
        <v>8338</v>
      </c>
      <c r="R1775" s="6" t="s">
        <v>8339</v>
      </c>
      <c r="S1775" s="17">
        <f>(J1775/86400)+25569+(-5/24)</f>
        <v>41978.552060185182</v>
      </c>
      <c r="T1775" s="17">
        <f>(I1775/86400)+25569+(-5/24)</f>
        <v>42023.552060185182</v>
      </c>
    </row>
    <row r="1776" spans="1:20" ht="23.7" customHeight="1" x14ac:dyDescent="0.55000000000000004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9">
        <f>(E1776/D1776)*100</f>
        <v>45.92</v>
      </c>
      <c r="P1776" s="16">
        <f>E1776/L1776</f>
        <v>88.307692307692307</v>
      </c>
      <c r="Q1776" s="6" t="s">
        <v>8338</v>
      </c>
      <c r="R1776" s="6" t="s">
        <v>8339</v>
      </c>
      <c r="S1776" s="17">
        <f>(J1776/86400)+25569+(-5/24)</f>
        <v>41930.010324074072</v>
      </c>
      <c r="T1776" s="17">
        <f>(I1776/86400)+25569+(-5/24)</f>
        <v>41972.415972222218</v>
      </c>
    </row>
    <row r="1777" spans="1:20" ht="23.7" customHeight="1" x14ac:dyDescent="0.55000000000000004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9">
        <f>(E1777/D1777)*100</f>
        <v>65.101538461538468</v>
      </c>
      <c r="P1777" s="16">
        <f>E1777/L1777</f>
        <v>170.62903225806451</v>
      </c>
      <c r="Q1777" s="6" t="s">
        <v>8338</v>
      </c>
      <c r="R1777" s="6" t="s">
        <v>8339</v>
      </c>
      <c r="S1777" s="17">
        <f>(J1777/86400)+25569+(-5/24)</f>
        <v>41891.768055555549</v>
      </c>
      <c r="T1777" s="17">
        <f>(I1777/86400)+25569+(-5/24)</f>
        <v>41936.768055555549</v>
      </c>
    </row>
    <row r="1778" spans="1:20" ht="23.7" customHeight="1" x14ac:dyDescent="0.55000000000000004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9">
        <f>(E1778/D1778)*100</f>
        <v>6.7</v>
      </c>
      <c r="P1778" s="16">
        <f>E1778/L1778</f>
        <v>83.75</v>
      </c>
      <c r="Q1778" s="6" t="s">
        <v>8338</v>
      </c>
      <c r="R1778" s="6" t="s">
        <v>8339</v>
      </c>
      <c r="S1778" s="17">
        <f>(J1778/86400)+25569+(-5/24)</f>
        <v>41905.748506944445</v>
      </c>
      <c r="T1778" s="17">
        <f>(I1778/86400)+25569+(-5/24)</f>
        <v>41941.748506944445</v>
      </c>
    </row>
    <row r="1779" spans="1:20" ht="23.7" customHeight="1" x14ac:dyDescent="0.55000000000000004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9">
        <f>(E1779/D1779)*100</f>
        <v>13.5625</v>
      </c>
      <c r="P1779" s="16">
        <f>E1779/L1779</f>
        <v>65.099999999999994</v>
      </c>
      <c r="Q1779" s="6" t="s">
        <v>8338</v>
      </c>
      <c r="R1779" s="6" t="s">
        <v>8339</v>
      </c>
      <c r="S1779" s="17">
        <f>(J1779/86400)+25569+(-5/24)</f>
        <v>42025.14876157407</v>
      </c>
      <c r="T1779" s="17">
        <f>(I1779/86400)+25569+(-5/24)</f>
        <v>42055.14876157407</v>
      </c>
    </row>
    <row r="1780" spans="1:20" ht="23.7" customHeight="1" x14ac:dyDescent="0.55000000000000004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9">
        <f>(E1780/D1780)*100</f>
        <v>1.9900000000000002</v>
      </c>
      <c r="P1780" s="16">
        <f>E1780/L1780</f>
        <v>66.333333333333329</v>
      </c>
      <c r="Q1780" s="6" t="s">
        <v>8338</v>
      </c>
      <c r="R1780" s="6" t="s">
        <v>8339</v>
      </c>
      <c r="S1780" s="17">
        <f>(J1780/86400)+25569+(-5/24)</f>
        <v>42045.655034722215</v>
      </c>
      <c r="T1780" s="17">
        <f>(I1780/86400)+25569+(-5/24)</f>
        <v>42090.613368055558</v>
      </c>
    </row>
    <row r="1781" spans="1:20" ht="23.7" customHeight="1" x14ac:dyDescent="0.55000000000000004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9">
        <f>(E1781/D1781)*100</f>
        <v>36.236363636363642</v>
      </c>
      <c r="P1781" s="16">
        <f>E1781/L1781</f>
        <v>104.89473684210526</v>
      </c>
      <c r="Q1781" s="6" t="s">
        <v>8338</v>
      </c>
      <c r="R1781" s="6" t="s">
        <v>8339</v>
      </c>
      <c r="S1781" s="17">
        <f>(J1781/86400)+25569+(-5/24)</f>
        <v>42585.483564814807</v>
      </c>
      <c r="T1781" s="17">
        <f>(I1781/86400)+25569+(-5/24)</f>
        <v>42615.483564814807</v>
      </c>
    </row>
    <row r="1782" spans="1:20" ht="23.7" customHeight="1" x14ac:dyDescent="0.55000000000000004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9">
        <f>(E1782/D1782)*100</f>
        <v>39.743333333333339</v>
      </c>
      <c r="P1782" s="16">
        <f>E1782/L1782</f>
        <v>78.440789473684205</v>
      </c>
      <c r="Q1782" s="6" t="s">
        <v>8338</v>
      </c>
      <c r="R1782" s="6" t="s">
        <v>8339</v>
      </c>
      <c r="S1782" s="17">
        <f>(J1782/86400)+25569+(-5/24)</f>
        <v>42493.392476851848</v>
      </c>
      <c r="T1782" s="17">
        <f>(I1782/86400)+25569+(-5/24)</f>
        <v>42553.392476851848</v>
      </c>
    </row>
    <row r="1783" spans="1:20" ht="23.7" customHeight="1" x14ac:dyDescent="0.55000000000000004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9">
        <f>(E1783/D1783)*100</f>
        <v>25.763636363636365</v>
      </c>
      <c r="P1783" s="16">
        <f>E1783/L1783</f>
        <v>59.041666666666664</v>
      </c>
      <c r="Q1783" s="6" t="s">
        <v>8338</v>
      </c>
      <c r="R1783" s="6" t="s">
        <v>8339</v>
      </c>
      <c r="S1783" s="17">
        <f>(J1783/86400)+25569+(-5/24)</f>
        <v>42597.409085648142</v>
      </c>
      <c r="T1783" s="17">
        <f>(I1783/86400)+25569+(-5/24)</f>
        <v>42628.409085648142</v>
      </c>
    </row>
    <row r="1784" spans="1:20" ht="23.7" customHeight="1" x14ac:dyDescent="0.55000000000000004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9">
        <f>(E1784/D1784)*100</f>
        <v>15.491428571428573</v>
      </c>
      <c r="P1784" s="16">
        <f>E1784/L1784</f>
        <v>71.34210526315789</v>
      </c>
      <c r="Q1784" s="6" t="s">
        <v>8338</v>
      </c>
      <c r="R1784" s="6" t="s">
        <v>8339</v>
      </c>
      <c r="S1784" s="17">
        <f>(J1784/86400)+25569+(-5/24)</f>
        <v>42388.366770833331</v>
      </c>
      <c r="T1784" s="17">
        <f>(I1784/86400)+25569+(-5/24)</f>
        <v>42421.366770833331</v>
      </c>
    </row>
    <row r="1785" spans="1:20" ht="23.7" customHeight="1" x14ac:dyDescent="0.55000000000000004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9">
        <f>(E1785/D1785)*100</f>
        <v>23.692499999999999</v>
      </c>
      <c r="P1785" s="16">
        <f>E1785/L1785</f>
        <v>51.227027027027027</v>
      </c>
      <c r="Q1785" s="6" t="s">
        <v>8338</v>
      </c>
      <c r="R1785" s="6" t="s">
        <v>8339</v>
      </c>
      <c r="S1785" s="17">
        <f>(J1785/86400)+25569+(-5/24)</f>
        <v>42115.741643518515</v>
      </c>
      <c r="T1785" s="17">
        <f>(I1785/86400)+25569+(-5/24)</f>
        <v>42145.741643518515</v>
      </c>
    </row>
    <row r="1786" spans="1:20" ht="23.7" customHeight="1" x14ac:dyDescent="0.55000000000000004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9">
        <f>(E1786/D1786)*100</f>
        <v>39.76</v>
      </c>
      <c r="P1786" s="16">
        <f>E1786/L1786</f>
        <v>60.242424242424242</v>
      </c>
      <c r="Q1786" s="6" t="s">
        <v>8338</v>
      </c>
      <c r="R1786" s="6" t="s">
        <v>8339</v>
      </c>
      <c r="S1786" s="17">
        <f>(J1786/86400)+25569+(-5/24)</f>
        <v>42003.447222222218</v>
      </c>
      <c r="T1786" s="17">
        <f>(I1786/86400)+25569+(-5/24)</f>
        <v>42034.934027777774</v>
      </c>
    </row>
    <row r="1787" spans="1:20" ht="23.7" customHeight="1" x14ac:dyDescent="0.55000000000000004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9">
        <f>(E1787/D1787)*100</f>
        <v>20.220833333333331</v>
      </c>
      <c r="P1787" s="16">
        <f>E1787/L1787</f>
        <v>44.935185185185183</v>
      </c>
      <c r="Q1787" s="6" t="s">
        <v>8338</v>
      </c>
      <c r="R1787" s="6" t="s">
        <v>8339</v>
      </c>
      <c r="S1787" s="17">
        <f>(J1787/86400)+25569+(-5/24)</f>
        <v>41896.926562499997</v>
      </c>
      <c r="T1787" s="17">
        <f>(I1787/86400)+25569+(-5/24)</f>
        <v>41927.791666666664</v>
      </c>
    </row>
    <row r="1788" spans="1:20" ht="23.7" customHeight="1" x14ac:dyDescent="0.55000000000000004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9">
        <f>(E1788/D1788)*100</f>
        <v>47.631578947368418</v>
      </c>
      <c r="P1788" s="16">
        <f>E1788/L1788</f>
        <v>31.206896551724139</v>
      </c>
      <c r="Q1788" s="6" t="s">
        <v>8338</v>
      </c>
      <c r="R1788" s="6" t="s">
        <v>8339</v>
      </c>
      <c r="S1788" s="17">
        <f>(J1788/86400)+25569+(-5/24)</f>
        <v>41958.342326388891</v>
      </c>
      <c r="T1788" s="17">
        <f>(I1788/86400)+25569+(-5/24)</f>
        <v>41988.342326388891</v>
      </c>
    </row>
    <row r="1789" spans="1:20" ht="23.7" customHeight="1" x14ac:dyDescent="0.55000000000000004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9">
        <f>(E1789/D1789)*100</f>
        <v>15.329999999999998</v>
      </c>
      <c r="P1789" s="16">
        <f>E1789/L1789</f>
        <v>63.875</v>
      </c>
      <c r="Q1789" s="6" t="s">
        <v>8338</v>
      </c>
      <c r="R1789" s="6" t="s">
        <v>8339</v>
      </c>
      <c r="S1789" s="17">
        <f>(J1789/86400)+25569+(-5/24)</f>
        <v>42068.447187499994</v>
      </c>
      <c r="T1789" s="17">
        <f>(I1789/86400)+25569+(-5/24)</f>
        <v>42098.40552083333</v>
      </c>
    </row>
    <row r="1790" spans="1:20" ht="23.7" customHeight="1" x14ac:dyDescent="0.55000000000000004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9">
        <f>(E1790/D1790)*100</f>
        <v>1.3818181818181818</v>
      </c>
      <c r="P1790" s="16">
        <f>E1790/L1790</f>
        <v>19</v>
      </c>
      <c r="Q1790" s="6" t="s">
        <v>8338</v>
      </c>
      <c r="R1790" s="6" t="s">
        <v>8339</v>
      </c>
      <c r="S1790" s="17">
        <f>(J1790/86400)+25569+(-5/24)</f>
        <v>41913.740069444444</v>
      </c>
      <c r="T1790" s="17">
        <f>(I1790/86400)+25569+(-5/24)</f>
        <v>41943.740069444444</v>
      </c>
    </row>
    <row r="1791" spans="1:20" ht="23.7" customHeight="1" x14ac:dyDescent="0.55000000000000004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9">
        <f>(E1791/D1791)*100</f>
        <v>0.5</v>
      </c>
      <c r="P1791" s="16">
        <f>E1791/L1791</f>
        <v>10</v>
      </c>
      <c r="Q1791" s="6" t="s">
        <v>8338</v>
      </c>
      <c r="R1791" s="6" t="s">
        <v>8339</v>
      </c>
      <c r="S1791" s="17">
        <f>(J1791/86400)+25569+(-5/24)</f>
        <v>41956.041701388887</v>
      </c>
      <c r="T1791" s="17">
        <f>(I1791/86400)+25569+(-5/24)</f>
        <v>42016.041701388887</v>
      </c>
    </row>
    <row r="1792" spans="1:20" ht="23.7" customHeight="1" x14ac:dyDescent="0.55000000000000004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9">
        <f>(E1792/D1792)*100</f>
        <v>4.957575757575758</v>
      </c>
      <c r="P1792" s="16">
        <f>E1792/L1792</f>
        <v>109.06666666666666</v>
      </c>
      <c r="Q1792" s="6" t="s">
        <v>8338</v>
      </c>
      <c r="R1792" s="6" t="s">
        <v>8339</v>
      </c>
      <c r="S1792" s="17">
        <f>(J1792/86400)+25569+(-5/24)</f>
        <v>42010.466180555552</v>
      </c>
      <c r="T1792" s="17">
        <f>(I1792/86400)+25569+(-5/24)</f>
        <v>42040.466180555552</v>
      </c>
    </row>
    <row r="1793" spans="1:20" ht="23.7" customHeight="1" x14ac:dyDescent="0.55000000000000004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9">
        <f>(E1793/D1793)*100</f>
        <v>3.5666666666666664</v>
      </c>
      <c r="P1793" s="16">
        <f>E1793/L1793</f>
        <v>26.75</v>
      </c>
      <c r="Q1793" s="6" t="s">
        <v>8338</v>
      </c>
      <c r="R1793" s="6" t="s">
        <v>8339</v>
      </c>
      <c r="S1793" s="17">
        <f>(J1793/86400)+25569+(-5/24)</f>
        <v>41973.532002314816</v>
      </c>
      <c r="T1793" s="17">
        <f>(I1793/86400)+25569+(-5/24)</f>
        <v>42033.532002314816</v>
      </c>
    </row>
    <row r="1794" spans="1:20" ht="23.7" customHeight="1" x14ac:dyDescent="0.55000000000000004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9">
        <f>(E1794/D1794)*100</f>
        <v>61.124000000000002</v>
      </c>
      <c r="P1794" s="16">
        <f>E1794/L1794</f>
        <v>109.93525179856115</v>
      </c>
      <c r="Q1794" s="6" t="s">
        <v>8338</v>
      </c>
      <c r="R1794" s="6" t="s">
        <v>8339</v>
      </c>
      <c r="S1794" s="17">
        <f>(J1794/86400)+25569+(-5/24)</f>
        <v>42188.822708333326</v>
      </c>
      <c r="T1794" s="17">
        <f>(I1794/86400)+25569+(-5/24)</f>
        <v>42226.082638888889</v>
      </c>
    </row>
    <row r="1795" spans="1:20" ht="23.7" customHeight="1" x14ac:dyDescent="0.55000000000000004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9">
        <f>(E1795/D1795)*100</f>
        <v>1.3333333333333335</v>
      </c>
      <c r="P1795" s="16">
        <f>E1795/L1795</f>
        <v>20</v>
      </c>
      <c r="Q1795" s="6" t="s">
        <v>8338</v>
      </c>
      <c r="R1795" s="6" t="s">
        <v>8339</v>
      </c>
      <c r="S1795" s="17">
        <f>(J1795/86400)+25569+(-5/24)</f>
        <v>41940.683333333327</v>
      </c>
      <c r="T1795" s="17">
        <f>(I1795/86400)+25569+(-5/24)</f>
        <v>41970.724999999999</v>
      </c>
    </row>
    <row r="1796" spans="1:20" ht="23.7" customHeight="1" x14ac:dyDescent="0.55000000000000004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9">
        <f>(E1796/D1796)*100</f>
        <v>11.077777777777778</v>
      </c>
      <c r="P1796" s="16">
        <f>E1796/L1796</f>
        <v>55.388888888888886</v>
      </c>
      <c r="Q1796" s="6" t="s">
        <v>8338</v>
      </c>
      <c r="R1796" s="6" t="s">
        <v>8339</v>
      </c>
      <c r="S1796" s="17">
        <f>(J1796/86400)+25569+(-5/24)</f>
        <v>42011.342847222222</v>
      </c>
      <c r="T1796" s="17">
        <f>(I1796/86400)+25569+(-5/24)</f>
        <v>42046.342847222222</v>
      </c>
    </row>
    <row r="1797" spans="1:20" ht="23.7" customHeight="1" x14ac:dyDescent="0.55000000000000004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9">
        <f>(E1797/D1797)*100</f>
        <v>38.735714285714288</v>
      </c>
      <c r="P1797" s="16">
        <f>E1797/L1797</f>
        <v>133.90123456790124</v>
      </c>
      <c r="Q1797" s="6" t="s">
        <v>8338</v>
      </c>
      <c r="R1797" s="6" t="s">
        <v>8339</v>
      </c>
      <c r="S1797" s="17">
        <f>(J1797/86400)+25569+(-5/24)</f>
        <v>42628.080335648141</v>
      </c>
      <c r="T1797" s="17">
        <f>(I1797/86400)+25569+(-5/24)</f>
        <v>42657.458333333336</v>
      </c>
    </row>
    <row r="1798" spans="1:20" ht="23.7" customHeight="1" x14ac:dyDescent="0.55000000000000004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9">
        <f>(E1798/D1798)*100</f>
        <v>22.05263157894737</v>
      </c>
      <c r="P1798" s="16">
        <f>E1798/L1798</f>
        <v>48.720930232558139</v>
      </c>
      <c r="Q1798" s="6" t="s">
        <v>8338</v>
      </c>
      <c r="R1798" s="6" t="s">
        <v>8339</v>
      </c>
      <c r="S1798" s="17">
        <f>(J1798/86400)+25569+(-5/24)</f>
        <v>42515.231087962959</v>
      </c>
      <c r="T1798" s="17">
        <f>(I1798/86400)+25569+(-5/24)</f>
        <v>42575.231087962959</v>
      </c>
    </row>
    <row r="1799" spans="1:20" ht="23.7" customHeight="1" x14ac:dyDescent="0.55000000000000004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9">
        <f>(E1799/D1799)*100</f>
        <v>67.55</v>
      </c>
      <c r="P1799" s="16">
        <f>E1799/L1799</f>
        <v>48.25</v>
      </c>
      <c r="Q1799" s="6" t="s">
        <v>8338</v>
      </c>
      <c r="R1799" s="6" t="s">
        <v>8339</v>
      </c>
      <c r="S1799" s="17">
        <f>(J1799/86400)+25569+(-5/24)</f>
        <v>42689.360983796294</v>
      </c>
      <c r="T1799" s="17">
        <f>(I1799/86400)+25569+(-5/24)</f>
        <v>42719.360983796294</v>
      </c>
    </row>
    <row r="1800" spans="1:20" ht="23.7" customHeight="1" x14ac:dyDescent="0.55000000000000004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9">
        <f>(E1800/D1800)*100</f>
        <v>13.637499999999999</v>
      </c>
      <c r="P1800" s="16">
        <f>E1800/L1800</f>
        <v>58.972972972972975</v>
      </c>
      <c r="Q1800" s="6" t="s">
        <v>8338</v>
      </c>
      <c r="R1800" s="6" t="s">
        <v>8339</v>
      </c>
      <c r="S1800" s="17">
        <f>(J1800/86400)+25569+(-5/24)</f>
        <v>42344.118437499994</v>
      </c>
      <c r="T1800" s="17">
        <f>(I1800/86400)+25569+(-5/24)</f>
        <v>42404.118437499994</v>
      </c>
    </row>
    <row r="1801" spans="1:20" ht="23.7" customHeight="1" x14ac:dyDescent="0.55000000000000004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9">
        <f>(E1801/D1801)*100</f>
        <v>1.7457500000000001</v>
      </c>
      <c r="P1801" s="16">
        <f>E1801/L1801</f>
        <v>11.638333333333334</v>
      </c>
      <c r="Q1801" s="6" t="s">
        <v>8338</v>
      </c>
      <c r="R1801" s="6" t="s">
        <v>8339</v>
      </c>
      <c r="S1801" s="17">
        <f>(J1801/86400)+25569+(-5/24)</f>
        <v>41934.634351851848</v>
      </c>
      <c r="T1801" s="17">
        <f>(I1801/86400)+25569+(-5/24)</f>
        <v>41954.676018518519</v>
      </c>
    </row>
    <row r="1802" spans="1:20" ht="23.7" customHeight="1" x14ac:dyDescent="0.55000000000000004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9">
        <f>(E1802/D1802)*100</f>
        <v>20.44963251188932</v>
      </c>
      <c r="P1802" s="16">
        <f>E1802/L1802</f>
        <v>83.716814159292042</v>
      </c>
      <c r="Q1802" s="6" t="s">
        <v>8338</v>
      </c>
      <c r="R1802" s="6" t="s">
        <v>8339</v>
      </c>
      <c r="S1802" s="17">
        <f>(J1802/86400)+25569+(-5/24)</f>
        <v>42623.397800925923</v>
      </c>
      <c r="T1802" s="17">
        <f>(I1802/86400)+25569+(-5/24)</f>
        <v>42653.397800925923</v>
      </c>
    </row>
    <row r="1803" spans="1:20" ht="23.7" customHeight="1" x14ac:dyDescent="0.55000000000000004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9">
        <f>(E1803/D1803)*100</f>
        <v>13.852941176470587</v>
      </c>
      <c r="P1803" s="16">
        <f>E1803/L1803</f>
        <v>63.648648648648646</v>
      </c>
      <c r="Q1803" s="6" t="s">
        <v>8338</v>
      </c>
      <c r="R1803" s="6" t="s">
        <v>8339</v>
      </c>
      <c r="S1803" s="17">
        <f>(J1803/86400)+25569+(-5/24)</f>
        <v>42321.452175925922</v>
      </c>
      <c r="T1803" s="17">
        <f>(I1803/86400)+25569+(-5/24)</f>
        <v>42353.298611111109</v>
      </c>
    </row>
    <row r="1804" spans="1:20" ht="23.7" customHeight="1" x14ac:dyDescent="0.55000000000000004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9">
        <f>(E1804/D1804)*100</f>
        <v>48.485714285714288</v>
      </c>
      <c r="P1804" s="16">
        <f>E1804/L1804</f>
        <v>94.277777777777771</v>
      </c>
      <c r="Q1804" s="6" t="s">
        <v>8338</v>
      </c>
      <c r="R1804" s="6" t="s">
        <v>8339</v>
      </c>
      <c r="S1804" s="17">
        <f>(J1804/86400)+25569+(-5/24)</f>
        <v>42159.264236111114</v>
      </c>
      <c r="T1804" s="17">
        <f>(I1804/86400)+25569+(-5/24)</f>
        <v>42182.707638888889</v>
      </c>
    </row>
    <row r="1805" spans="1:20" ht="23.7" customHeight="1" x14ac:dyDescent="0.55000000000000004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9">
        <f>(E1805/D1805)*100</f>
        <v>30.8</v>
      </c>
      <c r="P1805" s="16">
        <f>E1805/L1805</f>
        <v>71.86666666666666</v>
      </c>
      <c r="Q1805" s="6" t="s">
        <v>8338</v>
      </c>
      <c r="R1805" s="6" t="s">
        <v>8339</v>
      </c>
      <c r="S1805" s="17">
        <f>(J1805/86400)+25569+(-5/24)</f>
        <v>42017.863217592589</v>
      </c>
      <c r="T1805" s="17">
        <f>(I1805/86400)+25569+(-5/24)</f>
        <v>42048.863217592589</v>
      </c>
    </row>
    <row r="1806" spans="1:20" ht="23.7" customHeight="1" x14ac:dyDescent="0.55000000000000004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9">
        <f>(E1806/D1806)*100</f>
        <v>35.174193548387095</v>
      </c>
      <c r="P1806" s="16">
        <f>E1806/L1806</f>
        <v>104.84615384615384</v>
      </c>
      <c r="Q1806" s="6" t="s">
        <v>8338</v>
      </c>
      <c r="R1806" s="6" t="s">
        <v>8339</v>
      </c>
      <c r="S1806" s="17">
        <f>(J1806/86400)+25569+(-5/24)</f>
        <v>42282.469953703701</v>
      </c>
      <c r="T1806" s="17">
        <f>(I1806/86400)+25569+(-5/24)</f>
        <v>42322.511620370373</v>
      </c>
    </row>
    <row r="1807" spans="1:20" ht="23.7" customHeight="1" x14ac:dyDescent="0.55000000000000004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9">
        <f>(E1807/D1807)*100</f>
        <v>36.404444444444444</v>
      </c>
      <c r="P1807" s="16">
        <f>E1807/L1807</f>
        <v>67.139344262295083</v>
      </c>
      <c r="Q1807" s="6" t="s">
        <v>8338</v>
      </c>
      <c r="R1807" s="6" t="s">
        <v>8339</v>
      </c>
      <c r="S1807" s="17">
        <f>(J1807/86400)+25569+(-5/24)</f>
        <v>42247.595578703702</v>
      </c>
      <c r="T1807" s="17">
        <f>(I1807/86400)+25569+(-5/24)</f>
        <v>42279.541666666664</v>
      </c>
    </row>
    <row r="1808" spans="1:20" ht="23.7" customHeight="1" x14ac:dyDescent="0.55000000000000004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9">
        <f>(E1808/D1808)*100</f>
        <v>2.9550000000000001</v>
      </c>
      <c r="P1808" s="16">
        <f>E1808/L1808</f>
        <v>73.875</v>
      </c>
      <c r="Q1808" s="6" t="s">
        <v>8338</v>
      </c>
      <c r="R1808" s="6" t="s">
        <v>8339</v>
      </c>
      <c r="S1808" s="17">
        <f>(J1808/86400)+25569+(-5/24)</f>
        <v>41877.429965277777</v>
      </c>
      <c r="T1808" s="17">
        <f>(I1808/86400)+25569+(-5/24)</f>
        <v>41912.429965277777</v>
      </c>
    </row>
    <row r="1809" spans="1:20" ht="23.7" customHeight="1" x14ac:dyDescent="0.55000000000000004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9">
        <f>(E1809/D1809)*100</f>
        <v>11.06</v>
      </c>
      <c r="P1809" s="16">
        <f>E1809/L1809</f>
        <v>69.125</v>
      </c>
      <c r="Q1809" s="6" t="s">
        <v>8338</v>
      </c>
      <c r="R1809" s="6" t="s">
        <v>8339</v>
      </c>
      <c r="S1809" s="17">
        <f>(J1809/86400)+25569+(-5/24)</f>
        <v>41879.860104166662</v>
      </c>
      <c r="T1809" s="17">
        <f>(I1809/86400)+25569+(-5/24)</f>
        <v>41909.860104166662</v>
      </c>
    </row>
    <row r="1810" spans="1:20" ht="23.7" customHeight="1" x14ac:dyDescent="0.55000000000000004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9">
        <f>(E1810/D1810)*100</f>
        <v>41.407142857142858</v>
      </c>
      <c r="P1810" s="16">
        <f>E1810/L1810</f>
        <v>120.77083333333333</v>
      </c>
      <c r="Q1810" s="6" t="s">
        <v>8338</v>
      </c>
      <c r="R1810" s="6" t="s">
        <v>8339</v>
      </c>
      <c r="S1810" s="17">
        <f>(J1810/86400)+25569+(-5/24)</f>
        <v>42742.472569444442</v>
      </c>
      <c r="T1810" s="17">
        <f>(I1810/86400)+25569+(-5/24)</f>
        <v>42777.472569444442</v>
      </c>
    </row>
    <row r="1811" spans="1:20" ht="23.7" customHeight="1" x14ac:dyDescent="0.55000000000000004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9">
        <f>(E1811/D1811)*100</f>
        <v>10.857142857142858</v>
      </c>
      <c r="P1811" s="16">
        <f>E1811/L1811</f>
        <v>42.222222222222221</v>
      </c>
      <c r="Q1811" s="6" t="s">
        <v>8338</v>
      </c>
      <c r="R1811" s="6" t="s">
        <v>8339</v>
      </c>
      <c r="S1811" s="17">
        <f>(J1811/86400)+25569+(-5/24)</f>
        <v>42029.699525462966</v>
      </c>
      <c r="T1811" s="17">
        <f>(I1811/86400)+25569+(-5/24)</f>
        <v>42064.699525462966</v>
      </c>
    </row>
    <row r="1812" spans="1:20" ht="23.7" customHeight="1" x14ac:dyDescent="0.55000000000000004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9">
        <f>(E1812/D1812)*100</f>
        <v>3.3333333333333335</v>
      </c>
      <c r="P1812" s="16">
        <f>E1812/L1812</f>
        <v>7.5</v>
      </c>
      <c r="Q1812" s="6" t="s">
        <v>8338</v>
      </c>
      <c r="R1812" s="6" t="s">
        <v>8339</v>
      </c>
      <c r="S1812" s="17">
        <f>(J1812/86400)+25569+(-5/24)</f>
        <v>41860.701689814814</v>
      </c>
      <c r="T1812" s="17">
        <f>(I1812/86400)+25569+(-5/24)</f>
        <v>41872.701689814814</v>
      </c>
    </row>
    <row r="1813" spans="1:20" ht="23.7" customHeight="1" x14ac:dyDescent="0.55000000000000004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9">
        <f>(E1813/D1813)*100</f>
        <v>7.407407407407407E-2</v>
      </c>
      <c r="P1813" s="16">
        <f>E1813/L1813</f>
        <v>1.5384615384615385</v>
      </c>
      <c r="Q1813" s="6" t="s">
        <v>8338</v>
      </c>
      <c r="R1813" s="6" t="s">
        <v>8339</v>
      </c>
      <c r="S1813" s="17">
        <f>(J1813/86400)+25569+(-5/24)</f>
        <v>41876.225347222222</v>
      </c>
      <c r="T1813" s="17">
        <f>(I1813/86400)+25569+(-5/24)</f>
        <v>41935.958333333328</v>
      </c>
    </row>
    <row r="1814" spans="1:20" ht="23.7" customHeight="1" x14ac:dyDescent="0.55000000000000004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9">
        <f>(E1814/D1814)*100</f>
        <v>13.307692307692307</v>
      </c>
      <c r="P1814" s="16">
        <f>E1814/L1814</f>
        <v>37.608695652173914</v>
      </c>
      <c r="Q1814" s="6" t="s">
        <v>8338</v>
      </c>
      <c r="R1814" s="6" t="s">
        <v>8339</v>
      </c>
      <c r="S1814" s="17">
        <f>(J1814/86400)+25569+(-5/24)</f>
        <v>42524.110370370363</v>
      </c>
      <c r="T1814" s="17">
        <f>(I1814/86400)+25569+(-5/24)</f>
        <v>42554.110370370363</v>
      </c>
    </row>
    <row r="1815" spans="1:20" ht="23.7" customHeight="1" x14ac:dyDescent="0.55000000000000004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9">
        <f>(E1815/D1815)*100</f>
        <v>0</v>
      </c>
      <c r="P1815" s="16" t="e">
        <f>E1815/L1815</f>
        <v>#DIV/0!</v>
      </c>
      <c r="Q1815" s="6" t="s">
        <v>8338</v>
      </c>
      <c r="R1815" s="6" t="s">
        <v>8339</v>
      </c>
      <c r="S1815" s="17">
        <f>(J1815/86400)+25569+(-5/24)</f>
        <v>41829.68069444444</v>
      </c>
      <c r="T1815" s="17">
        <f>(I1815/86400)+25569+(-5/24)</f>
        <v>41859.68069444444</v>
      </c>
    </row>
    <row r="1816" spans="1:20" ht="23.7" customHeight="1" x14ac:dyDescent="0.55000000000000004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9">
        <f>(E1816/D1816)*100</f>
        <v>49.183333333333337</v>
      </c>
      <c r="P1816" s="16">
        <f>E1816/L1816</f>
        <v>42.157142857142858</v>
      </c>
      <c r="Q1816" s="6" t="s">
        <v>8338</v>
      </c>
      <c r="R1816" s="6" t="s">
        <v>8339</v>
      </c>
      <c r="S1816" s="17">
        <f>(J1816/86400)+25569+(-5/24)</f>
        <v>42033.105740740742</v>
      </c>
      <c r="T1816" s="17">
        <f>(I1816/86400)+25569+(-5/24)</f>
        <v>42063.105740740742</v>
      </c>
    </row>
    <row r="1817" spans="1:20" ht="23.7" customHeight="1" x14ac:dyDescent="0.55000000000000004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9">
        <f>(E1817/D1817)*100</f>
        <v>0</v>
      </c>
      <c r="P1817" s="16" t="e">
        <f>E1817/L1817</f>
        <v>#DIV/0!</v>
      </c>
      <c r="Q1817" s="6" t="s">
        <v>8338</v>
      </c>
      <c r="R1817" s="6" t="s">
        <v>8339</v>
      </c>
      <c r="S1817" s="17">
        <f>(J1817/86400)+25569+(-5/24)</f>
        <v>42172.698344907403</v>
      </c>
      <c r="T1817" s="17">
        <f>(I1817/86400)+25569+(-5/24)</f>
        <v>42186.698344907403</v>
      </c>
    </row>
    <row r="1818" spans="1:20" ht="23.7" customHeight="1" x14ac:dyDescent="0.55000000000000004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9">
        <f>(E1818/D1818)*100</f>
        <v>2.036</v>
      </c>
      <c r="P1818" s="16">
        <f>E1818/L1818</f>
        <v>84.833333333333329</v>
      </c>
      <c r="Q1818" s="6" t="s">
        <v>8338</v>
      </c>
      <c r="R1818" s="6" t="s">
        <v>8339</v>
      </c>
      <c r="S1818" s="17">
        <f>(J1818/86400)+25569+(-5/24)</f>
        <v>42548.667858796289</v>
      </c>
      <c r="T1818" s="17">
        <f>(I1818/86400)+25569+(-5/24)</f>
        <v>42576.583333333336</v>
      </c>
    </row>
    <row r="1819" spans="1:20" ht="23.7" customHeight="1" x14ac:dyDescent="0.55000000000000004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9">
        <f>(E1819/D1819)*100</f>
        <v>52.327777777777776</v>
      </c>
      <c r="P1819" s="16">
        <f>E1819/L1819</f>
        <v>94.19</v>
      </c>
      <c r="Q1819" s="6" t="s">
        <v>8338</v>
      </c>
      <c r="R1819" s="6" t="s">
        <v>8339</v>
      </c>
      <c r="S1819" s="17">
        <f>(J1819/86400)+25569+(-5/24)</f>
        <v>42705.453784722216</v>
      </c>
      <c r="T1819" s="17">
        <f>(I1819/86400)+25569+(-5/24)</f>
        <v>42765.082638888889</v>
      </c>
    </row>
    <row r="1820" spans="1:20" ht="23.7" customHeight="1" x14ac:dyDescent="0.55000000000000004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9">
        <f>(E1820/D1820)*100</f>
        <v>0</v>
      </c>
      <c r="P1820" s="16" t="e">
        <f>E1820/L1820</f>
        <v>#DIV/0!</v>
      </c>
      <c r="Q1820" s="6" t="s">
        <v>8338</v>
      </c>
      <c r="R1820" s="6" t="s">
        <v>8339</v>
      </c>
      <c r="S1820" s="17">
        <f>(J1820/86400)+25569+(-5/24)</f>
        <v>42067.026041666664</v>
      </c>
      <c r="T1820" s="17">
        <f>(I1820/86400)+25569+(-5/24)</f>
        <v>42096.984374999993</v>
      </c>
    </row>
    <row r="1821" spans="1:20" ht="23.7" customHeight="1" x14ac:dyDescent="0.55000000000000004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9">
        <f>(E1821/D1821)*100</f>
        <v>2.083333333333333</v>
      </c>
      <c r="P1821" s="16">
        <f>E1821/L1821</f>
        <v>6.25</v>
      </c>
      <c r="Q1821" s="6" t="s">
        <v>8338</v>
      </c>
      <c r="R1821" s="6" t="s">
        <v>8339</v>
      </c>
      <c r="S1821" s="17">
        <f>(J1821/86400)+25569+(-5/24)</f>
        <v>41820.543935185182</v>
      </c>
      <c r="T1821" s="17">
        <f>(I1821/86400)+25569+(-5/24)</f>
        <v>41850.543935185182</v>
      </c>
    </row>
    <row r="1822" spans="1:20" ht="23.7" customHeight="1" x14ac:dyDescent="0.55000000000000004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9">
        <f>(E1822/D1822)*100</f>
        <v>6.565384615384616</v>
      </c>
      <c r="P1822" s="16">
        <f>E1822/L1822</f>
        <v>213.375</v>
      </c>
      <c r="Q1822" s="6" t="s">
        <v>8338</v>
      </c>
      <c r="R1822" s="6" t="s">
        <v>8339</v>
      </c>
      <c r="S1822" s="17">
        <f>(J1822/86400)+25569+(-5/24)</f>
        <v>42064.876041666663</v>
      </c>
      <c r="T1822" s="17">
        <f>(I1822/86400)+25569+(-5/24)</f>
        <v>42094.834374999999</v>
      </c>
    </row>
    <row r="1823" spans="1:20" ht="23.7" customHeight="1" x14ac:dyDescent="0.55000000000000004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9">
        <f>(E1823/D1823)*100</f>
        <v>134.88999999999999</v>
      </c>
      <c r="P1823" s="16">
        <f>E1823/L1823</f>
        <v>59.162280701754383</v>
      </c>
      <c r="Q1823" s="6" t="s">
        <v>8325</v>
      </c>
      <c r="R1823" s="6" t="s">
        <v>8326</v>
      </c>
      <c r="S1823" s="17">
        <f>(J1823/86400)+25569+(-5/24)</f>
        <v>40926.110729166663</v>
      </c>
      <c r="T1823" s="17">
        <f>(I1823/86400)+25569+(-5/24)</f>
        <v>40971.110729166663</v>
      </c>
    </row>
    <row r="1824" spans="1:20" ht="23.7" customHeight="1" x14ac:dyDescent="0.55000000000000004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9">
        <f>(E1824/D1824)*100</f>
        <v>100</v>
      </c>
      <c r="P1824" s="16">
        <f>E1824/L1824</f>
        <v>27.272727272727273</v>
      </c>
      <c r="Q1824" s="6" t="s">
        <v>8325</v>
      </c>
      <c r="R1824" s="6" t="s">
        <v>8326</v>
      </c>
      <c r="S1824" s="17">
        <f>(J1824/86400)+25569+(-5/24)</f>
        <v>41634.588680555556</v>
      </c>
      <c r="T1824" s="17">
        <f>(I1824/86400)+25569+(-5/24)</f>
        <v>41670.584027777775</v>
      </c>
    </row>
    <row r="1825" spans="1:20" ht="23.7" customHeight="1" x14ac:dyDescent="0.55000000000000004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9">
        <f>(E1825/D1825)*100</f>
        <v>115.85714285714286</v>
      </c>
      <c r="P1825" s="16">
        <f>E1825/L1825</f>
        <v>24.575757575757574</v>
      </c>
      <c r="Q1825" s="6" t="s">
        <v>8325</v>
      </c>
      <c r="R1825" s="6" t="s">
        <v>8326</v>
      </c>
      <c r="S1825" s="17">
        <f>(J1825/86400)+25569+(-5/24)</f>
        <v>41176.47657407407</v>
      </c>
      <c r="T1825" s="17">
        <f>(I1825/86400)+25569+(-5/24)</f>
        <v>41206.47657407407</v>
      </c>
    </row>
    <row r="1826" spans="1:20" ht="23.7" customHeight="1" x14ac:dyDescent="0.55000000000000004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9">
        <f>(E1826/D1826)*100</f>
        <v>100.06666666666666</v>
      </c>
      <c r="P1826" s="16">
        <f>E1826/L1826</f>
        <v>75.05</v>
      </c>
      <c r="Q1826" s="6" t="s">
        <v>8325</v>
      </c>
      <c r="R1826" s="6" t="s">
        <v>8326</v>
      </c>
      <c r="S1826" s="17">
        <f>(J1826/86400)+25569+(-5/24)</f>
        <v>41626.707951388882</v>
      </c>
      <c r="T1826" s="17">
        <f>(I1826/86400)+25569+(-5/24)</f>
        <v>41646.880555555552</v>
      </c>
    </row>
    <row r="1827" spans="1:20" ht="23.7" customHeight="1" x14ac:dyDescent="0.55000000000000004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9">
        <f>(E1827/D1827)*100</f>
        <v>105.05</v>
      </c>
      <c r="P1827" s="16">
        <f>E1827/L1827</f>
        <v>42.02</v>
      </c>
      <c r="Q1827" s="6" t="s">
        <v>8325</v>
      </c>
      <c r="R1827" s="6" t="s">
        <v>8326</v>
      </c>
      <c r="S1827" s="17">
        <f>(J1827/86400)+25569+(-5/24)</f>
        <v>41443.626192129625</v>
      </c>
      <c r="T1827" s="17">
        <f>(I1827/86400)+25569+(-5/24)</f>
        <v>41466.626192129625</v>
      </c>
    </row>
    <row r="1828" spans="1:20" ht="23.7" customHeight="1" x14ac:dyDescent="0.55000000000000004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9">
        <f>(E1828/D1828)*100</f>
        <v>101</v>
      </c>
      <c r="P1828" s="16">
        <f>E1828/L1828</f>
        <v>53.157894736842103</v>
      </c>
      <c r="Q1828" s="6" t="s">
        <v>8325</v>
      </c>
      <c r="R1828" s="6" t="s">
        <v>8326</v>
      </c>
      <c r="S1828" s="17">
        <f>(J1828/86400)+25569+(-5/24)</f>
        <v>41657.715474537035</v>
      </c>
      <c r="T1828" s="17">
        <f>(I1828/86400)+25569+(-5/24)</f>
        <v>41687.715474537035</v>
      </c>
    </row>
    <row r="1829" spans="1:20" ht="23.7" customHeight="1" x14ac:dyDescent="0.55000000000000004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9">
        <f>(E1829/D1829)*100</f>
        <v>100.66250000000001</v>
      </c>
      <c r="P1829" s="16">
        <f>E1829/L1829</f>
        <v>83.885416666666671</v>
      </c>
      <c r="Q1829" s="6" t="s">
        <v>8325</v>
      </c>
      <c r="R1829" s="6" t="s">
        <v>8326</v>
      </c>
      <c r="S1829" s="17">
        <f>(J1829/86400)+25569+(-5/24)</f>
        <v>40555.117604166662</v>
      </c>
      <c r="T1829" s="17">
        <f>(I1829/86400)+25569+(-5/24)</f>
        <v>40605.117604166662</v>
      </c>
    </row>
    <row r="1830" spans="1:20" ht="23.7" customHeight="1" x14ac:dyDescent="0.55000000000000004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9">
        <f>(E1830/D1830)*100</f>
        <v>100.16000000000001</v>
      </c>
      <c r="P1830" s="16">
        <f>E1830/L1830</f>
        <v>417.33333333333331</v>
      </c>
      <c r="Q1830" s="6" t="s">
        <v>8325</v>
      </c>
      <c r="R1830" s="6" t="s">
        <v>8326</v>
      </c>
      <c r="S1830" s="17">
        <f>(J1830/86400)+25569+(-5/24)</f>
        <v>41736.691319444442</v>
      </c>
      <c r="T1830" s="17">
        <f>(I1830/86400)+25569+(-5/24)</f>
        <v>41768.708333333328</v>
      </c>
    </row>
    <row r="1831" spans="1:20" ht="23.7" customHeight="1" x14ac:dyDescent="0.55000000000000004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9">
        <f>(E1831/D1831)*100</f>
        <v>166.68333333333334</v>
      </c>
      <c r="P1831" s="16">
        <f>E1831/L1831</f>
        <v>75.765151515151516</v>
      </c>
      <c r="Q1831" s="6" t="s">
        <v>8325</v>
      </c>
      <c r="R1831" s="6" t="s">
        <v>8326</v>
      </c>
      <c r="S1831" s="17">
        <f>(J1831/86400)+25569+(-5/24)</f>
        <v>40515.879293981481</v>
      </c>
      <c r="T1831" s="17">
        <f>(I1831/86400)+25569+(-5/24)</f>
        <v>40564.708333333328</v>
      </c>
    </row>
    <row r="1832" spans="1:20" ht="23.7" customHeight="1" x14ac:dyDescent="0.55000000000000004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9">
        <f>(E1832/D1832)*100</f>
        <v>101.53333333333335</v>
      </c>
      <c r="P1832" s="16">
        <f>E1832/L1832</f>
        <v>67.389380530973455</v>
      </c>
      <c r="Q1832" s="6" t="s">
        <v>8325</v>
      </c>
      <c r="R1832" s="6" t="s">
        <v>8326</v>
      </c>
      <c r="S1832" s="17">
        <f>(J1832/86400)+25569+(-5/24)</f>
        <v>41664.475775462961</v>
      </c>
      <c r="T1832" s="17">
        <f>(I1832/86400)+25569+(-5/24)</f>
        <v>41694.475775462961</v>
      </c>
    </row>
    <row r="1833" spans="1:20" ht="23.7" customHeight="1" x14ac:dyDescent="0.55000000000000004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9">
        <f>(E1833/D1833)*100</f>
        <v>103</v>
      </c>
      <c r="P1833" s="16">
        <f>E1833/L1833</f>
        <v>73.571428571428569</v>
      </c>
      <c r="Q1833" s="6" t="s">
        <v>8325</v>
      </c>
      <c r="R1833" s="6" t="s">
        <v>8326</v>
      </c>
      <c r="S1833" s="17">
        <f>(J1833/86400)+25569+(-5/24)</f>
        <v>41026.787766203699</v>
      </c>
      <c r="T1833" s="17">
        <f>(I1833/86400)+25569+(-5/24)</f>
        <v>41041.787766203699</v>
      </c>
    </row>
    <row r="1834" spans="1:20" ht="23.7" customHeight="1" x14ac:dyDescent="0.55000000000000004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9">
        <f>(E1834/D1834)*100</f>
        <v>142.85714285714286</v>
      </c>
      <c r="P1834" s="16">
        <f>E1834/L1834</f>
        <v>25</v>
      </c>
      <c r="Q1834" s="6" t="s">
        <v>8325</v>
      </c>
      <c r="R1834" s="6" t="s">
        <v>8326</v>
      </c>
      <c r="S1834" s="17">
        <f>(J1834/86400)+25569+(-5/24)</f>
        <v>40576.331331018519</v>
      </c>
      <c r="T1834" s="17">
        <f>(I1834/86400)+25569+(-5/24)</f>
        <v>40606.331331018519</v>
      </c>
    </row>
    <row r="1835" spans="1:20" ht="23.7" customHeight="1" x14ac:dyDescent="0.55000000000000004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9">
        <f>(E1835/D1835)*100</f>
        <v>262.5</v>
      </c>
      <c r="P1835" s="16">
        <f>E1835/L1835</f>
        <v>42</v>
      </c>
      <c r="Q1835" s="6" t="s">
        <v>8325</v>
      </c>
      <c r="R1835" s="6" t="s">
        <v>8326</v>
      </c>
      <c r="S1835" s="17">
        <f>(J1835/86400)+25569+(-5/24)</f>
        <v>41302.835682870369</v>
      </c>
      <c r="T1835" s="17">
        <f>(I1835/86400)+25569+(-5/24)</f>
        <v>41335.124305555553</v>
      </c>
    </row>
    <row r="1836" spans="1:20" ht="23.7" customHeight="1" x14ac:dyDescent="0.55000000000000004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9">
        <f>(E1836/D1836)*100</f>
        <v>118.05000000000001</v>
      </c>
      <c r="P1836" s="16">
        <f>E1836/L1836</f>
        <v>131.16666666666666</v>
      </c>
      <c r="Q1836" s="6" t="s">
        <v>8325</v>
      </c>
      <c r="R1836" s="6" t="s">
        <v>8326</v>
      </c>
      <c r="S1836" s="17">
        <f>(J1836/86400)+25569+(-5/24)</f>
        <v>41988.755729166667</v>
      </c>
      <c r="T1836" s="17">
        <f>(I1836/86400)+25569+(-5/24)</f>
        <v>42028.755729166667</v>
      </c>
    </row>
    <row r="1837" spans="1:20" ht="23.7" customHeight="1" x14ac:dyDescent="0.55000000000000004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9">
        <f>(E1837/D1837)*100</f>
        <v>104</v>
      </c>
      <c r="P1837" s="16">
        <f>E1837/L1837</f>
        <v>47.272727272727273</v>
      </c>
      <c r="Q1837" s="6" t="s">
        <v>8325</v>
      </c>
      <c r="R1837" s="6" t="s">
        <v>8326</v>
      </c>
      <c r="S1837" s="17">
        <f>(J1837/86400)+25569+(-5/24)</f>
        <v>42430.49387731481</v>
      </c>
      <c r="T1837" s="17">
        <f>(I1837/86400)+25569+(-5/24)</f>
        <v>42460.452210648145</v>
      </c>
    </row>
    <row r="1838" spans="1:20" ht="23.7" customHeight="1" x14ac:dyDescent="0.55000000000000004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9">
        <f>(E1838/D1838)*100</f>
        <v>200.34</v>
      </c>
      <c r="P1838" s="16">
        <f>E1838/L1838</f>
        <v>182.12727272727273</v>
      </c>
      <c r="Q1838" s="6" t="s">
        <v>8325</v>
      </c>
      <c r="R1838" s="6" t="s">
        <v>8326</v>
      </c>
      <c r="S1838" s="17">
        <f>(J1838/86400)+25569+(-5/24)</f>
        <v>41305.601030092592</v>
      </c>
      <c r="T1838" s="17">
        <f>(I1838/86400)+25569+(-5/24)</f>
        <v>41322.601030092592</v>
      </c>
    </row>
    <row r="1839" spans="1:20" ht="23.7" customHeight="1" x14ac:dyDescent="0.55000000000000004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9">
        <f>(E1839/D1839)*100</f>
        <v>306.83333333333331</v>
      </c>
      <c r="P1839" s="16">
        <f>E1839/L1839</f>
        <v>61.366666666666667</v>
      </c>
      <c r="Q1839" s="6" t="s">
        <v>8325</v>
      </c>
      <c r="R1839" s="6" t="s">
        <v>8326</v>
      </c>
      <c r="S1839" s="17">
        <f>(J1839/86400)+25569+(-5/24)</f>
        <v>40925.839525462965</v>
      </c>
      <c r="T1839" s="17">
        <f>(I1839/86400)+25569+(-5/24)</f>
        <v>40985.797858796293</v>
      </c>
    </row>
    <row r="1840" spans="1:20" ht="23.7" customHeight="1" x14ac:dyDescent="0.55000000000000004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9">
        <f>(E1840/D1840)*100</f>
        <v>100.149</v>
      </c>
      <c r="P1840" s="16">
        <f>E1840/L1840</f>
        <v>35.767499999999998</v>
      </c>
      <c r="Q1840" s="6" t="s">
        <v>8325</v>
      </c>
      <c r="R1840" s="6" t="s">
        <v>8326</v>
      </c>
      <c r="S1840" s="17">
        <f>(J1840/86400)+25569+(-5/24)</f>
        <v>40788.578206018516</v>
      </c>
      <c r="T1840" s="17">
        <f>(I1840/86400)+25569+(-5/24)</f>
        <v>40816.916666666664</v>
      </c>
    </row>
    <row r="1841" spans="1:20" ht="23.7" customHeight="1" x14ac:dyDescent="0.55000000000000004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9">
        <f>(E1841/D1841)*100</f>
        <v>205.29999999999998</v>
      </c>
      <c r="P1841" s="16">
        <f>E1841/L1841</f>
        <v>45.62222222222222</v>
      </c>
      <c r="Q1841" s="6" t="s">
        <v>8325</v>
      </c>
      <c r="R1841" s="6" t="s">
        <v>8326</v>
      </c>
      <c r="S1841" s="17">
        <f>(J1841/86400)+25569+(-5/24)</f>
        <v>42614.513680555552</v>
      </c>
      <c r="T1841" s="17">
        <f>(I1841/86400)+25569+(-5/24)</f>
        <v>42644.513680555552</v>
      </c>
    </row>
    <row r="1842" spans="1:20" ht="23.7" customHeight="1" x14ac:dyDescent="0.55000000000000004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9">
        <f>(E1842/D1842)*100</f>
        <v>108.88888888888889</v>
      </c>
      <c r="P1842" s="16">
        <f>E1842/L1842</f>
        <v>75.384615384615387</v>
      </c>
      <c r="Q1842" s="6" t="s">
        <v>8325</v>
      </c>
      <c r="R1842" s="6" t="s">
        <v>8326</v>
      </c>
      <c r="S1842" s="17">
        <f>(J1842/86400)+25569+(-5/24)</f>
        <v>41381.88784722222</v>
      </c>
      <c r="T1842" s="17">
        <f>(I1842/86400)+25569+(-5/24)</f>
        <v>41400.999305555553</v>
      </c>
    </row>
    <row r="1843" spans="1:20" ht="23.7" customHeight="1" x14ac:dyDescent="0.55000000000000004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9">
        <f>(E1843/D1843)*100</f>
        <v>101.75</v>
      </c>
      <c r="P1843" s="16">
        <f>E1843/L1843</f>
        <v>50.875</v>
      </c>
      <c r="Q1843" s="6" t="s">
        <v>8325</v>
      </c>
      <c r="R1843" s="6" t="s">
        <v>8326</v>
      </c>
      <c r="S1843" s="17">
        <f>(J1843/86400)+25569+(-5/24)</f>
        <v>41745.637094907404</v>
      </c>
      <c r="T1843" s="17">
        <f>(I1843/86400)+25569+(-5/24)</f>
        <v>41778.999305555553</v>
      </c>
    </row>
    <row r="1844" spans="1:20" ht="23.7" customHeight="1" x14ac:dyDescent="0.55000000000000004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9">
        <f>(E1844/D1844)*100</f>
        <v>125.25</v>
      </c>
      <c r="P1844" s="16">
        <f>E1844/L1844</f>
        <v>119.28571428571429</v>
      </c>
      <c r="Q1844" s="6" t="s">
        <v>8325</v>
      </c>
      <c r="R1844" s="6" t="s">
        <v>8326</v>
      </c>
      <c r="S1844" s="17">
        <f>(J1844/86400)+25569+(-5/24)</f>
        <v>42031.423391203702</v>
      </c>
      <c r="T1844" s="17">
        <f>(I1844/86400)+25569+(-5/24)</f>
        <v>42065.040972222218</v>
      </c>
    </row>
    <row r="1845" spans="1:20" ht="23.7" customHeight="1" x14ac:dyDescent="0.55000000000000004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9">
        <f>(E1845/D1845)*100</f>
        <v>124.0061</v>
      </c>
      <c r="P1845" s="16">
        <f>E1845/L1845</f>
        <v>92.541865671641801</v>
      </c>
      <c r="Q1845" s="6" t="s">
        <v>8325</v>
      </c>
      <c r="R1845" s="6" t="s">
        <v>8326</v>
      </c>
      <c r="S1845" s="17">
        <f>(J1845/86400)+25569+(-5/24)</f>
        <v>40564.786504629628</v>
      </c>
      <c r="T1845" s="17">
        <f>(I1845/86400)+25569+(-5/24)</f>
        <v>40594.786504629628</v>
      </c>
    </row>
    <row r="1846" spans="1:20" ht="23.7" customHeight="1" x14ac:dyDescent="0.55000000000000004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9">
        <f>(E1846/D1846)*100</f>
        <v>101.4</v>
      </c>
      <c r="P1846" s="16">
        <f>E1846/L1846</f>
        <v>76.05</v>
      </c>
      <c r="Q1846" s="6" t="s">
        <v>8325</v>
      </c>
      <c r="R1846" s="6" t="s">
        <v>8326</v>
      </c>
      <c r="S1846" s="17">
        <f>(J1846/86400)+25569+(-5/24)</f>
        <v>40666.765208333331</v>
      </c>
      <c r="T1846" s="17">
        <f>(I1846/86400)+25569+(-5/24)</f>
        <v>40704.916666666664</v>
      </c>
    </row>
    <row r="1847" spans="1:20" ht="23.7" customHeight="1" x14ac:dyDescent="0.55000000000000004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9">
        <f>(E1847/D1847)*100</f>
        <v>100</v>
      </c>
      <c r="P1847" s="16">
        <f>E1847/L1847</f>
        <v>52.631578947368418</v>
      </c>
      <c r="Q1847" s="6" t="s">
        <v>8325</v>
      </c>
      <c r="R1847" s="6" t="s">
        <v>8326</v>
      </c>
      <c r="S1847" s="17">
        <f>(J1847/86400)+25569+(-5/24)</f>
        <v>42523.124976851854</v>
      </c>
      <c r="T1847" s="17">
        <f>(I1847/86400)+25569+(-5/24)</f>
        <v>42537.996527777774</v>
      </c>
    </row>
    <row r="1848" spans="1:20" ht="23.7" customHeight="1" x14ac:dyDescent="0.55000000000000004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9">
        <f>(E1848/D1848)*100</f>
        <v>137.92666666666668</v>
      </c>
      <c r="P1848" s="16">
        <f>E1848/L1848</f>
        <v>98.990430622009569</v>
      </c>
      <c r="Q1848" s="6" t="s">
        <v>8325</v>
      </c>
      <c r="R1848" s="6" t="s">
        <v>8326</v>
      </c>
      <c r="S1848" s="17">
        <f>(J1848/86400)+25569+(-5/24)</f>
        <v>41228.441863425927</v>
      </c>
      <c r="T1848" s="17">
        <f>(I1848/86400)+25569+(-5/24)</f>
        <v>41258.441863425927</v>
      </c>
    </row>
    <row r="1849" spans="1:20" ht="23.7" customHeight="1" x14ac:dyDescent="0.55000000000000004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9">
        <f>(E1849/D1849)*100</f>
        <v>120.88000000000001</v>
      </c>
      <c r="P1849" s="16">
        <f>E1849/L1849</f>
        <v>79.526315789473685</v>
      </c>
      <c r="Q1849" s="6" t="s">
        <v>8325</v>
      </c>
      <c r="R1849" s="6" t="s">
        <v>8326</v>
      </c>
      <c r="S1849" s="17">
        <f>(J1849/86400)+25569+(-5/24)</f>
        <v>42094.028148148143</v>
      </c>
      <c r="T1849" s="17">
        <f>(I1849/86400)+25569+(-5/24)</f>
        <v>42115.028148148143</v>
      </c>
    </row>
    <row r="1850" spans="1:20" ht="23.7" customHeight="1" x14ac:dyDescent="0.55000000000000004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9">
        <f>(E1850/D1850)*100</f>
        <v>107.36666666666667</v>
      </c>
      <c r="P1850" s="16">
        <f>E1850/L1850</f>
        <v>134.20833333333334</v>
      </c>
      <c r="Q1850" s="6" t="s">
        <v>8325</v>
      </c>
      <c r="R1850" s="6" t="s">
        <v>8326</v>
      </c>
      <c r="S1850" s="17">
        <f>(J1850/86400)+25569+(-5/24)</f>
        <v>40691.579722222217</v>
      </c>
      <c r="T1850" s="17">
        <f>(I1850/86400)+25569+(-5/24)</f>
        <v>40755.082638888889</v>
      </c>
    </row>
    <row r="1851" spans="1:20" ht="23.7" customHeight="1" x14ac:dyDescent="0.55000000000000004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9">
        <f>(E1851/D1851)*100</f>
        <v>100.33333333333334</v>
      </c>
      <c r="P1851" s="16">
        <f>E1851/L1851</f>
        <v>37.625</v>
      </c>
      <c r="Q1851" s="6" t="s">
        <v>8325</v>
      </c>
      <c r="R1851" s="6" t="s">
        <v>8326</v>
      </c>
      <c r="S1851" s="17">
        <f>(J1851/86400)+25569+(-5/24)</f>
        <v>41169.637256944443</v>
      </c>
      <c r="T1851" s="17">
        <f>(I1851/86400)+25569+(-5/24)</f>
        <v>41199.637256944443</v>
      </c>
    </row>
    <row r="1852" spans="1:20" ht="23.7" customHeight="1" x14ac:dyDescent="0.55000000000000004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9">
        <f>(E1852/D1852)*100</f>
        <v>101.52222222222223</v>
      </c>
      <c r="P1852" s="16">
        <f>E1852/L1852</f>
        <v>51.044692737430168</v>
      </c>
      <c r="Q1852" s="6" t="s">
        <v>8325</v>
      </c>
      <c r="R1852" s="6" t="s">
        <v>8326</v>
      </c>
      <c r="S1852" s="17">
        <f>(J1852/86400)+25569+(-5/24)</f>
        <v>41800.751157407409</v>
      </c>
      <c r="T1852" s="17">
        <f>(I1852/86400)+25569+(-5/24)</f>
        <v>41830.751157407409</v>
      </c>
    </row>
    <row r="1853" spans="1:20" ht="23.7" customHeight="1" x14ac:dyDescent="0.55000000000000004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9">
        <f>(E1853/D1853)*100</f>
        <v>100.07692307692308</v>
      </c>
      <c r="P1853" s="16">
        <f>E1853/L1853</f>
        <v>50.03846153846154</v>
      </c>
      <c r="Q1853" s="6" t="s">
        <v>8325</v>
      </c>
      <c r="R1853" s="6" t="s">
        <v>8326</v>
      </c>
      <c r="S1853" s="17">
        <f>(J1853/86400)+25569+(-5/24)</f>
        <v>41827.69835648148</v>
      </c>
      <c r="T1853" s="17">
        <f>(I1853/86400)+25569+(-5/24)</f>
        <v>41847.833333333328</v>
      </c>
    </row>
    <row r="1854" spans="1:20" ht="23.7" customHeight="1" x14ac:dyDescent="0.55000000000000004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9">
        <f>(E1854/D1854)*100</f>
        <v>116.96666666666667</v>
      </c>
      <c r="P1854" s="16">
        <f>E1854/L1854</f>
        <v>133.93129770992365</v>
      </c>
      <c r="Q1854" s="6" t="s">
        <v>8325</v>
      </c>
      <c r="R1854" s="6" t="s">
        <v>8326</v>
      </c>
      <c r="S1854" s="17">
        <f>(J1854/86400)+25569+(-5/24)</f>
        <v>42081.563101851854</v>
      </c>
      <c r="T1854" s="17">
        <f>(I1854/86400)+25569+(-5/24)</f>
        <v>42118.791666666664</v>
      </c>
    </row>
    <row r="1855" spans="1:20" ht="23.7" customHeight="1" x14ac:dyDescent="0.55000000000000004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9">
        <f>(E1855/D1855)*100</f>
        <v>101.875</v>
      </c>
      <c r="P1855" s="16">
        <f>E1855/L1855</f>
        <v>58.214285714285715</v>
      </c>
      <c r="Q1855" s="6" t="s">
        <v>8325</v>
      </c>
      <c r="R1855" s="6" t="s">
        <v>8326</v>
      </c>
      <c r="S1855" s="17">
        <f>(J1855/86400)+25569+(-5/24)</f>
        <v>41176.852048611108</v>
      </c>
      <c r="T1855" s="17">
        <f>(I1855/86400)+25569+(-5/24)</f>
        <v>41226.893715277773</v>
      </c>
    </row>
    <row r="1856" spans="1:20" ht="23.7" customHeight="1" x14ac:dyDescent="0.55000000000000004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9">
        <f>(E1856/D1856)*100</f>
        <v>102.12366666666665</v>
      </c>
      <c r="P1856" s="16">
        <f>E1856/L1856</f>
        <v>88.037643678160919</v>
      </c>
      <c r="Q1856" s="6" t="s">
        <v>8325</v>
      </c>
      <c r="R1856" s="6" t="s">
        <v>8326</v>
      </c>
      <c r="S1856" s="17">
        <f>(J1856/86400)+25569+(-5/24)</f>
        <v>41387.812928240739</v>
      </c>
      <c r="T1856" s="17">
        <f>(I1856/86400)+25569+(-5/24)</f>
        <v>41417.812928240739</v>
      </c>
    </row>
    <row r="1857" spans="1:20" ht="23.7" customHeight="1" x14ac:dyDescent="0.55000000000000004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9">
        <f>(E1857/D1857)*100</f>
        <v>154.05897142857143</v>
      </c>
      <c r="P1857" s="16">
        <f>E1857/L1857</f>
        <v>70.576753926701571</v>
      </c>
      <c r="Q1857" s="6" t="s">
        <v>8325</v>
      </c>
      <c r="R1857" s="6" t="s">
        <v>8326</v>
      </c>
      <c r="S1857" s="17">
        <f>(J1857/86400)+25569+(-5/24)</f>
        <v>41600.330324074072</v>
      </c>
      <c r="T1857" s="17">
        <f>(I1857/86400)+25569+(-5/24)</f>
        <v>41645.330324074072</v>
      </c>
    </row>
    <row r="1858" spans="1:20" ht="23.7" customHeight="1" x14ac:dyDescent="0.55000000000000004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9">
        <f>(E1858/D1858)*100</f>
        <v>101.25</v>
      </c>
      <c r="P1858" s="16">
        <f>E1858/L1858</f>
        <v>53.289473684210527</v>
      </c>
      <c r="Q1858" s="6" t="s">
        <v>8325</v>
      </c>
      <c r="R1858" s="6" t="s">
        <v>8326</v>
      </c>
      <c r="S1858" s="17">
        <f>(J1858/86400)+25569+(-5/24)</f>
        <v>41817.64666666666</v>
      </c>
      <c r="T1858" s="17">
        <f>(I1858/86400)+25569+(-5/24)</f>
        <v>41838.64666666666</v>
      </c>
    </row>
    <row r="1859" spans="1:20" ht="23.7" customHeight="1" x14ac:dyDescent="0.55000000000000004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9">
        <f>(E1859/D1859)*100</f>
        <v>100</v>
      </c>
      <c r="P1859" s="16">
        <f>E1859/L1859</f>
        <v>136.36363636363637</v>
      </c>
      <c r="Q1859" s="6" t="s">
        <v>8325</v>
      </c>
      <c r="R1859" s="6" t="s">
        <v>8326</v>
      </c>
      <c r="S1859" s="17">
        <f>(J1859/86400)+25569+(-5/24)</f>
        <v>41864.560335648144</v>
      </c>
      <c r="T1859" s="17">
        <f>(I1859/86400)+25569+(-5/24)</f>
        <v>41894.560335648144</v>
      </c>
    </row>
    <row r="1860" spans="1:20" ht="23.7" customHeight="1" x14ac:dyDescent="0.55000000000000004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9">
        <f>(E1860/D1860)*100</f>
        <v>108.74800874800874</v>
      </c>
      <c r="P1860" s="16">
        <f>E1860/L1860</f>
        <v>40.547315436241611</v>
      </c>
      <c r="Q1860" s="6" t="s">
        <v>8325</v>
      </c>
      <c r="R1860" s="6" t="s">
        <v>8326</v>
      </c>
      <c r="S1860" s="17">
        <f>(J1860/86400)+25569+(-5/24)</f>
        <v>40832.9921412037</v>
      </c>
      <c r="T1860" s="17">
        <f>(I1860/86400)+25569+(-5/24)</f>
        <v>40893.033807870372</v>
      </c>
    </row>
    <row r="1861" spans="1:20" ht="23.7" customHeight="1" x14ac:dyDescent="0.55000000000000004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9">
        <f>(E1861/D1861)*100</f>
        <v>131.83333333333334</v>
      </c>
      <c r="P1861" s="16">
        <f>E1861/L1861</f>
        <v>70.625</v>
      </c>
      <c r="Q1861" s="6" t="s">
        <v>8325</v>
      </c>
      <c r="R1861" s="6" t="s">
        <v>8326</v>
      </c>
      <c r="S1861" s="17">
        <f>(J1861/86400)+25569+(-5/24)</f>
        <v>40778.561678240738</v>
      </c>
      <c r="T1861" s="17">
        <f>(I1861/86400)+25569+(-5/24)</f>
        <v>40808.561678240738</v>
      </c>
    </row>
    <row r="1862" spans="1:20" ht="23.7" customHeight="1" x14ac:dyDescent="0.55000000000000004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9">
        <f>(E1862/D1862)*100</f>
        <v>133.46666666666667</v>
      </c>
      <c r="P1862" s="16">
        <f>E1862/L1862</f>
        <v>52.684210526315788</v>
      </c>
      <c r="Q1862" s="6" t="s">
        <v>8325</v>
      </c>
      <c r="R1862" s="6" t="s">
        <v>8326</v>
      </c>
      <c r="S1862" s="17">
        <f>(J1862/86400)+25569+(-5/24)</f>
        <v>41655.500972222224</v>
      </c>
      <c r="T1862" s="17">
        <f>(I1862/86400)+25569+(-5/24)</f>
        <v>41676.500972222224</v>
      </c>
    </row>
    <row r="1863" spans="1:20" ht="23.7" customHeight="1" x14ac:dyDescent="0.55000000000000004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9">
        <f>(E1863/D1863)*100</f>
        <v>0</v>
      </c>
      <c r="P1863" s="16" t="e">
        <f>E1863/L1863</f>
        <v>#DIV/0!</v>
      </c>
      <c r="Q1863" s="6" t="s">
        <v>8333</v>
      </c>
      <c r="R1863" s="6" t="s">
        <v>8335</v>
      </c>
      <c r="S1863" s="17">
        <f>(J1863/86400)+25569+(-5/24)</f>
        <v>42000.091909722221</v>
      </c>
      <c r="T1863" s="17">
        <f>(I1863/86400)+25569+(-5/24)</f>
        <v>42030.091909722221</v>
      </c>
    </row>
    <row r="1864" spans="1:20" ht="23.7" customHeight="1" x14ac:dyDescent="0.55000000000000004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9">
        <f>(E1864/D1864)*100</f>
        <v>8.0833333333333321</v>
      </c>
      <c r="P1864" s="16">
        <f>E1864/L1864</f>
        <v>90.9375</v>
      </c>
      <c r="Q1864" s="6" t="s">
        <v>8333</v>
      </c>
      <c r="R1864" s="6" t="s">
        <v>8335</v>
      </c>
      <c r="S1864" s="17">
        <f>(J1864/86400)+25569+(-5/24)</f>
        <v>42755.284421296295</v>
      </c>
      <c r="T1864" s="17">
        <f>(I1864/86400)+25569+(-5/24)</f>
        <v>42802.104166666664</v>
      </c>
    </row>
    <row r="1865" spans="1:20" ht="23.7" customHeight="1" x14ac:dyDescent="0.55000000000000004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9">
        <f>(E1865/D1865)*100</f>
        <v>0.4</v>
      </c>
      <c r="P1865" s="16">
        <f>E1865/L1865</f>
        <v>5</v>
      </c>
      <c r="Q1865" s="6" t="s">
        <v>8333</v>
      </c>
      <c r="R1865" s="6" t="s">
        <v>8335</v>
      </c>
      <c r="S1865" s="17">
        <f>(J1865/86400)+25569+(-5/24)</f>
        <v>41772.588946759257</v>
      </c>
      <c r="T1865" s="17">
        <f>(I1865/86400)+25569+(-5/24)</f>
        <v>41802.588946759257</v>
      </c>
    </row>
    <row r="1866" spans="1:20" ht="23.7" customHeight="1" x14ac:dyDescent="0.55000000000000004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9">
        <f>(E1866/D1866)*100</f>
        <v>42.892307692307689</v>
      </c>
      <c r="P1866" s="16">
        <f>E1866/L1866</f>
        <v>58.083333333333336</v>
      </c>
      <c r="Q1866" s="6" t="s">
        <v>8333</v>
      </c>
      <c r="R1866" s="6" t="s">
        <v>8335</v>
      </c>
      <c r="S1866" s="17">
        <f>(J1866/86400)+25569+(-5/24)</f>
        <v>41733.508101851847</v>
      </c>
      <c r="T1866" s="17">
        <f>(I1866/86400)+25569+(-5/24)</f>
        <v>41763.508101851847</v>
      </c>
    </row>
    <row r="1867" spans="1:20" ht="23.7" customHeight="1" x14ac:dyDescent="0.55000000000000004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9">
        <f>(E1867/D1867)*100</f>
        <v>3.6363636363636364E-3</v>
      </c>
      <c r="P1867" s="16">
        <f>E1867/L1867</f>
        <v>2</v>
      </c>
      <c r="Q1867" s="6" t="s">
        <v>8333</v>
      </c>
      <c r="R1867" s="6" t="s">
        <v>8335</v>
      </c>
      <c r="S1867" s="17">
        <f>(J1867/86400)+25569+(-5/24)</f>
        <v>42645.159108796295</v>
      </c>
      <c r="T1867" s="17">
        <f>(I1867/86400)+25569+(-5/24)</f>
        <v>42680.200775462959</v>
      </c>
    </row>
    <row r="1868" spans="1:20" ht="23.7" customHeight="1" x14ac:dyDescent="0.55000000000000004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9">
        <f>(E1868/D1868)*100</f>
        <v>0.5</v>
      </c>
      <c r="P1868" s="16">
        <f>E1868/L1868</f>
        <v>62.5</v>
      </c>
      <c r="Q1868" s="6" t="s">
        <v>8333</v>
      </c>
      <c r="R1868" s="6" t="s">
        <v>8335</v>
      </c>
      <c r="S1868" s="17">
        <f>(J1868/86400)+25569+(-5/24)</f>
        <v>42742.038159722222</v>
      </c>
      <c r="T1868" s="17">
        <f>(I1868/86400)+25569+(-5/24)</f>
        <v>42794.958333333336</v>
      </c>
    </row>
    <row r="1869" spans="1:20" ht="23.7" customHeight="1" x14ac:dyDescent="0.55000000000000004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9">
        <f>(E1869/D1869)*100</f>
        <v>0.05</v>
      </c>
      <c r="P1869" s="16">
        <f>E1869/L1869</f>
        <v>10</v>
      </c>
      <c r="Q1869" s="6" t="s">
        <v>8333</v>
      </c>
      <c r="R1869" s="6" t="s">
        <v>8335</v>
      </c>
      <c r="S1869" s="17">
        <f>(J1869/86400)+25569+(-5/24)</f>
        <v>42649.716574074067</v>
      </c>
      <c r="T1869" s="17">
        <f>(I1869/86400)+25569+(-5/24)</f>
        <v>42679.716574074067</v>
      </c>
    </row>
    <row r="1870" spans="1:20" ht="23.7" customHeight="1" x14ac:dyDescent="0.55000000000000004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9">
        <f>(E1870/D1870)*100</f>
        <v>4.8680000000000003</v>
      </c>
      <c r="P1870" s="16">
        <f>E1870/L1870</f>
        <v>71.588235294117652</v>
      </c>
      <c r="Q1870" s="6" t="s">
        <v>8333</v>
      </c>
      <c r="R1870" s="6" t="s">
        <v>8335</v>
      </c>
      <c r="S1870" s="17">
        <f>(J1870/86400)+25569+(-5/24)</f>
        <v>42328.570891203701</v>
      </c>
      <c r="T1870" s="17">
        <f>(I1870/86400)+25569+(-5/24)</f>
        <v>42353.124305555553</v>
      </c>
    </row>
    <row r="1871" spans="1:20" ht="23.7" customHeight="1" x14ac:dyDescent="0.55000000000000004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9">
        <f>(E1871/D1871)*100</f>
        <v>0</v>
      </c>
      <c r="P1871" s="16" t="e">
        <f>E1871/L1871</f>
        <v>#DIV/0!</v>
      </c>
      <c r="Q1871" s="6" t="s">
        <v>8333</v>
      </c>
      <c r="R1871" s="6" t="s">
        <v>8335</v>
      </c>
      <c r="S1871" s="17">
        <f>(J1871/86400)+25569+(-5/24)</f>
        <v>42708.794548611106</v>
      </c>
      <c r="T1871" s="17">
        <f>(I1871/86400)+25569+(-5/24)</f>
        <v>42738.794548611106</v>
      </c>
    </row>
    <row r="1872" spans="1:20" ht="23.7" customHeight="1" x14ac:dyDescent="0.55000000000000004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9">
        <f>(E1872/D1872)*100</f>
        <v>10.314285714285715</v>
      </c>
      <c r="P1872" s="16">
        <f>E1872/L1872</f>
        <v>32.81818181818182</v>
      </c>
      <c r="Q1872" s="6" t="s">
        <v>8333</v>
      </c>
      <c r="R1872" s="6" t="s">
        <v>8335</v>
      </c>
      <c r="S1872" s="17">
        <f>(J1872/86400)+25569+(-5/24)</f>
        <v>42371.14739583333</v>
      </c>
      <c r="T1872" s="17">
        <f>(I1872/86400)+25569+(-5/24)</f>
        <v>42399.970138888886</v>
      </c>
    </row>
    <row r="1873" spans="1:20" ht="23.7" customHeight="1" x14ac:dyDescent="0.55000000000000004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9">
        <f>(E1873/D1873)*100</f>
        <v>71.784615384615378</v>
      </c>
      <c r="P1873" s="16">
        <f>E1873/L1873</f>
        <v>49.11578947368421</v>
      </c>
      <c r="Q1873" s="6" t="s">
        <v>8333</v>
      </c>
      <c r="R1873" s="6" t="s">
        <v>8335</v>
      </c>
      <c r="S1873" s="17">
        <f>(J1873/86400)+25569+(-5/24)</f>
        <v>41923.575243055551</v>
      </c>
      <c r="T1873" s="17">
        <f>(I1873/86400)+25569+(-5/24)</f>
        <v>41963.616909722223</v>
      </c>
    </row>
    <row r="1874" spans="1:20" ht="23.7" customHeight="1" x14ac:dyDescent="0.55000000000000004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9">
        <f>(E1874/D1874)*100</f>
        <v>1.06</v>
      </c>
      <c r="P1874" s="16">
        <f>E1874/L1874</f>
        <v>16.307692307692307</v>
      </c>
      <c r="Q1874" s="6" t="s">
        <v>8333</v>
      </c>
      <c r="R1874" s="6" t="s">
        <v>8335</v>
      </c>
      <c r="S1874" s="17">
        <f>(J1874/86400)+25569+(-5/24)</f>
        <v>42154.921319444438</v>
      </c>
      <c r="T1874" s="17">
        <f>(I1874/86400)+25569+(-5/24)</f>
        <v>42184.921319444438</v>
      </c>
    </row>
    <row r="1875" spans="1:20" ht="23.7" customHeight="1" x14ac:dyDescent="0.55000000000000004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9">
        <f>(E1875/D1875)*100</f>
        <v>0.44999999999999996</v>
      </c>
      <c r="P1875" s="16">
        <f>E1875/L1875</f>
        <v>18</v>
      </c>
      <c r="Q1875" s="6" t="s">
        <v>8333</v>
      </c>
      <c r="R1875" s="6" t="s">
        <v>8335</v>
      </c>
      <c r="S1875" s="17">
        <f>(J1875/86400)+25569+(-5/24)</f>
        <v>42164.407523148147</v>
      </c>
      <c r="T1875" s="17">
        <f>(I1875/86400)+25569+(-5/24)</f>
        <v>42193.489583333336</v>
      </c>
    </row>
    <row r="1876" spans="1:20" ht="23.7" customHeight="1" x14ac:dyDescent="0.55000000000000004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9">
        <f>(E1876/D1876)*100</f>
        <v>1.6250000000000001E-2</v>
      </c>
      <c r="P1876" s="16">
        <f>E1876/L1876</f>
        <v>13</v>
      </c>
      <c r="Q1876" s="6" t="s">
        <v>8333</v>
      </c>
      <c r="R1876" s="6" t="s">
        <v>8335</v>
      </c>
      <c r="S1876" s="17">
        <f>(J1876/86400)+25569+(-5/24)</f>
        <v>42529.760798611103</v>
      </c>
      <c r="T1876" s="17">
        <f>(I1876/86400)+25569+(-5/24)</f>
        <v>42549.760798611103</v>
      </c>
    </row>
    <row r="1877" spans="1:20" ht="23.7" customHeight="1" x14ac:dyDescent="0.55000000000000004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9">
        <f>(E1877/D1877)*100</f>
        <v>0.51</v>
      </c>
      <c r="P1877" s="16">
        <f>E1877/L1877</f>
        <v>17</v>
      </c>
      <c r="Q1877" s="6" t="s">
        <v>8333</v>
      </c>
      <c r="R1877" s="6" t="s">
        <v>8335</v>
      </c>
      <c r="S1877" s="17">
        <f>(J1877/86400)+25569+(-5/24)</f>
        <v>42528.691064814811</v>
      </c>
      <c r="T1877" s="17">
        <f>(I1877/86400)+25569+(-5/24)</f>
        <v>42588.691064814811</v>
      </c>
    </row>
    <row r="1878" spans="1:20" ht="23.7" customHeight="1" x14ac:dyDescent="0.55000000000000004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9">
        <f>(E1878/D1878)*100</f>
        <v>0</v>
      </c>
      <c r="P1878" s="16" t="e">
        <f>E1878/L1878</f>
        <v>#DIV/0!</v>
      </c>
      <c r="Q1878" s="6" t="s">
        <v>8333</v>
      </c>
      <c r="R1878" s="6" t="s">
        <v>8335</v>
      </c>
      <c r="S1878" s="17">
        <f>(J1878/86400)+25569+(-5/24)</f>
        <v>41776.07644675926</v>
      </c>
      <c r="T1878" s="17">
        <f>(I1878/86400)+25569+(-5/24)</f>
        <v>41806.07644675926</v>
      </c>
    </row>
    <row r="1879" spans="1:20" ht="23.7" customHeight="1" x14ac:dyDescent="0.55000000000000004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9">
        <f>(E1879/D1879)*100</f>
        <v>0</v>
      </c>
      <c r="P1879" s="16" t="e">
        <f>E1879/L1879</f>
        <v>#DIV/0!</v>
      </c>
      <c r="Q1879" s="6" t="s">
        <v>8333</v>
      </c>
      <c r="R1879" s="6" t="s">
        <v>8335</v>
      </c>
      <c r="S1879" s="17">
        <f>(J1879/86400)+25569+(-5/24)</f>
        <v>42034.820891203701</v>
      </c>
      <c r="T1879" s="17">
        <f>(I1879/86400)+25569+(-5/24)</f>
        <v>42063.820891203701</v>
      </c>
    </row>
    <row r="1880" spans="1:20" ht="23.7" customHeight="1" x14ac:dyDescent="0.55000000000000004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9">
        <f>(E1880/D1880)*100</f>
        <v>0</v>
      </c>
      <c r="P1880" s="16" t="e">
        <f>E1880/L1880</f>
        <v>#DIV/0!</v>
      </c>
      <c r="Q1880" s="6" t="s">
        <v>8333</v>
      </c>
      <c r="R1880" s="6" t="s">
        <v>8335</v>
      </c>
      <c r="S1880" s="17">
        <f>(J1880/86400)+25569+(-5/24)</f>
        <v>41772.800405092588</v>
      </c>
      <c r="T1880" s="17">
        <f>(I1880/86400)+25569+(-5/24)</f>
        <v>41802.800405092588</v>
      </c>
    </row>
    <row r="1881" spans="1:20" ht="23.7" customHeight="1" x14ac:dyDescent="0.55000000000000004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9">
        <f>(E1881/D1881)*100</f>
        <v>0.12</v>
      </c>
      <c r="P1881" s="16">
        <f>E1881/L1881</f>
        <v>3</v>
      </c>
      <c r="Q1881" s="6" t="s">
        <v>8333</v>
      </c>
      <c r="R1881" s="6" t="s">
        <v>8335</v>
      </c>
      <c r="S1881" s="17">
        <f>(J1881/86400)+25569+(-5/24)</f>
        <v>42413.441307870373</v>
      </c>
      <c r="T1881" s="17">
        <f>(I1881/86400)+25569+(-5/24)</f>
        <v>42443.399641203701</v>
      </c>
    </row>
    <row r="1882" spans="1:20" ht="23.7" customHeight="1" x14ac:dyDescent="0.55000000000000004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9">
        <f>(E1882/D1882)*100</f>
        <v>20.080000000000002</v>
      </c>
      <c r="P1882" s="16">
        <f>E1882/L1882</f>
        <v>41.833333333333336</v>
      </c>
      <c r="Q1882" s="6" t="s">
        <v>8333</v>
      </c>
      <c r="R1882" s="6" t="s">
        <v>8335</v>
      </c>
      <c r="S1882" s="17">
        <f>(J1882/86400)+25569+(-5/24)</f>
        <v>42430.358564814807</v>
      </c>
      <c r="T1882" s="17">
        <f>(I1882/86400)+25569+(-5/24)</f>
        <v>42459.31689814815</v>
      </c>
    </row>
    <row r="1883" spans="1:20" ht="23.7" customHeight="1" x14ac:dyDescent="0.55000000000000004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9">
        <f>(E1883/D1883)*100</f>
        <v>172.68449999999999</v>
      </c>
      <c r="P1883" s="16">
        <f>E1883/L1883</f>
        <v>49.338428571428572</v>
      </c>
      <c r="Q1883" s="6" t="s">
        <v>8325</v>
      </c>
      <c r="R1883" s="6" t="s">
        <v>8329</v>
      </c>
      <c r="S1883" s="17">
        <f>(J1883/86400)+25569+(-5/24)</f>
        <v>42042.944317129623</v>
      </c>
      <c r="T1883" s="17">
        <f>(I1883/86400)+25569+(-5/24)</f>
        <v>42072.902650462966</v>
      </c>
    </row>
    <row r="1884" spans="1:20" ht="23.7" customHeight="1" x14ac:dyDescent="0.55000000000000004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9">
        <f>(E1884/D1884)*100</f>
        <v>100.8955223880597</v>
      </c>
      <c r="P1884" s="16">
        <f>E1884/L1884</f>
        <v>41.728395061728392</v>
      </c>
      <c r="Q1884" s="6" t="s">
        <v>8325</v>
      </c>
      <c r="R1884" s="6" t="s">
        <v>8329</v>
      </c>
      <c r="S1884" s="17">
        <f>(J1884/86400)+25569+(-5/24)</f>
        <v>41067.740879629629</v>
      </c>
      <c r="T1884" s="17">
        <f>(I1884/86400)+25569+(-5/24)</f>
        <v>41100.783333333333</v>
      </c>
    </row>
    <row r="1885" spans="1:20" ht="23.7" customHeight="1" x14ac:dyDescent="0.55000000000000004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9">
        <f>(E1885/D1885)*100</f>
        <v>104.8048048048048</v>
      </c>
      <c r="P1885" s="16">
        <f>E1885/L1885</f>
        <v>32.71875</v>
      </c>
      <c r="Q1885" s="6" t="s">
        <v>8325</v>
      </c>
      <c r="R1885" s="6" t="s">
        <v>8329</v>
      </c>
      <c r="S1885" s="17">
        <f>(J1885/86400)+25569+(-5/24)</f>
        <v>40977.739675925921</v>
      </c>
      <c r="T1885" s="17">
        <f>(I1885/86400)+25569+(-5/24)</f>
        <v>41007.698009259257</v>
      </c>
    </row>
    <row r="1886" spans="1:20" ht="23.7" customHeight="1" x14ac:dyDescent="0.55000000000000004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9">
        <f>(E1886/D1886)*100</f>
        <v>135.1</v>
      </c>
      <c r="P1886" s="16">
        <f>E1886/L1886</f>
        <v>51.96153846153846</v>
      </c>
      <c r="Q1886" s="6" t="s">
        <v>8325</v>
      </c>
      <c r="R1886" s="6" t="s">
        <v>8329</v>
      </c>
      <c r="S1886" s="17">
        <f>(J1886/86400)+25569+(-5/24)</f>
        <v>41204.989988425921</v>
      </c>
      <c r="T1886" s="17">
        <f>(I1886/86400)+25569+(-5/24)</f>
        <v>41240.291666666664</v>
      </c>
    </row>
    <row r="1887" spans="1:20" ht="23.7" customHeight="1" x14ac:dyDescent="0.55000000000000004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9">
        <f>(E1887/D1887)*100</f>
        <v>116.32786885245903</v>
      </c>
      <c r="P1887" s="16">
        <f>E1887/L1887</f>
        <v>50.685714285714283</v>
      </c>
      <c r="Q1887" s="6" t="s">
        <v>8325</v>
      </c>
      <c r="R1887" s="6" t="s">
        <v>8329</v>
      </c>
      <c r="S1887" s="17">
        <f>(J1887/86400)+25569+(-5/24)</f>
        <v>41098.885532407403</v>
      </c>
      <c r="T1887" s="17">
        <f>(I1887/86400)+25569+(-5/24)</f>
        <v>41131.708333333328</v>
      </c>
    </row>
    <row r="1888" spans="1:20" ht="23.7" customHeight="1" x14ac:dyDescent="0.55000000000000004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9">
        <f>(E1888/D1888)*100</f>
        <v>102.08333333333333</v>
      </c>
      <c r="P1888" s="16">
        <f>E1888/L1888</f>
        <v>42.241379310344826</v>
      </c>
      <c r="Q1888" s="6" t="s">
        <v>8325</v>
      </c>
      <c r="R1888" s="6" t="s">
        <v>8329</v>
      </c>
      <c r="S1888" s="17">
        <f>(J1888/86400)+25569+(-5/24)</f>
        <v>41925.69835648148</v>
      </c>
      <c r="T1888" s="17">
        <f>(I1888/86400)+25569+(-5/24)</f>
        <v>41955.740023148144</v>
      </c>
    </row>
    <row r="1889" spans="1:20" ht="23.7" customHeight="1" x14ac:dyDescent="0.55000000000000004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9">
        <f>(E1889/D1889)*100</f>
        <v>111.16666666666666</v>
      </c>
      <c r="P1889" s="16">
        <f>E1889/L1889</f>
        <v>416.875</v>
      </c>
      <c r="Q1889" s="6" t="s">
        <v>8325</v>
      </c>
      <c r="R1889" s="6" t="s">
        <v>8329</v>
      </c>
      <c r="S1889" s="17">
        <f>(J1889/86400)+25569+(-5/24)</f>
        <v>42323.591805555552</v>
      </c>
      <c r="T1889" s="17">
        <f>(I1889/86400)+25569+(-5/24)</f>
        <v>42341.687499999993</v>
      </c>
    </row>
    <row r="1890" spans="1:20" ht="23.7" customHeight="1" x14ac:dyDescent="0.55000000000000004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9">
        <f>(E1890/D1890)*100</f>
        <v>166.08</v>
      </c>
      <c r="P1890" s="16">
        <f>E1890/L1890</f>
        <v>46.651685393258425</v>
      </c>
      <c r="Q1890" s="6" t="s">
        <v>8325</v>
      </c>
      <c r="R1890" s="6" t="s">
        <v>8329</v>
      </c>
      <c r="S1890" s="17">
        <f>(J1890/86400)+25569+(-5/24)</f>
        <v>40299.03162037037</v>
      </c>
      <c r="T1890" s="17">
        <f>(I1890/86400)+25569+(-5/24)</f>
        <v>40329.999305555553</v>
      </c>
    </row>
    <row r="1891" spans="1:20" ht="23.7" customHeight="1" x14ac:dyDescent="0.55000000000000004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9">
        <f>(E1891/D1891)*100</f>
        <v>106.60000000000001</v>
      </c>
      <c r="P1891" s="16">
        <f>E1891/L1891</f>
        <v>48.454545454545453</v>
      </c>
      <c r="Q1891" s="6" t="s">
        <v>8325</v>
      </c>
      <c r="R1891" s="6" t="s">
        <v>8329</v>
      </c>
      <c r="S1891" s="17">
        <f>(J1891/86400)+25569+(-5/24)</f>
        <v>41299.585023148145</v>
      </c>
      <c r="T1891" s="17">
        <f>(I1891/86400)+25569+(-5/24)</f>
        <v>41344.543356481481</v>
      </c>
    </row>
    <row r="1892" spans="1:20" ht="23.7" customHeight="1" x14ac:dyDescent="0.55000000000000004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9">
        <f>(E1892/D1892)*100</f>
        <v>144.58441666666667</v>
      </c>
      <c r="P1892" s="16">
        <f>E1892/L1892</f>
        <v>70.5289837398374</v>
      </c>
      <c r="Q1892" s="6" t="s">
        <v>8325</v>
      </c>
      <c r="R1892" s="6" t="s">
        <v>8329</v>
      </c>
      <c r="S1892" s="17">
        <f>(J1892/86400)+25569+(-5/24)</f>
        <v>41228.577870370369</v>
      </c>
      <c r="T1892" s="17">
        <f>(I1892/86400)+25569+(-5/24)</f>
        <v>41258.577870370369</v>
      </c>
    </row>
    <row r="1893" spans="1:20" ht="23.7" customHeight="1" x14ac:dyDescent="0.55000000000000004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9">
        <f>(E1893/D1893)*100</f>
        <v>105.55000000000001</v>
      </c>
      <c r="P1893" s="16">
        <f>E1893/L1893</f>
        <v>87.958333333333329</v>
      </c>
      <c r="Q1893" s="6" t="s">
        <v>8325</v>
      </c>
      <c r="R1893" s="6" t="s">
        <v>8329</v>
      </c>
      <c r="S1893" s="17">
        <f>(J1893/86400)+25569+(-5/24)</f>
        <v>40335.589745370366</v>
      </c>
      <c r="T1893" s="17">
        <f>(I1893/86400)+25569+(-5/24)</f>
        <v>40381.041666666664</v>
      </c>
    </row>
    <row r="1894" spans="1:20" ht="23.7" customHeight="1" x14ac:dyDescent="0.55000000000000004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9">
        <f>(E1894/D1894)*100</f>
        <v>136.60000000000002</v>
      </c>
      <c r="P1894" s="16">
        <f>E1894/L1894</f>
        <v>26.26923076923077</v>
      </c>
      <c r="Q1894" s="6" t="s">
        <v>8325</v>
      </c>
      <c r="R1894" s="6" t="s">
        <v>8329</v>
      </c>
      <c r="S1894" s="17">
        <f>(J1894/86400)+25569+(-5/24)</f>
        <v>40671.429178240738</v>
      </c>
      <c r="T1894" s="17">
        <f>(I1894/86400)+25569+(-5/24)</f>
        <v>40701.429178240738</v>
      </c>
    </row>
    <row r="1895" spans="1:20" ht="23.7" customHeight="1" x14ac:dyDescent="0.55000000000000004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9">
        <f>(E1895/D1895)*100</f>
        <v>104</v>
      </c>
      <c r="P1895" s="16">
        <f>E1895/L1895</f>
        <v>57.777777777777779</v>
      </c>
      <c r="Q1895" s="6" t="s">
        <v>8325</v>
      </c>
      <c r="R1895" s="6" t="s">
        <v>8329</v>
      </c>
      <c r="S1895" s="17">
        <f>(J1895/86400)+25569+(-5/24)</f>
        <v>40632.733622685184</v>
      </c>
      <c r="T1895" s="17">
        <f>(I1895/86400)+25569+(-5/24)</f>
        <v>40648.957638888889</v>
      </c>
    </row>
    <row r="1896" spans="1:20" ht="23.7" customHeight="1" x14ac:dyDescent="0.55000000000000004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9">
        <f>(E1896/D1896)*100</f>
        <v>114.5</v>
      </c>
      <c r="P1896" s="16">
        <f>E1896/L1896</f>
        <v>57.25</v>
      </c>
      <c r="Q1896" s="6" t="s">
        <v>8325</v>
      </c>
      <c r="R1896" s="6" t="s">
        <v>8329</v>
      </c>
      <c r="S1896" s="17">
        <f>(J1896/86400)+25569+(-5/24)</f>
        <v>40920.696562499994</v>
      </c>
      <c r="T1896" s="17">
        <f>(I1896/86400)+25569+(-5/24)</f>
        <v>40951.696562499994</v>
      </c>
    </row>
    <row r="1897" spans="1:20" ht="23.7" customHeight="1" x14ac:dyDescent="0.55000000000000004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9">
        <f>(E1897/D1897)*100</f>
        <v>101.71957671957672</v>
      </c>
      <c r="P1897" s="16">
        <f>E1897/L1897</f>
        <v>196.34042553191489</v>
      </c>
      <c r="Q1897" s="6" t="s">
        <v>8325</v>
      </c>
      <c r="R1897" s="6" t="s">
        <v>8329</v>
      </c>
      <c r="S1897" s="17">
        <f>(J1897/86400)+25569+(-5/24)</f>
        <v>42267.538449074076</v>
      </c>
      <c r="T1897" s="17">
        <f>(I1897/86400)+25569+(-5/24)</f>
        <v>42297.538449074076</v>
      </c>
    </row>
    <row r="1898" spans="1:20" ht="23.7" customHeight="1" x14ac:dyDescent="0.55000000000000004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9">
        <f>(E1898/D1898)*100</f>
        <v>123.94678492239468</v>
      </c>
      <c r="P1898" s="16">
        <f>E1898/L1898</f>
        <v>43</v>
      </c>
      <c r="Q1898" s="6" t="s">
        <v>8325</v>
      </c>
      <c r="R1898" s="6" t="s">
        <v>8329</v>
      </c>
      <c r="S1898" s="17">
        <f>(J1898/86400)+25569+(-5/24)</f>
        <v>40981.501909722218</v>
      </c>
      <c r="T1898" s="17">
        <f>(I1898/86400)+25569+(-5/24)</f>
        <v>41011.501909722218</v>
      </c>
    </row>
    <row r="1899" spans="1:20" ht="23.7" customHeight="1" x14ac:dyDescent="0.55000000000000004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9">
        <f>(E1899/D1899)*100</f>
        <v>102.45669291338582</v>
      </c>
      <c r="P1899" s="16">
        <f>E1899/L1899</f>
        <v>35.551912568306008</v>
      </c>
      <c r="Q1899" s="6" t="s">
        <v>8325</v>
      </c>
      <c r="R1899" s="6" t="s">
        <v>8329</v>
      </c>
      <c r="S1899" s="17">
        <f>(J1899/86400)+25569+(-5/24)</f>
        <v>41680.375069444439</v>
      </c>
      <c r="T1899" s="17">
        <f>(I1899/86400)+25569+(-5/24)</f>
        <v>41702.666666666664</v>
      </c>
    </row>
    <row r="1900" spans="1:20" ht="23.7" customHeight="1" x14ac:dyDescent="0.55000000000000004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9">
        <f>(E1900/D1900)*100</f>
        <v>144.5</v>
      </c>
      <c r="P1900" s="16">
        <f>E1900/L1900</f>
        <v>68.80952380952381</v>
      </c>
      <c r="Q1900" s="6" t="s">
        <v>8325</v>
      </c>
      <c r="R1900" s="6" t="s">
        <v>8329</v>
      </c>
      <c r="S1900" s="17">
        <f>(J1900/86400)+25569+(-5/24)</f>
        <v>42365.9846412037</v>
      </c>
      <c r="T1900" s="17">
        <f>(I1900/86400)+25569+(-5/24)</f>
        <v>42401.541666666664</v>
      </c>
    </row>
    <row r="1901" spans="1:20" ht="23.7" customHeight="1" x14ac:dyDescent="0.55000000000000004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9">
        <f>(E1901/D1901)*100</f>
        <v>133.33333333333331</v>
      </c>
      <c r="P1901" s="16">
        <f>E1901/L1901</f>
        <v>28.571428571428573</v>
      </c>
      <c r="Q1901" s="6" t="s">
        <v>8325</v>
      </c>
      <c r="R1901" s="6" t="s">
        <v>8329</v>
      </c>
      <c r="S1901" s="17">
        <f>(J1901/86400)+25569+(-5/24)</f>
        <v>42058.733402777776</v>
      </c>
      <c r="T1901" s="17">
        <f>(I1901/86400)+25569+(-5/24)</f>
        <v>42088.691736111105</v>
      </c>
    </row>
    <row r="1902" spans="1:20" ht="23.7" customHeight="1" x14ac:dyDescent="0.55000000000000004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9">
        <f>(E1902/D1902)*100</f>
        <v>109.3644</v>
      </c>
      <c r="P1902" s="16">
        <f>E1902/L1902</f>
        <v>50.631666666666668</v>
      </c>
      <c r="Q1902" s="6" t="s">
        <v>8325</v>
      </c>
      <c r="R1902" s="6" t="s">
        <v>8329</v>
      </c>
      <c r="S1902" s="17">
        <f>(J1902/86400)+25569+(-5/24)</f>
        <v>41160.663553240738</v>
      </c>
      <c r="T1902" s="17">
        <f>(I1902/86400)+25569+(-5/24)</f>
        <v>41188.207638888889</v>
      </c>
    </row>
    <row r="1903" spans="1:20" ht="23.7" customHeight="1" x14ac:dyDescent="0.55000000000000004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9">
        <f>(E1903/D1903)*100</f>
        <v>2.6969696969696968</v>
      </c>
      <c r="P1903" s="16">
        <f>E1903/L1903</f>
        <v>106.8</v>
      </c>
      <c r="Q1903" s="6" t="s">
        <v>8319</v>
      </c>
      <c r="R1903" s="6" t="s">
        <v>8348</v>
      </c>
      <c r="S1903" s="17">
        <f>(J1903/86400)+25569+(-5/24)</f>
        <v>42116.334826388884</v>
      </c>
      <c r="T1903" s="17">
        <f>(I1903/86400)+25569+(-5/24)</f>
        <v>42146.333333333336</v>
      </c>
    </row>
    <row r="1904" spans="1:20" ht="23.7" customHeight="1" x14ac:dyDescent="0.55000000000000004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9">
        <f>(E1904/D1904)*100</f>
        <v>1.2</v>
      </c>
      <c r="P1904" s="16">
        <f>E1904/L1904</f>
        <v>4</v>
      </c>
      <c r="Q1904" s="6" t="s">
        <v>8319</v>
      </c>
      <c r="R1904" s="6" t="s">
        <v>8348</v>
      </c>
      <c r="S1904" s="17">
        <f>(J1904/86400)+25569+(-5/24)</f>
        <v>42037.581562499996</v>
      </c>
      <c r="T1904" s="17">
        <f>(I1904/86400)+25569+(-5/24)</f>
        <v>42067.581562499996</v>
      </c>
    </row>
    <row r="1905" spans="1:20" ht="23.7" customHeight="1" x14ac:dyDescent="0.55000000000000004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9">
        <f>(E1905/D1905)*100</f>
        <v>46.6</v>
      </c>
      <c r="P1905" s="16">
        <f>E1905/L1905</f>
        <v>34.097560975609753</v>
      </c>
      <c r="Q1905" s="6" t="s">
        <v>8319</v>
      </c>
      <c r="R1905" s="6" t="s">
        <v>8348</v>
      </c>
      <c r="S1905" s="17">
        <f>(J1905/86400)+25569+(-5/24)</f>
        <v>42702.562395833331</v>
      </c>
      <c r="T1905" s="17">
        <f>(I1905/86400)+25569+(-5/24)</f>
        <v>42762.562395833331</v>
      </c>
    </row>
    <row r="1906" spans="1:20" ht="23.7" customHeight="1" x14ac:dyDescent="0.55000000000000004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9">
        <f>(E1906/D1906)*100</f>
        <v>0.1</v>
      </c>
      <c r="P1906" s="16">
        <f>E1906/L1906</f>
        <v>25</v>
      </c>
      <c r="Q1906" s="6" t="s">
        <v>8319</v>
      </c>
      <c r="R1906" s="6" t="s">
        <v>8348</v>
      </c>
      <c r="S1906" s="17">
        <f>(J1906/86400)+25569+(-5/24)</f>
        <v>42326.477094907408</v>
      </c>
      <c r="T1906" s="17">
        <f>(I1906/86400)+25569+(-5/24)</f>
        <v>42371.477094907408</v>
      </c>
    </row>
    <row r="1907" spans="1:20" ht="23.7" customHeight="1" x14ac:dyDescent="0.55000000000000004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9">
        <f>(E1907/D1907)*100</f>
        <v>0.16800000000000001</v>
      </c>
      <c r="P1907" s="16">
        <f>E1907/L1907</f>
        <v>10.5</v>
      </c>
      <c r="Q1907" s="6" t="s">
        <v>8319</v>
      </c>
      <c r="R1907" s="6" t="s">
        <v>8348</v>
      </c>
      <c r="S1907" s="17">
        <f>(J1907/86400)+25569+(-5/24)</f>
        <v>41859.717523148145</v>
      </c>
      <c r="T1907" s="17">
        <f>(I1907/86400)+25569+(-5/24)</f>
        <v>41889.717523148145</v>
      </c>
    </row>
    <row r="1908" spans="1:20" ht="23.7" customHeight="1" x14ac:dyDescent="0.55000000000000004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9">
        <f>(E1908/D1908)*100</f>
        <v>42.76</v>
      </c>
      <c r="P1908" s="16">
        <f>E1908/L1908</f>
        <v>215.95959595959596</v>
      </c>
      <c r="Q1908" s="6" t="s">
        <v>8319</v>
      </c>
      <c r="R1908" s="6" t="s">
        <v>8348</v>
      </c>
      <c r="S1908" s="17">
        <f>(J1908/86400)+25569+(-5/24)</f>
        <v>42514.462766203702</v>
      </c>
      <c r="T1908" s="17">
        <f>(I1908/86400)+25569+(-5/24)</f>
        <v>42544.462766203702</v>
      </c>
    </row>
    <row r="1909" spans="1:20" ht="23.7" customHeight="1" x14ac:dyDescent="0.55000000000000004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9">
        <f>(E1909/D1909)*100</f>
        <v>0.28333333333333333</v>
      </c>
      <c r="P1909" s="16">
        <f>E1909/L1909</f>
        <v>21.25</v>
      </c>
      <c r="Q1909" s="6" t="s">
        <v>8319</v>
      </c>
      <c r="R1909" s="6" t="s">
        <v>8348</v>
      </c>
      <c r="S1909" s="17">
        <f>(J1909/86400)+25569+(-5/24)</f>
        <v>41767.378761574073</v>
      </c>
      <c r="T1909" s="17">
        <f>(I1909/86400)+25569+(-5/24)</f>
        <v>41782.378761574073</v>
      </c>
    </row>
    <row r="1910" spans="1:20" ht="23.7" customHeight="1" x14ac:dyDescent="0.55000000000000004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9">
        <f>(E1910/D1910)*100</f>
        <v>1.7319999999999998</v>
      </c>
      <c r="P1910" s="16">
        <f>E1910/L1910</f>
        <v>108.25</v>
      </c>
      <c r="Q1910" s="6" t="s">
        <v>8319</v>
      </c>
      <c r="R1910" s="6" t="s">
        <v>8348</v>
      </c>
      <c r="S1910" s="17">
        <f>(J1910/86400)+25569+(-5/24)</f>
        <v>42703.709490740737</v>
      </c>
      <c r="T1910" s="17">
        <f>(I1910/86400)+25569+(-5/24)</f>
        <v>42733.709490740737</v>
      </c>
    </row>
    <row r="1911" spans="1:20" ht="23.7" customHeight="1" x14ac:dyDescent="0.55000000000000004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9">
        <f>(E1911/D1911)*100</f>
        <v>14.111428571428572</v>
      </c>
      <c r="P1911" s="16">
        <f>E1911/L1911</f>
        <v>129.97368421052633</v>
      </c>
      <c r="Q1911" s="6" t="s">
        <v>8319</v>
      </c>
      <c r="R1911" s="6" t="s">
        <v>8348</v>
      </c>
      <c r="S1911" s="17">
        <f>(J1911/86400)+25569+(-5/24)</f>
        <v>41905.220821759256</v>
      </c>
      <c r="T1911" s="17">
        <f>(I1911/86400)+25569+(-5/24)</f>
        <v>41935.220821759256</v>
      </c>
    </row>
    <row r="1912" spans="1:20" ht="23.7" customHeight="1" x14ac:dyDescent="0.55000000000000004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9">
        <f>(E1912/D1912)*100</f>
        <v>39.395294117647055</v>
      </c>
      <c r="P1912" s="16">
        <f>E1912/L1912</f>
        <v>117.49473684210527</v>
      </c>
      <c r="Q1912" s="6" t="s">
        <v>8319</v>
      </c>
      <c r="R1912" s="6" t="s">
        <v>8348</v>
      </c>
      <c r="S1912" s="17">
        <f>(J1912/86400)+25569+(-5/24)</f>
        <v>42264.754826388882</v>
      </c>
      <c r="T1912" s="17">
        <f>(I1912/86400)+25569+(-5/24)</f>
        <v>42308.739583333336</v>
      </c>
    </row>
    <row r="1913" spans="1:20" ht="23.7" customHeight="1" x14ac:dyDescent="0.55000000000000004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9">
        <f>(E1913/D1913)*100</f>
        <v>2.3529411764705882E-2</v>
      </c>
      <c r="P1913" s="16">
        <f>E1913/L1913</f>
        <v>10</v>
      </c>
      <c r="Q1913" s="6" t="s">
        <v>8319</v>
      </c>
      <c r="R1913" s="6" t="s">
        <v>8348</v>
      </c>
      <c r="S1913" s="17">
        <f>(J1913/86400)+25569+(-5/24)</f>
        <v>41829.825624999998</v>
      </c>
      <c r="T1913" s="17">
        <f>(I1913/86400)+25569+(-5/24)</f>
        <v>41859.825624999998</v>
      </c>
    </row>
    <row r="1914" spans="1:20" ht="23.7" customHeight="1" x14ac:dyDescent="0.55000000000000004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9">
        <f>(E1914/D1914)*100</f>
        <v>59.3</v>
      </c>
      <c r="P1914" s="16">
        <f>E1914/L1914</f>
        <v>70.595238095238102</v>
      </c>
      <c r="Q1914" s="6" t="s">
        <v>8319</v>
      </c>
      <c r="R1914" s="6" t="s">
        <v>8348</v>
      </c>
      <c r="S1914" s="17">
        <f>(J1914/86400)+25569+(-5/24)</f>
        <v>42129.018055555549</v>
      </c>
      <c r="T1914" s="17">
        <f>(I1914/86400)+25569+(-5/24)</f>
        <v>42159.018055555549</v>
      </c>
    </row>
    <row r="1915" spans="1:20" ht="23.7" customHeight="1" x14ac:dyDescent="0.55000000000000004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9">
        <f>(E1915/D1915)*100</f>
        <v>1.3270833333333334</v>
      </c>
      <c r="P1915" s="16">
        <f>E1915/L1915</f>
        <v>24.5</v>
      </c>
      <c r="Q1915" s="6" t="s">
        <v>8319</v>
      </c>
      <c r="R1915" s="6" t="s">
        <v>8348</v>
      </c>
      <c r="S1915" s="17">
        <f>(J1915/86400)+25569+(-5/24)</f>
        <v>41890.302986111106</v>
      </c>
      <c r="T1915" s="17">
        <f>(I1915/86400)+25569+(-5/24)</f>
        <v>41920.302986111106</v>
      </c>
    </row>
    <row r="1916" spans="1:20" ht="23.7" customHeight="1" x14ac:dyDescent="0.55000000000000004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9">
        <f>(E1916/D1916)*100</f>
        <v>9.0090090090090094</v>
      </c>
      <c r="P1916" s="16">
        <f>E1916/L1916</f>
        <v>30</v>
      </c>
      <c r="Q1916" s="6" t="s">
        <v>8319</v>
      </c>
      <c r="R1916" s="6" t="s">
        <v>8348</v>
      </c>
      <c r="S1916" s="17">
        <f>(J1916/86400)+25569+(-5/24)</f>
        <v>41928.966122685182</v>
      </c>
      <c r="T1916" s="17">
        <f>(I1916/86400)+25569+(-5/24)</f>
        <v>41943.957638888889</v>
      </c>
    </row>
    <row r="1917" spans="1:20" ht="23.7" customHeight="1" x14ac:dyDescent="0.55000000000000004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9">
        <f>(E1917/D1917)*100</f>
        <v>1.6</v>
      </c>
      <c r="P1917" s="16">
        <f>E1917/L1917</f>
        <v>2</v>
      </c>
      <c r="Q1917" s="6" t="s">
        <v>8319</v>
      </c>
      <c r="R1917" s="6" t="s">
        <v>8348</v>
      </c>
      <c r="S1917" s="17">
        <f>(J1917/86400)+25569+(-5/24)</f>
        <v>41863.840532407405</v>
      </c>
      <c r="T1917" s="17">
        <f>(I1917/86400)+25569+(-5/24)</f>
        <v>41883.840532407405</v>
      </c>
    </row>
    <row r="1918" spans="1:20" ht="23.7" customHeight="1" x14ac:dyDescent="0.55000000000000004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9">
        <f>(E1918/D1918)*100</f>
        <v>0.51</v>
      </c>
      <c r="P1918" s="16">
        <f>E1918/L1918</f>
        <v>17</v>
      </c>
      <c r="Q1918" s="6" t="s">
        <v>8319</v>
      </c>
      <c r="R1918" s="6" t="s">
        <v>8348</v>
      </c>
      <c r="S1918" s="17">
        <f>(J1918/86400)+25569+(-5/24)</f>
        <v>42656.508969907409</v>
      </c>
      <c r="T1918" s="17">
        <f>(I1918/86400)+25569+(-5/24)</f>
        <v>42681.550636574073</v>
      </c>
    </row>
    <row r="1919" spans="1:20" ht="23.7" customHeight="1" x14ac:dyDescent="0.55000000000000004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9">
        <f>(E1919/D1919)*100</f>
        <v>52.570512820512818</v>
      </c>
      <c r="P1919" s="16">
        <f>E1919/L1919</f>
        <v>2928.9285714285716</v>
      </c>
      <c r="Q1919" s="6" t="s">
        <v>8319</v>
      </c>
      <c r="R1919" s="6" t="s">
        <v>8348</v>
      </c>
      <c r="S1919" s="17">
        <f>(J1919/86400)+25569+(-5/24)</f>
        <v>42746.06172453703</v>
      </c>
      <c r="T1919" s="17">
        <f>(I1919/86400)+25569+(-5/24)</f>
        <v>42776.06172453703</v>
      </c>
    </row>
    <row r="1920" spans="1:20" ht="23.7" customHeight="1" x14ac:dyDescent="0.55000000000000004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9">
        <f>(E1920/D1920)*100</f>
        <v>1.04</v>
      </c>
      <c r="P1920" s="16">
        <f>E1920/L1920</f>
        <v>28.888888888888889</v>
      </c>
      <c r="Q1920" s="6" t="s">
        <v>8319</v>
      </c>
      <c r="R1920" s="6" t="s">
        <v>8348</v>
      </c>
      <c r="S1920" s="17">
        <f>(J1920/86400)+25569+(-5/24)</f>
        <v>41828.581608796296</v>
      </c>
      <c r="T1920" s="17">
        <f>(I1920/86400)+25569+(-5/24)</f>
        <v>41863.581608796296</v>
      </c>
    </row>
    <row r="1921" spans="1:20" ht="23.7" customHeight="1" x14ac:dyDescent="0.55000000000000004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9">
        <f>(E1921/D1921)*100</f>
        <v>47.4</v>
      </c>
      <c r="P1921" s="16">
        <f>E1921/L1921</f>
        <v>29.625</v>
      </c>
      <c r="Q1921" s="6" t="s">
        <v>8319</v>
      </c>
      <c r="R1921" s="6" t="s">
        <v>8348</v>
      </c>
      <c r="S1921" s="17">
        <f>(J1921/86400)+25569+(-5/24)</f>
        <v>42113.667233796295</v>
      </c>
      <c r="T1921" s="17">
        <f>(I1921/86400)+25569+(-5/24)</f>
        <v>42143.667233796295</v>
      </c>
    </row>
    <row r="1922" spans="1:20" ht="23.7" customHeight="1" x14ac:dyDescent="0.55000000000000004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9">
        <f>(E1922/D1922)*100</f>
        <v>43.03</v>
      </c>
      <c r="P1922" s="16">
        <f>E1922/L1922</f>
        <v>40.980952380952381</v>
      </c>
      <c r="Q1922" s="6" t="s">
        <v>8319</v>
      </c>
      <c r="R1922" s="6" t="s">
        <v>8348</v>
      </c>
      <c r="S1922" s="17">
        <f>(J1922/86400)+25569+(-5/24)</f>
        <v>42270.66737268518</v>
      </c>
      <c r="T1922" s="17">
        <f>(I1922/86400)+25569+(-5/24)</f>
        <v>42298.749999999993</v>
      </c>
    </row>
    <row r="1923" spans="1:20" ht="23.7" customHeight="1" x14ac:dyDescent="0.55000000000000004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9">
        <f>(E1923/D1923)*100</f>
        <v>136.80000000000001</v>
      </c>
      <c r="P1923" s="16">
        <f>E1923/L1923</f>
        <v>54</v>
      </c>
      <c r="Q1923" s="6" t="s">
        <v>8325</v>
      </c>
      <c r="R1923" s="6" t="s">
        <v>8329</v>
      </c>
      <c r="S1923" s="17">
        <f>(J1923/86400)+25569+(-5/24)</f>
        <v>41074.013229166667</v>
      </c>
      <c r="T1923" s="17">
        <f>(I1923/86400)+25569+(-5/24)</f>
        <v>41104.013229166667</v>
      </c>
    </row>
    <row r="1924" spans="1:20" ht="23.7" customHeight="1" x14ac:dyDescent="0.55000000000000004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9">
        <f>(E1924/D1924)*100</f>
        <v>115.55</v>
      </c>
      <c r="P1924" s="16">
        <f>E1924/L1924</f>
        <v>36.109375</v>
      </c>
      <c r="Q1924" s="6" t="s">
        <v>8325</v>
      </c>
      <c r="R1924" s="6" t="s">
        <v>8329</v>
      </c>
      <c r="S1924" s="17">
        <f>(J1924/86400)+25569+(-5/24)</f>
        <v>41590.047534722216</v>
      </c>
      <c r="T1924" s="17">
        <f>(I1924/86400)+25569+(-5/24)</f>
        <v>41620.047534722216</v>
      </c>
    </row>
    <row r="1925" spans="1:20" ht="23.7" customHeight="1" x14ac:dyDescent="0.55000000000000004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9">
        <f>(E1925/D1925)*100</f>
        <v>240.79999999999998</v>
      </c>
      <c r="P1925" s="16">
        <f>E1925/L1925</f>
        <v>23.153846153846153</v>
      </c>
      <c r="Q1925" s="6" t="s">
        <v>8325</v>
      </c>
      <c r="R1925" s="6" t="s">
        <v>8329</v>
      </c>
      <c r="S1925" s="17">
        <f>(J1925/86400)+25569+(-5/24)</f>
        <v>40772.640416666662</v>
      </c>
      <c r="T1925" s="17">
        <f>(I1925/86400)+25569+(-5/24)</f>
        <v>40812.999305555553</v>
      </c>
    </row>
    <row r="1926" spans="1:20" ht="23.7" customHeight="1" x14ac:dyDescent="0.55000000000000004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9">
        <f>(E1926/D1926)*100</f>
        <v>114.39999999999999</v>
      </c>
      <c r="P1926" s="16">
        <f>E1926/L1926</f>
        <v>104</v>
      </c>
      <c r="Q1926" s="6" t="s">
        <v>8325</v>
      </c>
      <c r="R1926" s="6" t="s">
        <v>8329</v>
      </c>
      <c r="S1926" s="17">
        <f>(J1926/86400)+25569+(-5/24)</f>
        <v>41626.552719907406</v>
      </c>
      <c r="T1926" s="17">
        <f>(I1926/86400)+25569+(-5/24)</f>
        <v>41654.606249999997</v>
      </c>
    </row>
    <row r="1927" spans="1:20" ht="23.7" customHeight="1" x14ac:dyDescent="0.55000000000000004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9">
        <f>(E1927/D1927)*100</f>
        <v>110.33333333333333</v>
      </c>
      <c r="P1927" s="16">
        <f>E1927/L1927</f>
        <v>31.826923076923077</v>
      </c>
      <c r="Q1927" s="6" t="s">
        <v>8325</v>
      </c>
      <c r="R1927" s="6" t="s">
        <v>8329</v>
      </c>
      <c r="S1927" s="17">
        <f>(J1927/86400)+25569+(-5/24)</f>
        <v>41535.693148148144</v>
      </c>
      <c r="T1927" s="17">
        <f>(I1927/86400)+25569+(-5/24)</f>
        <v>41557.791666666664</v>
      </c>
    </row>
    <row r="1928" spans="1:20" ht="23.7" customHeight="1" x14ac:dyDescent="0.55000000000000004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9">
        <f>(E1928/D1928)*100</f>
        <v>195.37933333333334</v>
      </c>
      <c r="P1928" s="16">
        <f>E1928/L1928</f>
        <v>27.3896261682243</v>
      </c>
      <c r="Q1928" s="6" t="s">
        <v>8325</v>
      </c>
      <c r="R1928" s="6" t="s">
        <v>8329</v>
      </c>
      <c r="S1928" s="17">
        <f>(J1928/86400)+25569+(-5/24)</f>
        <v>40456.746018518512</v>
      </c>
      <c r="T1928" s="17">
        <f>(I1928/86400)+25569+(-5/24)</f>
        <v>40483.80972222222</v>
      </c>
    </row>
    <row r="1929" spans="1:20" ht="23.7" customHeight="1" x14ac:dyDescent="0.55000000000000004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9">
        <f>(E1929/D1929)*100</f>
        <v>103.33333333333334</v>
      </c>
      <c r="P1929" s="16">
        <f>E1929/L1929</f>
        <v>56.363636363636367</v>
      </c>
      <c r="Q1929" s="6" t="s">
        <v>8325</v>
      </c>
      <c r="R1929" s="6" t="s">
        <v>8329</v>
      </c>
      <c r="S1929" s="17">
        <f>(J1929/86400)+25569+(-5/24)</f>
        <v>40960.653229166666</v>
      </c>
      <c r="T1929" s="17">
        <f>(I1929/86400)+25569+(-5/24)</f>
        <v>40975.999305555553</v>
      </c>
    </row>
    <row r="1930" spans="1:20" ht="23.7" customHeight="1" x14ac:dyDescent="0.55000000000000004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9">
        <f>(E1930/D1930)*100</f>
        <v>103.1372549019608</v>
      </c>
      <c r="P1930" s="16">
        <f>E1930/L1930</f>
        <v>77.352941176470594</v>
      </c>
      <c r="Q1930" s="6" t="s">
        <v>8325</v>
      </c>
      <c r="R1930" s="6" t="s">
        <v>8329</v>
      </c>
      <c r="S1930" s="17">
        <f>(J1930/86400)+25569+(-5/24)</f>
        <v>41371.439745370364</v>
      </c>
      <c r="T1930" s="17">
        <f>(I1930/86400)+25569+(-5/24)</f>
        <v>41401.439745370364</v>
      </c>
    </row>
    <row r="1931" spans="1:20" ht="23.7" customHeight="1" x14ac:dyDescent="0.55000000000000004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9">
        <f>(E1931/D1931)*100</f>
        <v>100.3125</v>
      </c>
      <c r="P1931" s="16">
        <f>E1931/L1931</f>
        <v>42.8</v>
      </c>
      <c r="Q1931" s="6" t="s">
        <v>8325</v>
      </c>
      <c r="R1931" s="6" t="s">
        <v>8329</v>
      </c>
      <c r="S1931" s="17">
        <f>(J1931/86400)+25569+(-5/24)</f>
        <v>40686.813263888886</v>
      </c>
      <c r="T1931" s="17">
        <f>(I1931/86400)+25569+(-5/24)</f>
        <v>40728.813263888886</v>
      </c>
    </row>
    <row r="1932" spans="1:20" ht="23.7" customHeight="1" x14ac:dyDescent="0.55000000000000004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9">
        <f>(E1932/D1932)*100</f>
        <v>127</v>
      </c>
      <c r="P1932" s="16">
        <f>E1932/L1932</f>
        <v>48.846153846153847</v>
      </c>
      <c r="Q1932" s="6" t="s">
        <v>8325</v>
      </c>
      <c r="R1932" s="6" t="s">
        <v>8329</v>
      </c>
      <c r="S1932" s="17">
        <f>(J1932/86400)+25569+(-5/24)</f>
        <v>41402.350486111107</v>
      </c>
      <c r="T1932" s="17">
        <f>(I1932/86400)+25569+(-5/24)</f>
        <v>41462.350486111107</v>
      </c>
    </row>
    <row r="1933" spans="1:20" ht="23.7" customHeight="1" x14ac:dyDescent="0.55000000000000004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9">
        <f>(E1933/D1933)*100</f>
        <v>120.601</v>
      </c>
      <c r="P1933" s="16">
        <f>E1933/L1933</f>
        <v>48.240400000000001</v>
      </c>
      <c r="Q1933" s="6" t="s">
        <v>8325</v>
      </c>
      <c r="R1933" s="6" t="s">
        <v>8329</v>
      </c>
      <c r="S1933" s="17">
        <f>(J1933/86400)+25569+(-5/24)</f>
        <v>41037.684131944443</v>
      </c>
      <c r="T1933" s="17">
        <f>(I1933/86400)+25569+(-5/24)</f>
        <v>41050.9375</v>
      </c>
    </row>
    <row r="1934" spans="1:20" ht="23.7" customHeight="1" x14ac:dyDescent="0.55000000000000004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9">
        <f>(E1934/D1934)*100</f>
        <v>106.99047619047619</v>
      </c>
      <c r="P1934" s="16">
        <f>E1934/L1934</f>
        <v>70.212500000000006</v>
      </c>
      <c r="Q1934" s="6" t="s">
        <v>8325</v>
      </c>
      <c r="R1934" s="6" t="s">
        <v>8329</v>
      </c>
      <c r="S1934" s="17">
        <f>(J1934/86400)+25569+(-5/24)</f>
        <v>40911.601539351854</v>
      </c>
      <c r="T1934" s="17">
        <f>(I1934/86400)+25569+(-5/24)</f>
        <v>40932.601539351854</v>
      </c>
    </row>
    <row r="1935" spans="1:20" ht="23.7" customHeight="1" x14ac:dyDescent="0.55000000000000004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9">
        <f>(E1935/D1935)*100</f>
        <v>172.43333333333334</v>
      </c>
      <c r="P1935" s="16">
        <f>E1935/L1935</f>
        <v>94.054545454545448</v>
      </c>
      <c r="Q1935" s="6" t="s">
        <v>8325</v>
      </c>
      <c r="R1935" s="6" t="s">
        <v>8329</v>
      </c>
      <c r="S1935" s="17">
        <f>(J1935/86400)+25569+(-5/24)</f>
        <v>41878.922534722216</v>
      </c>
      <c r="T1935" s="17">
        <f>(I1935/86400)+25569+(-5/24)</f>
        <v>41908.922534722216</v>
      </c>
    </row>
    <row r="1936" spans="1:20" ht="23.7" customHeight="1" x14ac:dyDescent="0.55000000000000004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9">
        <f>(E1936/D1936)*100</f>
        <v>123.61999999999999</v>
      </c>
      <c r="P1936" s="16">
        <f>E1936/L1936</f>
        <v>80.272727272727266</v>
      </c>
      <c r="Q1936" s="6" t="s">
        <v>8325</v>
      </c>
      <c r="R1936" s="6" t="s">
        <v>8329</v>
      </c>
      <c r="S1936" s="17">
        <f>(J1936/86400)+25569+(-5/24)</f>
        <v>40865.658807870372</v>
      </c>
      <c r="T1936" s="17">
        <f>(I1936/86400)+25569+(-5/24)</f>
        <v>40902</v>
      </c>
    </row>
    <row r="1937" spans="1:20" ht="23.7" customHeight="1" x14ac:dyDescent="0.55000000000000004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9">
        <f>(E1937/D1937)*100</f>
        <v>108.4</v>
      </c>
      <c r="P1937" s="16">
        <f>E1937/L1937</f>
        <v>54.2</v>
      </c>
      <c r="Q1937" s="6" t="s">
        <v>8325</v>
      </c>
      <c r="R1937" s="6" t="s">
        <v>8329</v>
      </c>
      <c r="S1937" s="17">
        <f>(J1937/86400)+25569+(-5/24)</f>
        <v>41773.724201388883</v>
      </c>
      <c r="T1937" s="17">
        <f>(I1937/86400)+25569+(-5/24)</f>
        <v>41810.999305555553</v>
      </c>
    </row>
    <row r="1938" spans="1:20" ht="23.7" customHeight="1" x14ac:dyDescent="0.55000000000000004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9">
        <f>(E1938/D1938)*100</f>
        <v>116.52013333333333</v>
      </c>
      <c r="P1938" s="16">
        <f>E1938/L1938</f>
        <v>60.26903448275862</v>
      </c>
      <c r="Q1938" s="6" t="s">
        <v>8325</v>
      </c>
      <c r="R1938" s="6" t="s">
        <v>8329</v>
      </c>
      <c r="S1938" s="17">
        <f>(J1938/86400)+25569+(-5/24)</f>
        <v>40852.68136574074</v>
      </c>
      <c r="T1938" s="17">
        <f>(I1938/86400)+25569+(-5/24)</f>
        <v>40883.040972222218</v>
      </c>
    </row>
    <row r="1939" spans="1:20" ht="23.7" customHeight="1" x14ac:dyDescent="0.55000000000000004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9">
        <f>(E1939/D1939)*100</f>
        <v>187.245</v>
      </c>
      <c r="P1939" s="16">
        <f>E1939/L1939</f>
        <v>38.740344827586206</v>
      </c>
      <c r="Q1939" s="6" t="s">
        <v>8325</v>
      </c>
      <c r="R1939" s="6" t="s">
        <v>8329</v>
      </c>
      <c r="S1939" s="17">
        <f>(J1939/86400)+25569+(-5/24)</f>
        <v>41058.91065972222</v>
      </c>
      <c r="T1939" s="17">
        <f>(I1939/86400)+25569+(-5/24)</f>
        <v>41074.957638888889</v>
      </c>
    </row>
    <row r="1940" spans="1:20" ht="23.7" customHeight="1" x14ac:dyDescent="0.55000000000000004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9">
        <f>(E1940/D1940)*100</f>
        <v>115.93333333333334</v>
      </c>
      <c r="P1940" s="16">
        <f>E1940/L1940</f>
        <v>152.54385964912279</v>
      </c>
      <c r="Q1940" s="6" t="s">
        <v>8325</v>
      </c>
      <c r="R1940" s="6" t="s">
        <v>8329</v>
      </c>
      <c r="S1940" s="17">
        <f>(J1940/86400)+25569+(-5/24)</f>
        <v>41426.05128472222</v>
      </c>
      <c r="T1940" s="17">
        <f>(I1940/86400)+25569+(-5/24)</f>
        <v>41457</v>
      </c>
    </row>
    <row r="1941" spans="1:20" ht="23.7" customHeight="1" x14ac:dyDescent="0.55000000000000004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9">
        <f>(E1941/D1941)*100</f>
        <v>110.7</v>
      </c>
      <c r="P1941" s="16">
        <f>E1941/L1941</f>
        <v>115.3125</v>
      </c>
      <c r="Q1941" s="6" t="s">
        <v>8325</v>
      </c>
      <c r="R1941" s="6" t="s">
        <v>8329</v>
      </c>
      <c r="S1941" s="17">
        <f>(J1941/86400)+25569+(-5/24)</f>
        <v>41313.776712962957</v>
      </c>
      <c r="T1941" s="17">
        <f>(I1941/86400)+25569+(-5/24)</f>
        <v>41343.735046296293</v>
      </c>
    </row>
    <row r="1942" spans="1:20" ht="23.7" customHeight="1" x14ac:dyDescent="0.55000000000000004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9">
        <f>(E1942/D1942)*100</f>
        <v>170.92307692307693</v>
      </c>
      <c r="P1942" s="16">
        <f>E1942/L1942</f>
        <v>35.838709677419352</v>
      </c>
      <c r="Q1942" s="6" t="s">
        <v>8325</v>
      </c>
      <c r="R1942" s="6" t="s">
        <v>8329</v>
      </c>
      <c r="S1942" s="17">
        <f>(J1942/86400)+25569+(-5/24)</f>
        <v>40670.298993055556</v>
      </c>
      <c r="T1942" s="17">
        <f>(I1942/86400)+25569+(-5/24)</f>
        <v>40708.957638888889</v>
      </c>
    </row>
    <row r="1943" spans="1:20" ht="23.7" customHeight="1" x14ac:dyDescent="0.55000000000000004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9">
        <f>(E1943/D1943)*100</f>
        <v>126.11835600000001</v>
      </c>
      <c r="P1943" s="16">
        <f>E1943/L1943</f>
        <v>64.570118779438872</v>
      </c>
      <c r="Q1943" s="6" t="s">
        <v>8319</v>
      </c>
      <c r="R1943" s="6" t="s">
        <v>8349</v>
      </c>
      <c r="S1943" s="17">
        <f>(J1943/86400)+25569+(-5/24)</f>
        <v>41744.08253472222</v>
      </c>
      <c r="T1943" s="17">
        <f>(I1943/86400)+25569+(-5/24)</f>
        <v>41774.08253472222</v>
      </c>
    </row>
    <row r="1944" spans="1:20" ht="23.7" customHeight="1" x14ac:dyDescent="0.55000000000000004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9">
        <f>(E1944/D1944)*100</f>
        <v>138.44033333333334</v>
      </c>
      <c r="P1944" s="16">
        <f>E1944/L1944</f>
        <v>87.436000000000007</v>
      </c>
      <c r="Q1944" s="6" t="s">
        <v>8319</v>
      </c>
      <c r="R1944" s="6" t="s">
        <v>8349</v>
      </c>
      <c r="S1944" s="17">
        <f>(J1944/86400)+25569+(-5/24)</f>
        <v>40638.619675925926</v>
      </c>
      <c r="T1944" s="17">
        <f>(I1944/86400)+25569+(-5/24)</f>
        <v>40728.619675925926</v>
      </c>
    </row>
    <row r="1945" spans="1:20" ht="23.7" customHeight="1" x14ac:dyDescent="0.55000000000000004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9">
        <f>(E1945/D1945)*100</f>
        <v>1705.2499999999998</v>
      </c>
      <c r="P1945" s="16">
        <f>E1945/L1945</f>
        <v>68.815577078288939</v>
      </c>
      <c r="Q1945" s="6" t="s">
        <v>8319</v>
      </c>
      <c r="R1945" s="6" t="s">
        <v>8349</v>
      </c>
      <c r="S1945" s="17">
        <f>(J1945/86400)+25569+(-5/24)</f>
        <v>42548.061527777776</v>
      </c>
      <c r="T1945" s="17">
        <f>(I1945/86400)+25569+(-5/24)</f>
        <v>42593.061527777776</v>
      </c>
    </row>
    <row r="1946" spans="1:20" ht="23.7" customHeight="1" x14ac:dyDescent="0.55000000000000004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9">
        <f>(E1946/D1946)*100</f>
        <v>788.05550000000005</v>
      </c>
      <c r="P1946" s="16">
        <f>E1946/L1946</f>
        <v>176.200223588597</v>
      </c>
      <c r="Q1946" s="6" t="s">
        <v>8319</v>
      </c>
      <c r="R1946" s="6" t="s">
        <v>8349</v>
      </c>
      <c r="S1946" s="17">
        <f>(J1946/86400)+25569+(-5/24)</f>
        <v>41730.376041666663</v>
      </c>
      <c r="T1946" s="17">
        <f>(I1946/86400)+25569+(-5/24)</f>
        <v>41760.376041666663</v>
      </c>
    </row>
    <row r="1947" spans="1:20" ht="23.7" customHeight="1" x14ac:dyDescent="0.55000000000000004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9">
        <f>(E1947/D1947)*100</f>
        <v>348.01799999999997</v>
      </c>
      <c r="P1947" s="16">
        <f>E1947/L1947</f>
        <v>511.79117647058825</v>
      </c>
      <c r="Q1947" s="6" t="s">
        <v>8319</v>
      </c>
      <c r="R1947" s="6" t="s">
        <v>8349</v>
      </c>
      <c r="S1947" s="17">
        <f>(J1947/86400)+25569+(-5/24)</f>
        <v>42157.043495370366</v>
      </c>
      <c r="T1947" s="17">
        <f>(I1947/86400)+25569+(-5/24)</f>
        <v>42197.043495370366</v>
      </c>
    </row>
    <row r="1948" spans="1:20" ht="23.7" customHeight="1" x14ac:dyDescent="0.55000000000000004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9">
        <f>(E1948/D1948)*100</f>
        <v>149.74666666666667</v>
      </c>
      <c r="P1948" s="16">
        <f>E1948/L1948</f>
        <v>160.44285714285715</v>
      </c>
      <c r="Q1948" s="6" t="s">
        <v>8319</v>
      </c>
      <c r="R1948" s="6" t="s">
        <v>8349</v>
      </c>
      <c r="S1948" s="17">
        <f>(J1948/86400)+25569+(-5/24)</f>
        <v>41688.941678240742</v>
      </c>
      <c r="T1948" s="17">
        <f>(I1948/86400)+25569+(-5/24)</f>
        <v>41748.900011574071</v>
      </c>
    </row>
    <row r="1949" spans="1:20" ht="23.7" customHeight="1" x14ac:dyDescent="0.55000000000000004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9">
        <f>(E1949/D1949)*100</f>
        <v>100.63375000000001</v>
      </c>
      <c r="P1949" s="16">
        <f>E1949/L1949</f>
        <v>35.003043478260871</v>
      </c>
      <c r="Q1949" s="6" t="s">
        <v>8319</v>
      </c>
      <c r="R1949" s="6" t="s">
        <v>8349</v>
      </c>
      <c r="S1949" s="17">
        <f>(J1949/86400)+25569+(-5/24)</f>
        <v>40102.709722222222</v>
      </c>
      <c r="T1949" s="17">
        <f>(I1949/86400)+25569+(-5/24)</f>
        <v>40140.040972222218</v>
      </c>
    </row>
    <row r="1950" spans="1:20" ht="23.7" customHeight="1" x14ac:dyDescent="0.55000000000000004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9">
        <f>(E1950/D1950)*100</f>
        <v>800.21100000000001</v>
      </c>
      <c r="P1950" s="16">
        <f>E1950/L1950</f>
        <v>188.50671378091872</v>
      </c>
      <c r="Q1950" s="6" t="s">
        <v>8319</v>
      </c>
      <c r="R1950" s="6" t="s">
        <v>8349</v>
      </c>
      <c r="S1950" s="17">
        <f>(J1950/86400)+25569+(-5/24)</f>
        <v>42473.395937499998</v>
      </c>
      <c r="T1950" s="17">
        <f>(I1950/86400)+25569+(-5/24)</f>
        <v>42527.501388888886</v>
      </c>
    </row>
    <row r="1951" spans="1:20" ht="23.7" customHeight="1" x14ac:dyDescent="0.55000000000000004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9">
        <f>(E1951/D1951)*100</f>
        <v>106.00260000000002</v>
      </c>
      <c r="P1951" s="16">
        <f>E1951/L1951</f>
        <v>56.204984093319197</v>
      </c>
      <c r="Q1951" s="6" t="s">
        <v>8319</v>
      </c>
      <c r="R1951" s="6" t="s">
        <v>8349</v>
      </c>
      <c r="S1951" s="17">
        <f>(J1951/86400)+25569+(-5/24)</f>
        <v>41800.21471064815</v>
      </c>
      <c r="T1951" s="17">
        <f>(I1951/86400)+25569+(-5/24)</f>
        <v>41830.21471064815</v>
      </c>
    </row>
    <row r="1952" spans="1:20" ht="23.7" customHeight="1" x14ac:dyDescent="0.55000000000000004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9">
        <f>(E1952/D1952)*100</f>
        <v>200.51866666666669</v>
      </c>
      <c r="P1952" s="16">
        <f>E1952/L1952</f>
        <v>51.3054157782516</v>
      </c>
      <c r="Q1952" s="6" t="s">
        <v>8319</v>
      </c>
      <c r="R1952" s="6" t="s">
        <v>8349</v>
      </c>
      <c r="S1952" s="17">
        <f>(J1952/86400)+25569+(-5/24)</f>
        <v>40623.973067129627</v>
      </c>
      <c r="T1952" s="17">
        <f>(I1952/86400)+25569+(-5/24)</f>
        <v>40654.973067129627</v>
      </c>
    </row>
    <row r="1953" spans="1:20" ht="23.7" customHeight="1" x14ac:dyDescent="0.55000000000000004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9">
        <f>(E1953/D1953)*100</f>
        <v>212.44399999999999</v>
      </c>
      <c r="P1953" s="16">
        <f>E1953/L1953</f>
        <v>127.36450839328538</v>
      </c>
      <c r="Q1953" s="6" t="s">
        <v>8319</v>
      </c>
      <c r="R1953" s="6" t="s">
        <v>8349</v>
      </c>
      <c r="S1953" s="17">
        <f>(J1953/86400)+25569+(-5/24)</f>
        <v>42651.212233796294</v>
      </c>
      <c r="T1953" s="17">
        <f>(I1953/86400)+25569+(-5/24)</f>
        <v>42681.253900462958</v>
      </c>
    </row>
    <row r="1954" spans="1:20" ht="23.7" customHeight="1" x14ac:dyDescent="0.55000000000000004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9">
        <f>(E1954/D1954)*100</f>
        <v>198.47237142857145</v>
      </c>
      <c r="P1954" s="16">
        <f>E1954/L1954</f>
        <v>101.85532258064516</v>
      </c>
      <c r="Q1954" s="6" t="s">
        <v>8319</v>
      </c>
      <c r="R1954" s="6" t="s">
        <v>8349</v>
      </c>
      <c r="S1954" s="17">
        <f>(J1954/86400)+25569+(-5/24)</f>
        <v>41526.398321759254</v>
      </c>
      <c r="T1954" s="17">
        <f>(I1954/86400)+25569+(-5/24)</f>
        <v>41563.398321759254</v>
      </c>
    </row>
    <row r="1955" spans="1:20" ht="23.7" customHeight="1" x14ac:dyDescent="0.55000000000000004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9">
        <f>(E1955/D1955)*100</f>
        <v>225.94666666666666</v>
      </c>
      <c r="P1955" s="16">
        <f>E1955/L1955</f>
        <v>230.55782312925169</v>
      </c>
      <c r="Q1955" s="6" t="s">
        <v>8319</v>
      </c>
      <c r="R1955" s="6" t="s">
        <v>8349</v>
      </c>
      <c r="S1955" s="17">
        <f>(J1955/86400)+25569+(-5/24)</f>
        <v>40940.991493055553</v>
      </c>
      <c r="T1955" s="17">
        <f>(I1955/86400)+25569+(-5/24)</f>
        <v>40969.916666666664</v>
      </c>
    </row>
    <row r="1956" spans="1:20" ht="23.7" customHeight="1" x14ac:dyDescent="0.55000000000000004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9">
        <f>(E1956/D1956)*100</f>
        <v>698.94800000000009</v>
      </c>
      <c r="P1956" s="16">
        <f>E1956/L1956</f>
        <v>842.10602409638557</v>
      </c>
      <c r="Q1956" s="6" t="s">
        <v>8319</v>
      </c>
      <c r="R1956" s="6" t="s">
        <v>8349</v>
      </c>
      <c r="S1956" s="17">
        <f>(J1956/86400)+25569+(-5/24)</f>
        <v>42394.372407407405</v>
      </c>
      <c r="T1956" s="17">
        <f>(I1956/86400)+25569+(-5/24)</f>
        <v>42440.999999999993</v>
      </c>
    </row>
    <row r="1957" spans="1:20" ht="23.7" customHeight="1" x14ac:dyDescent="0.55000000000000004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9">
        <f>(E1957/D1957)*100</f>
        <v>398.59528571428569</v>
      </c>
      <c r="P1957" s="16">
        <f>E1957/L1957</f>
        <v>577.27593103448271</v>
      </c>
      <c r="Q1957" s="6" t="s">
        <v>8319</v>
      </c>
      <c r="R1957" s="6" t="s">
        <v>8349</v>
      </c>
      <c r="S1957" s="17">
        <f>(J1957/86400)+25569+(-5/24)</f>
        <v>41020.063437500001</v>
      </c>
      <c r="T1957" s="17">
        <f>(I1957/86400)+25569+(-5/24)</f>
        <v>41052.583333333328</v>
      </c>
    </row>
    <row r="1958" spans="1:20" ht="23.7" customHeight="1" x14ac:dyDescent="0.55000000000000004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9">
        <f>(E1958/D1958)*100</f>
        <v>294.0333333333333</v>
      </c>
      <c r="P1958" s="16">
        <f>E1958/L1958</f>
        <v>483.34246575342468</v>
      </c>
      <c r="Q1958" s="6" t="s">
        <v>8319</v>
      </c>
      <c r="R1958" s="6" t="s">
        <v>8349</v>
      </c>
      <c r="S1958" s="17">
        <f>(J1958/86400)+25569+(-5/24)</f>
        <v>42067.71533564815</v>
      </c>
      <c r="T1958" s="17">
        <f>(I1958/86400)+25569+(-5/24)</f>
        <v>42112.673668981479</v>
      </c>
    </row>
    <row r="1959" spans="1:20" ht="23.7" customHeight="1" x14ac:dyDescent="0.55000000000000004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9">
        <f>(E1959/D1959)*100</f>
        <v>167.50470000000001</v>
      </c>
      <c r="P1959" s="16">
        <f>E1959/L1959</f>
        <v>76.138500000000008</v>
      </c>
      <c r="Q1959" s="6" t="s">
        <v>8319</v>
      </c>
      <c r="R1959" s="6" t="s">
        <v>8349</v>
      </c>
      <c r="S1959" s="17">
        <f>(J1959/86400)+25569+(-5/24)</f>
        <v>41178.890196759261</v>
      </c>
      <c r="T1959" s="17">
        <f>(I1959/86400)+25569+(-5/24)</f>
        <v>41208.890196759261</v>
      </c>
    </row>
    <row r="1960" spans="1:20" ht="23.7" customHeight="1" x14ac:dyDescent="0.55000000000000004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9">
        <f>(E1960/D1960)*100</f>
        <v>1435.5717142857143</v>
      </c>
      <c r="P1960" s="16">
        <f>E1960/L1960</f>
        <v>74.107684365781708</v>
      </c>
      <c r="Q1960" s="6" t="s">
        <v>8319</v>
      </c>
      <c r="R1960" s="6" t="s">
        <v>8349</v>
      </c>
      <c r="S1960" s="17">
        <f>(J1960/86400)+25569+(-5/24)</f>
        <v>41326.779641203699</v>
      </c>
      <c r="T1960" s="17">
        <f>(I1960/86400)+25569+(-5/24)</f>
        <v>41356.737974537034</v>
      </c>
    </row>
    <row r="1961" spans="1:20" ht="23.7" customHeight="1" x14ac:dyDescent="0.55000000000000004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9">
        <f>(E1961/D1961)*100</f>
        <v>156.73439999999999</v>
      </c>
      <c r="P1961" s="16">
        <f>E1961/L1961</f>
        <v>36.965660377358489</v>
      </c>
      <c r="Q1961" s="6" t="s">
        <v>8319</v>
      </c>
      <c r="R1961" s="6" t="s">
        <v>8349</v>
      </c>
      <c r="S1961" s="17">
        <f>(J1961/86400)+25569+(-5/24)</f>
        <v>41871.637268518512</v>
      </c>
      <c r="T1961" s="17">
        <f>(I1961/86400)+25569+(-5/24)</f>
        <v>41912.791666666664</v>
      </c>
    </row>
    <row r="1962" spans="1:20" ht="23.7" customHeight="1" x14ac:dyDescent="0.55000000000000004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9">
        <f>(E1962/D1962)*100</f>
        <v>117.90285714285716</v>
      </c>
      <c r="P1962" s="16">
        <f>E1962/L1962</f>
        <v>2500.969696969697</v>
      </c>
      <c r="Q1962" s="6" t="s">
        <v>8319</v>
      </c>
      <c r="R1962" s="6" t="s">
        <v>8349</v>
      </c>
      <c r="S1962" s="17">
        <f>(J1962/86400)+25569+(-5/24)</f>
        <v>41964.154409722221</v>
      </c>
      <c r="T1962" s="17">
        <f>(I1962/86400)+25569+(-5/24)</f>
        <v>41994.154409722221</v>
      </c>
    </row>
    <row r="1963" spans="1:20" ht="23.7" customHeight="1" x14ac:dyDescent="0.55000000000000004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9">
        <f>(E1963/D1963)*100</f>
        <v>1105.3811999999998</v>
      </c>
      <c r="P1963" s="16">
        <f>E1963/L1963</f>
        <v>67.690214329454989</v>
      </c>
      <c r="Q1963" s="6" t="s">
        <v>8319</v>
      </c>
      <c r="R1963" s="6" t="s">
        <v>8349</v>
      </c>
      <c r="S1963" s="17">
        <f>(J1963/86400)+25569+(-5/24)</f>
        <v>41147.986307870371</v>
      </c>
      <c r="T1963" s="17">
        <f>(I1963/86400)+25569+(-5/24)</f>
        <v>41187.957638888889</v>
      </c>
    </row>
    <row r="1964" spans="1:20" ht="23.7" customHeight="1" x14ac:dyDescent="0.55000000000000004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9">
        <f>(E1964/D1964)*100</f>
        <v>192.92499999999998</v>
      </c>
      <c r="P1964" s="16">
        <f>E1964/L1964</f>
        <v>63.04738562091503</v>
      </c>
      <c r="Q1964" s="6" t="s">
        <v>8319</v>
      </c>
      <c r="R1964" s="6" t="s">
        <v>8349</v>
      </c>
      <c r="S1964" s="17">
        <f>(J1964/86400)+25569+(-5/24)</f>
        <v>41742.572175925925</v>
      </c>
      <c r="T1964" s="17">
        <f>(I1964/86400)+25569+(-5/24)</f>
        <v>41772.572175925925</v>
      </c>
    </row>
    <row r="1965" spans="1:20" ht="23.7" customHeight="1" x14ac:dyDescent="0.55000000000000004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9">
        <f>(E1965/D1965)*100</f>
        <v>126.8842105263158</v>
      </c>
      <c r="P1965" s="16">
        <f>E1965/L1965</f>
        <v>117.6</v>
      </c>
      <c r="Q1965" s="6" t="s">
        <v>8319</v>
      </c>
      <c r="R1965" s="6" t="s">
        <v>8349</v>
      </c>
      <c r="S1965" s="17">
        <f>(J1965/86400)+25569+(-5/24)</f>
        <v>41863.221458333333</v>
      </c>
      <c r="T1965" s="17">
        <f>(I1965/86400)+25569+(-5/24)</f>
        <v>41898.221458333333</v>
      </c>
    </row>
    <row r="1966" spans="1:20" ht="23.7" customHeight="1" x14ac:dyDescent="0.55000000000000004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9">
        <f>(E1966/D1966)*100</f>
        <v>259.57748878923763</v>
      </c>
      <c r="P1966" s="16">
        <f>E1966/L1966</f>
        <v>180.75185011709601</v>
      </c>
      <c r="Q1966" s="6" t="s">
        <v>8319</v>
      </c>
      <c r="R1966" s="6" t="s">
        <v>8349</v>
      </c>
      <c r="S1966" s="17">
        <f>(J1966/86400)+25569+(-5/24)</f>
        <v>42452.064490740733</v>
      </c>
      <c r="T1966" s="17">
        <f>(I1966/86400)+25569+(-5/24)</f>
        <v>42482.064490740733</v>
      </c>
    </row>
    <row r="1967" spans="1:20" ht="23.7" customHeight="1" x14ac:dyDescent="0.55000000000000004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9">
        <f>(E1967/D1967)*100</f>
        <v>262.27999999999997</v>
      </c>
      <c r="P1967" s="16">
        <f>E1967/L1967</f>
        <v>127.32038834951456</v>
      </c>
      <c r="Q1967" s="6" t="s">
        <v>8319</v>
      </c>
      <c r="R1967" s="6" t="s">
        <v>8349</v>
      </c>
      <c r="S1967" s="17">
        <f>(J1967/86400)+25569+(-5/24)</f>
        <v>40897.880902777775</v>
      </c>
      <c r="T1967" s="17">
        <f>(I1967/86400)+25569+(-5/24)</f>
        <v>40919.833333333328</v>
      </c>
    </row>
    <row r="1968" spans="1:20" ht="23.7" customHeight="1" x14ac:dyDescent="0.55000000000000004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9">
        <f>(E1968/D1968)*100</f>
        <v>206.74309000000002</v>
      </c>
      <c r="P1968" s="16">
        <f>E1968/L1968</f>
        <v>136.6444745538665</v>
      </c>
      <c r="Q1968" s="6" t="s">
        <v>8319</v>
      </c>
      <c r="R1968" s="6" t="s">
        <v>8349</v>
      </c>
      <c r="S1968" s="17">
        <f>(J1968/86400)+25569+(-5/24)</f>
        <v>41835.332152777773</v>
      </c>
      <c r="T1968" s="17">
        <f>(I1968/86400)+25569+(-5/24)</f>
        <v>41865.332152777773</v>
      </c>
    </row>
    <row r="1969" spans="1:20" ht="23.7" customHeight="1" x14ac:dyDescent="0.55000000000000004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9">
        <f>(E1969/D1969)*100</f>
        <v>370.13</v>
      </c>
      <c r="P1969" s="16">
        <f>E1969/L1969</f>
        <v>182.78024691358024</v>
      </c>
      <c r="Q1969" s="6" t="s">
        <v>8319</v>
      </c>
      <c r="R1969" s="6" t="s">
        <v>8349</v>
      </c>
      <c r="S1969" s="17">
        <f>(J1969/86400)+25569+(-5/24)</f>
        <v>41730.455196759256</v>
      </c>
      <c r="T1969" s="17">
        <f>(I1969/86400)+25569+(-5/24)</f>
        <v>41760.455196759256</v>
      </c>
    </row>
    <row r="1970" spans="1:20" ht="23.7" customHeight="1" x14ac:dyDescent="0.55000000000000004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9">
        <f>(E1970/D1970)*100</f>
        <v>284.96600000000001</v>
      </c>
      <c r="P1970" s="16">
        <f>E1970/L1970</f>
        <v>279.37843137254902</v>
      </c>
      <c r="Q1970" s="6" t="s">
        <v>8319</v>
      </c>
      <c r="R1970" s="6" t="s">
        <v>8349</v>
      </c>
      <c r="S1970" s="17">
        <f>(J1970/86400)+25569+(-5/24)</f>
        <v>42676.378645833327</v>
      </c>
      <c r="T1970" s="17">
        <f>(I1970/86400)+25569+(-5/24)</f>
        <v>42707.420312499999</v>
      </c>
    </row>
    <row r="1971" spans="1:20" ht="23.7" customHeight="1" x14ac:dyDescent="0.55000000000000004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9">
        <f>(E1971/D1971)*100</f>
        <v>579.08000000000004</v>
      </c>
      <c r="P1971" s="16">
        <f>E1971/L1971</f>
        <v>61.375728669846318</v>
      </c>
      <c r="Q1971" s="6" t="s">
        <v>8319</v>
      </c>
      <c r="R1971" s="6" t="s">
        <v>8349</v>
      </c>
      <c r="S1971" s="17">
        <f>(J1971/86400)+25569+(-5/24)</f>
        <v>42557.584120370368</v>
      </c>
      <c r="T1971" s="17">
        <f>(I1971/86400)+25569+(-5/24)</f>
        <v>42587.584120370368</v>
      </c>
    </row>
    <row r="1972" spans="1:20" ht="23.7" customHeight="1" x14ac:dyDescent="0.55000000000000004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9">
        <f>(E1972/D1972)*100</f>
        <v>1131.8</v>
      </c>
      <c r="P1972" s="16">
        <f>E1972/L1972</f>
        <v>80.727532097004286</v>
      </c>
      <c r="Q1972" s="6" t="s">
        <v>8319</v>
      </c>
      <c r="R1972" s="6" t="s">
        <v>8349</v>
      </c>
      <c r="S1972" s="17">
        <f>(J1972/86400)+25569+(-5/24)</f>
        <v>41323.984965277778</v>
      </c>
      <c r="T1972" s="17">
        <f>(I1972/86400)+25569+(-5/24)</f>
        <v>41383.943298611106</v>
      </c>
    </row>
    <row r="1973" spans="1:20" ht="23.7" customHeight="1" x14ac:dyDescent="0.55000000000000004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9">
        <f>(E1973/D1973)*100</f>
        <v>263.02771750000005</v>
      </c>
      <c r="P1973" s="16">
        <f>E1973/L1973</f>
        <v>272.35590732591254</v>
      </c>
      <c r="Q1973" s="6" t="s">
        <v>8319</v>
      </c>
      <c r="R1973" s="6" t="s">
        <v>8349</v>
      </c>
      <c r="S1973" s="17">
        <f>(J1973/86400)+25569+(-5/24)</f>
        <v>41561.29237268518</v>
      </c>
      <c r="T1973" s="17">
        <f>(I1973/86400)+25569+(-5/24)</f>
        <v>41592.958333333328</v>
      </c>
    </row>
    <row r="1974" spans="1:20" ht="23.7" customHeight="1" x14ac:dyDescent="0.55000000000000004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9">
        <f>(E1974/D1974)*100</f>
        <v>674.48</v>
      </c>
      <c r="P1974" s="16">
        <f>E1974/L1974</f>
        <v>70.848739495798313</v>
      </c>
      <c r="Q1974" s="6" t="s">
        <v>8319</v>
      </c>
      <c r="R1974" s="6" t="s">
        <v>8349</v>
      </c>
      <c r="S1974" s="17">
        <f>(J1974/86400)+25569+(-5/24)</f>
        <v>41200.803749999999</v>
      </c>
      <c r="T1974" s="17">
        <f>(I1974/86400)+25569+(-5/24)</f>
        <v>41230.845416666663</v>
      </c>
    </row>
    <row r="1975" spans="1:20" ht="23.7" customHeight="1" x14ac:dyDescent="0.55000000000000004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9">
        <f>(E1975/D1975)*100</f>
        <v>256.83081313131316</v>
      </c>
      <c r="P1975" s="16">
        <f>E1975/L1975</f>
        <v>247.94003412969283</v>
      </c>
      <c r="Q1975" s="6" t="s">
        <v>8319</v>
      </c>
      <c r="R1975" s="6" t="s">
        <v>8349</v>
      </c>
      <c r="S1975" s="17">
        <f>(J1975/86400)+25569+(-5/24)</f>
        <v>42549.514629629623</v>
      </c>
      <c r="T1975" s="17">
        <f>(I1975/86400)+25569+(-5/24)</f>
        <v>42588.083333333336</v>
      </c>
    </row>
    <row r="1976" spans="1:20" ht="23.7" customHeight="1" x14ac:dyDescent="0.55000000000000004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9">
        <f>(E1976/D1976)*100</f>
        <v>375.49599999999998</v>
      </c>
      <c r="P1976" s="16">
        <f>E1976/L1976</f>
        <v>186.81393034825871</v>
      </c>
      <c r="Q1976" s="6" t="s">
        <v>8319</v>
      </c>
      <c r="R1976" s="6" t="s">
        <v>8349</v>
      </c>
      <c r="S1976" s="17">
        <f>(J1976/86400)+25569+(-5/24)</f>
        <v>41445.125798611109</v>
      </c>
      <c r="T1976" s="17">
        <f>(I1976/86400)+25569+(-5/24)</f>
        <v>41505.125798611109</v>
      </c>
    </row>
    <row r="1977" spans="1:20" ht="23.7" customHeight="1" x14ac:dyDescent="0.55000000000000004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9">
        <f>(E1977/D1977)*100</f>
        <v>208.70837499999996</v>
      </c>
      <c r="P1977" s="16">
        <f>E1977/L1977</f>
        <v>131.98948616600788</v>
      </c>
      <c r="Q1977" s="6" t="s">
        <v>8319</v>
      </c>
      <c r="R1977" s="6" t="s">
        <v>8349</v>
      </c>
      <c r="S1977" s="17">
        <f>(J1977/86400)+25569+(-5/24)</f>
        <v>41313.54688657407</v>
      </c>
      <c r="T1977" s="17">
        <f>(I1977/86400)+25569+(-5/24)</f>
        <v>41343.54688657407</v>
      </c>
    </row>
    <row r="1978" spans="1:20" ht="23.7" customHeight="1" x14ac:dyDescent="0.55000000000000004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9">
        <f>(E1978/D1978)*100</f>
        <v>346.6</v>
      </c>
      <c r="P1978" s="16">
        <f>E1978/L1978</f>
        <v>29.310782241014799</v>
      </c>
      <c r="Q1978" s="6" t="s">
        <v>8319</v>
      </c>
      <c r="R1978" s="6" t="s">
        <v>8349</v>
      </c>
      <c r="S1978" s="17">
        <f>(J1978/86400)+25569+(-5/24)</f>
        <v>41438.691261574073</v>
      </c>
      <c r="T1978" s="17">
        <f>(I1978/86400)+25569+(-5/24)</f>
        <v>41468.691261574073</v>
      </c>
    </row>
    <row r="1979" spans="1:20" ht="23.7" customHeight="1" x14ac:dyDescent="0.55000000000000004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9">
        <f>(E1979/D1979)*100</f>
        <v>402.33</v>
      </c>
      <c r="P1979" s="16">
        <f>E1979/L1979</f>
        <v>245.02436053593178</v>
      </c>
      <c r="Q1979" s="6" t="s">
        <v>8319</v>
      </c>
      <c r="R1979" s="6" t="s">
        <v>8349</v>
      </c>
      <c r="S1979" s="17">
        <f>(J1979/86400)+25569+(-5/24)</f>
        <v>42311.008564814816</v>
      </c>
      <c r="T1979" s="17">
        <f>(I1979/86400)+25569+(-5/24)</f>
        <v>42357.124305555553</v>
      </c>
    </row>
    <row r="1980" spans="1:20" ht="23.7" customHeight="1" x14ac:dyDescent="0.55000000000000004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9">
        <f>(E1980/D1980)*100</f>
        <v>1026.8451399999999</v>
      </c>
      <c r="P1980" s="16">
        <f>E1980/L1980</f>
        <v>1323.2540463917526</v>
      </c>
      <c r="Q1980" s="6" t="s">
        <v>8319</v>
      </c>
      <c r="R1980" s="6" t="s">
        <v>8349</v>
      </c>
      <c r="S1980" s="17">
        <f>(J1980/86400)+25569+(-5/24)</f>
        <v>41039.017268518517</v>
      </c>
      <c r="T1980" s="17">
        <f>(I1980/86400)+25569+(-5/24)</f>
        <v>41072.083333333328</v>
      </c>
    </row>
    <row r="1981" spans="1:20" ht="23.7" customHeight="1" x14ac:dyDescent="0.55000000000000004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9">
        <f>(E1981/D1981)*100</f>
        <v>114.901155</v>
      </c>
      <c r="P1981" s="16">
        <f>E1981/L1981</f>
        <v>282.65966789667897</v>
      </c>
      <c r="Q1981" s="6" t="s">
        <v>8319</v>
      </c>
      <c r="R1981" s="6" t="s">
        <v>8349</v>
      </c>
      <c r="S1981" s="17">
        <f>(J1981/86400)+25569+(-5/24)</f>
        <v>42290.25168981481</v>
      </c>
      <c r="T1981" s="17">
        <f>(I1981/86400)+25569+(-5/24)</f>
        <v>42326.999305555553</v>
      </c>
    </row>
    <row r="1982" spans="1:20" ht="23.7" customHeight="1" x14ac:dyDescent="0.55000000000000004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9">
        <f>(E1982/D1982)*100</f>
        <v>354.82402000000002</v>
      </c>
      <c r="P1982" s="16">
        <f>E1982/L1982</f>
        <v>91.214401028277635</v>
      </c>
      <c r="Q1982" s="6" t="s">
        <v>8319</v>
      </c>
      <c r="R1982" s="6" t="s">
        <v>8349</v>
      </c>
      <c r="S1982" s="17">
        <f>(J1982/86400)+25569+(-5/24)</f>
        <v>42423.334050925921</v>
      </c>
      <c r="T1982" s="17">
        <f>(I1982/86400)+25569+(-5/24)</f>
        <v>42463.292384259257</v>
      </c>
    </row>
    <row r="1983" spans="1:20" ht="23.7" customHeight="1" x14ac:dyDescent="0.55000000000000004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9">
        <f>(E1983/D1983)*100</f>
        <v>5.08</v>
      </c>
      <c r="P1983" s="16">
        <f>E1983/L1983</f>
        <v>31.75</v>
      </c>
      <c r="Q1983" s="6" t="s">
        <v>8338</v>
      </c>
      <c r="R1983" s="6" t="s">
        <v>8350</v>
      </c>
      <c r="S1983" s="17">
        <f>(J1983/86400)+25569+(-5/24)</f>
        <v>41799.516956018517</v>
      </c>
      <c r="T1983" s="17">
        <f>(I1983/86400)+25569+(-5/24)</f>
        <v>41829.516956018517</v>
      </c>
    </row>
    <row r="1984" spans="1:20" ht="23.7" customHeight="1" x14ac:dyDescent="0.55000000000000004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9">
        <f>(E1984/D1984)*100</f>
        <v>0</v>
      </c>
      <c r="P1984" s="16" t="e">
        <f>E1984/L1984</f>
        <v>#DIV/0!</v>
      </c>
      <c r="Q1984" s="6" t="s">
        <v>8338</v>
      </c>
      <c r="R1984" s="6" t="s">
        <v>8350</v>
      </c>
      <c r="S1984" s="17">
        <f>(J1984/86400)+25569+(-5/24)</f>
        <v>42678.378321759257</v>
      </c>
      <c r="T1984" s="17">
        <f>(I1984/86400)+25569+(-5/24)</f>
        <v>42708.419988425921</v>
      </c>
    </row>
    <row r="1985" spans="1:20" ht="23.7" customHeight="1" x14ac:dyDescent="0.55000000000000004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9">
        <f>(E1985/D1985)*100</f>
        <v>4.3</v>
      </c>
      <c r="P1985" s="16">
        <f>E1985/L1985</f>
        <v>88.6875</v>
      </c>
      <c r="Q1985" s="6" t="s">
        <v>8338</v>
      </c>
      <c r="R1985" s="6" t="s">
        <v>8350</v>
      </c>
      <c r="S1985" s="17">
        <f>(J1985/86400)+25569+(-5/24)</f>
        <v>42592.803449074076</v>
      </c>
      <c r="T1985" s="17">
        <f>(I1985/86400)+25569+(-5/24)</f>
        <v>42615.083333333336</v>
      </c>
    </row>
    <row r="1986" spans="1:20" ht="23.7" customHeight="1" x14ac:dyDescent="0.55000000000000004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9">
        <f>(E1986/D1986)*100</f>
        <v>21.146666666666665</v>
      </c>
      <c r="P1986" s="16">
        <f>E1986/L1986</f>
        <v>453.14285714285717</v>
      </c>
      <c r="Q1986" s="6" t="s">
        <v>8338</v>
      </c>
      <c r="R1986" s="6" t="s">
        <v>8350</v>
      </c>
      <c r="S1986" s="17">
        <f>(J1986/86400)+25569+(-5/24)</f>
        <v>41913.581956018512</v>
      </c>
      <c r="T1986" s="17">
        <f>(I1986/86400)+25569+(-5/24)</f>
        <v>41973.623622685183</v>
      </c>
    </row>
    <row r="1987" spans="1:20" ht="23.7" customHeight="1" x14ac:dyDescent="0.55000000000000004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9">
        <f>(E1987/D1987)*100</f>
        <v>3.1875</v>
      </c>
      <c r="P1987" s="16">
        <f>E1987/L1987</f>
        <v>12.75</v>
      </c>
      <c r="Q1987" s="6" t="s">
        <v>8338</v>
      </c>
      <c r="R1987" s="6" t="s">
        <v>8350</v>
      </c>
      <c r="S1987" s="17">
        <f>(J1987/86400)+25569+(-5/24)</f>
        <v>42555.490405092591</v>
      </c>
      <c r="T1987" s="17">
        <f>(I1987/86400)+25569+(-5/24)</f>
        <v>42584.749999999993</v>
      </c>
    </row>
    <row r="1988" spans="1:20" ht="23.7" customHeight="1" x14ac:dyDescent="0.55000000000000004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9">
        <f>(E1988/D1988)*100</f>
        <v>0.05</v>
      </c>
      <c r="P1988" s="16">
        <f>E1988/L1988</f>
        <v>1</v>
      </c>
      <c r="Q1988" s="6" t="s">
        <v>8338</v>
      </c>
      <c r="R1988" s="6" t="s">
        <v>8350</v>
      </c>
      <c r="S1988" s="17">
        <f>(J1988/86400)+25569+(-5/24)</f>
        <v>42413.225497685184</v>
      </c>
      <c r="T1988" s="17">
        <f>(I1988/86400)+25569+(-5/24)</f>
        <v>42443.183831018519</v>
      </c>
    </row>
    <row r="1989" spans="1:20" ht="23.7" customHeight="1" x14ac:dyDescent="0.55000000000000004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9">
        <f>(E1989/D1989)*100</f>
        <v>42.472727272727276</v>
      </c>
      <c r="P1989" s="16">
        <f>E1989/L1989</f>
        <v>83.428571428571431</v>
      </c>
      <c r="Q1989" s="6" t="s">
        <v>8338</v>
      </c>
      <c r="R1989" s="6" t="s">
        <v>8350</v>
      </c>
      <c r="S1989" s="17">
        <f>(J1989/86400)+25569+(-5/24)</f>
        <v>42034.431435185186</v>
      </c>
      <c r="T1989" s="17">
        <f>(I1989/86400)+25569+(-5/24)</f>
        <v>42064.431435185186</v>
      </c>
    </row>
    <row r="1990" spans="1:20" ht="23.7" customHeight="1" x14ac:dyDescent="0.55000000000000004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9">
        <f>(E1990/D1990)*100</f>
        <v>0.41666666666666669</v>
      </c>
      <c r="P1990" s="16">
        <f>E1990/L1990</f>
        <v>25</v>
      </c>
      <c r="Q1990" s="6" t="s">
        <v>8338</v>
      </c>
      <c r="R1990" s="6" t="s">
        <v>8350</v>
      </c>
      <c r="S1990" s="17">
        <f>(J1990/86400)+25569+(-5/24)</f>
        <v>42206.554884259262</v>
      </c>
      <c r="T1990" s="17">
        <f>(I1990/86400)+25569+(-5/24)</f>
        <v>42236.554884259262</v>
      </c>
    </row>
    <row r="1991" spans="1:20" ht="23.7" customHeight="1" x14ac:dyDescent="0.55000000000000004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9">
        <f>(E1991/D1991)*100</f>
        <v>1</v>
      </c>
      <c r="P1991" s="16">
        <f>E1991/L1991</f>
        <v>50</v>
      </c>
      <c r="Q1991" s="6" t="s">
        <v>8338</v>
      </c>
      <c r="R1991" s="6" t="s">
        <v>8350</v>
      </c>
      <c r="S1991" s="17">
        <f>(J1991/86400)+25569+(-5/24)</f>
        <v>42685.472314814811</v>
      </c>
      <c r="T1991" s="17">
        <f>(I1991/86400)+25569+(-5/24)</f>
        <v>42715.472314814811</v>
      </c>
    </row>
    <row r="1992" spans="1:20" ht="23.7" customHeight="1" x14ac:dyDescent="0.55000000000000004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9">
        <f>(E1992/D1992)*100</f>
        <v>16.966666666666665</v>
      </c>
      <c r="P1992" s="16">
        <f>E1992/L1992</f>
        <v>101.8</v>
      </c>
      <c r="Q1992" s="6" t="s">
        <v>8338</v>
      </c>
      <c r="R1992" s="6" t="s">
        <v>8350</v>
      </c>
      <c r="S1992" s="17">
        <f>(J1992/86400)+25569+(-5/24)</f>
        <v>42397.987638888888</v>
      </c>
      <c r="T1992" s="17">
        <f>(I1992/86400)+25569+(-5/24)</f>
        <v>42412.987638888888</v>
      </c>
    </row>
    <row r="1993" spans="1:20" ht="23.7" customHeight="1" x14ac:dyDescent="0.55000000000000004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9">
        <f>(E1993/D1993)*100</f>
        <v>7.0000000000000009</v>
      </c>
      <c r="P1993" s="16">
        <f>E1993/L1993</f>
        <v>46.666666666666664</v>
      </c>
      <c r="Q1993" s="6" t="s">
        <v>8338</v>
      </c>
      <c r="R1993" s="6" t="s">
        <v>8350</v>
      </c>
      <c r="S1993" s="17">
        <f>(J1993/86400)+25569+(-5/24)</f>
        <v>42167.685023148144</v>
      </c>
      <c r="T1993" s="17">
        <f>(I1993/86400)+25569+(-5/24)</f>
        <v>42188.685023148144</v>
      </c>
    </row>
    <row r="1994" spans="1:20" ht="23.7" customHeight="1" x14ac:dyDescent="0.55000000000000004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9">
        <f>(E1994/D1994)*100</f>
        <v>0.13333333333333333</v>
      </c>
      <c r="P1994" s="16">
        <f>E1994/L1994</f>
        <v>1</v>
      </c>
      <c r="Q1994" s="6" t="s">
        <v>8338</v>
      </c>
      <c r="R1994" s="6" t="s">
        <v>8350</v>
      </c>
      <c r="S1994" s="17">
        <f>(J1994/86400)+25569+(-5/24)</f>
        <v>42022.935081018521</v>
      </c>
      <c r="T1994" s="17">
        <f>(I1994/86400)+25569+(-5/24)</f>
        <v>42052.935081018521</v>
      </c>
    </row>
    <row r="1995" spans="1:20" ht="23.7" customHeight="1" x14ac:dyDescent="0.55000000000000004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9">
        <f>(E1995/D1995)*100</f>
        <v>0</v>
      </c>
      <c r="P1995" s="16" t="e">
        <f>E1995/L1995</f>
        <v>#DIV/0!</v>
      </c>
      <c r="Q1995" s="6" t="s">
        <v>8338</v>
      </c>
      <c r="R1995" s="6" t="s">
        <v>8350</v>
      </c>
      <c r="S1995" s="17">
        <f>(J1995/86400)+25569+(-5/24)</f>
        <v>42329.380057870367</v>
      </c>
      <c r="T1995" s="17">
        <f>(I1995/86400)+25569+(-5/24)</f>
        <v>42359.380057870367</v>
      </c>
    </row>
    <row r="1996" spans="1:20" ht="23.7" customHeight="1" x14ac:dyDescent="0.55000000000000004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9">
        <f>(E1996/D1996)*100</f>
        <v>0</v>
      </c>
      <c r="P1996" s="16" t="e">
        <f>E1996/L1996</f>
        <v>#DIV/0!</v>
      </c>
      <c r="Q1996" s="6" t="s">
        <v>8338</v>
      </c>
      <c r="R1996" s="6" t="s">
        <v>8350</v>
      </c>
      <c r="S1996" s="17">
        <f>(J1996/86400)+25569+(-5/24)</f>
        <v>42650.797939814809</v>
      </c>
      <c r="T1996" s="17">
        <f>(I1996/86400)+25569+(-5/24)</f>
        <v>42710.839606481481</v>
      </c>
    </row>
    <row r="1997" spans="1:20" ht="23.7" customHeight="1" x14ac:dyDescent="0.55000000000000004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9">
        <f>(E1997/D1997)*100</f>
        <v>7.8</v>
      </c>
      <c r="P1997" s="16">
        <f>E1997/L1997</f>
        <v>26</v>
      </c>
      <c r="Q1997" s="6" t="s">
        <v>8338</v>
      </c>
      <c r="R1997" s="6" t="s">
        <v>8350</v>
      </c>
      <c r="S1997" s="17">
        <f>(J1997/86400)+25569+(-5/24)</f>
        <v>42181.693703703706</v>
      </c>
      <c r="T1997" s="17">
        <f>(I1997/86400)+25569+(-5/24)</f>
        <v>42201.693703703706</v>
      </c>
    </row>
    <row r="1998" spans="1:20" ht="23.7" customHeight="1" x14ac:dyDescent="0.55000000000000004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9">
        <f>(E1998/D1998)*100</f>
        <v>0</v>
      </c>
      <c r="P1998" s="16" t="e">
        <f>E1998/L1998</f>
        <v>#DIV/0!</v>
      </c>
      <c r="Q1998" s="6" t="s">
        <v>8338</v>
      </c>
      <c r="R1998" s="6" t="s">
        <v>8350</v>
      </c>
      <c r="S1998" s="17">
        <f>(J1998/86400)+25569+(-5/24)</f>
        <v>41800.611238425925</v>
      </c>
      <c r="T1998" s="17">
        <f>(I1998/86400)+25569+(-5/24)</f>
        <v>41830.611238425925</v>
      </c>
    </row>
    <row r="1999" spans="1:20" ht="23.7" customHeight="1" x14ac:dyDescent="0.55000000000000004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9">
        <f>(E1999/D1999)*100</f>
        <v>0</v>
      </c>
      <c r="P1999" s="16" t="e">
        <f>E1999/L1999</f>
        <v>#DIV/0!</v>
      </c>
      <c r="Q1999" s="6" t="s">
        <v>8338</v>
      </c>
      <c r="R1999" s="6" t="s">
        <v>8350</v>
      </c>
      <c r="S1999" s="17">
        <f>(J1999/86400)+25569+(-5/24)</f>
        <v>41847.722361111111</v>
      </c>
      <c r="T1999" s="17">
        <f>(I1999/86400)+25569+(-5/24)</f>
        <v>41877.722361111111</v>
      </c>
    </row>
    <row r="2000" spans="1:20" ht="23.7" customHeight="1" x14ac:dyDescent="0.55000000000000004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9">
        <f>(E2000/D2000)*100</f>
        <v>26.200000000000003</v>
      </c>
      <c r="P2000" s="16">
        <f>E2000/L2000</f>
        <v>218.33333333333334</v>
      </c>
      <c r="Q2000" s="6" t="s">
        <v>8338</v>
      </c>
      <c r="R2000" s="6" t="s">
        <v>8350</v>
      </c>
      <c r="S2000" s="17">
        <f>(J2000/86400)+25569+(-5/24)</f>
        <v>41806.910162037035</v>
      </c>
      <c r="T2000" s="17">
        <f>(I2000/86400)+25569+(-5/24)</f>
        <v>41851.910162037035</v>
      </c>
    </row>
    <row r="2001" spans="1:20" ht="23.7" customHeight="1" x14ac:dyDescent="0.55000000000000004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9">
        <f>(E2001/D2001)*100</f>
        <v>0.76129032258064511</v>
      </c>
      <c r="P2001" s="16">
        <f>E2001/L2001</f>
        <v>33.714285714285715</v>
      </c>
      <c r="Q2001" s="6" t="s">
        <v>8338</v>
      </c>
      <c r="R2001" s="6" t="s">
        <v>8350</v>
      </c>
      <c r="S2001" s="17">
        <f>(J2001/86400)+25569+(-5/24)</f>
        <v>41926.274398148147</v>
      </c>
      <c r="T2001" s="17">
        <f>(I2001/86400)+25569+(-5/24)</f>
        <v>41956.316064814811</v>
      </c>
    </row>
    <row r="2002" spans="1:20" ht="23.7" customHeight="1" x14ac:dyDescent="0.55000000000000004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9">
        <f>(E2002/D2002)*100</f>
        <v>12.5</v>
      </c>
      <c r="P2002" s="16">
        <f>E2002/L2002</f>
        <v>25</v>
      </c>
      <c r="Q2002" s="6" t="s">
        <v>8338</v>
      </c>
      <c r="R2002" s="6" t="s">
        <v>8350</v>
      </c>
      <c r="S2002" s="17">
        <f>(J2002/86400)+25569+(-5/24)</f>
        <v>42345.743206018517</v>
      </c>
      <c r="T2002" s="17">
        <f>(I2002/86400)+25569+(-5/24)</f>
        <v>42375.743206018517</v>
      </c>
    </row>
    <row r="2003" spans="1:20" ht="23.7" customHeight="1" x14ac:dyDescent="0.55000000000000004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9">
        <f>(E2003/D2003)*100</f>
        <v>382.12909090909091</v>
      </c>
      <c r="P2003" s="16">
        <f>E2003/L2003</f>
        <v>128.38790470372632</v>
      </c>
      <c r="Q2003" s="6" t="s">
        <v>8319</v>
      </c>
      <c r="R2003" s="6" t="s">
        <v>8349</v>
      </c>
      <c r="S2003" s="17">
        <f>(J2003/86400)+25569+(-5/24)</f>
        <v>42136.001342592594</v>
      </c>
      <c r="T2003" s="17">
        <f>(I2003/86400)+25569+(-5/24)</f>
        <v>42167.624999999993</v>
      </c>
    </row>
    <row r="2004" spans="1:20" ht="23.7" customHeight="1" x14ac:dyDescent="0.55000000000000004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9">
        <f>(E2004/D2004)*100</f>
        <v>216.79422000000002</v>
      </c>
      <c r="P2004" s="16">
        <f>E2004/L2004</f>
        <v>78.834261818181815</v>
      </c>
      <c r="Q2004" s="6" t="s">
        <v>8319</v>
      </c>
      <c r="R2004" s="6" t="s">
        <v>8349</v>
      </c>
      <c r="S2004" s="17">
        <f>(J2004/86400)+25569+(-5/24)</f>
        <v>42728.503969907404</v>
      </c>
      <c r="T2004" s="17">
        <f>(I2004/86400)+25569+(-5/24)</f>
        <v>42758.503969907404</v>
      </c>
    </row>
    <row r="2005" spans="1:20" ht="23.7" customHeight="1" x14ac:dyDescent="0.55000000000000004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9">
        <f>(E2005/D2005)*100</f>
        <v>312</v>
      </c>
      <c r="P2005" s="16">
        <f>E2005/L2005</f>
        <v>91.764705882352942</v>
      </c>
      <c r="Q2005" s="6" t="s">
        <v>8319</v>
      </c>
      <c r="R2005" s="6" t="s">
        <v>8349</v>
      </c>
      <c r="S2005" s="17">
        <f>(J2005/86400)+25569+(-5/24)</f>
        <v>40346.917268518519</v>
      </c>
      <c r="T2005" s="17">
        <f>(I2005/86400)+25569+(-5/24)</f>
        <v>40361.75</v>
      </c>
    </row>
    <row r="2006" spans="1:20" ht="23.7" customHeight="1" x14ac:dyDescent="0.55000000000000004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9">
        <f>(E2006/D2006)*100</f>
        <v>234.42048</v>
      </c>
      <c r="P2006" s="16">
        <f>E2006/L2006</f>
        <v>331.10237288135596</v>
      </c>
      <c r="Q2006" s="6" t="s">
        <v>8319</v>
      </c>
      <c r="R2006" s="6" t="s">
        <v>8349</v>
      </c>
      <c r="S2006" s="17">
        <f>(J2006/86400)+25569+(-5/24)</f>
        <v>41800.396562499998</v>
      </c>
      <c r="T2006" s="17">
        <f>(I2006/86400)+25569+(-5/24)</f>
        <v>41830.396562499998</v>
      </c>
    </row>
    <row r="2007" spans="1:20" ht="23.7" customHeight="1" x14ac:dyDescent="0.55000000000000004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9">
        <f>(E2007/D2007)*100</f>
        <v>123.68010000000001</v>
      </c>
      <c r="P2007" s="16">
        <f>E2007/L2007</f>
        <v>194.26193717277485</v>
      </c>
      <c r="Q2007" s="6" t="s">
        <v>8319</v>
      </c>
      <c r="R2007" s="6" t="s">
        <v>8349</v>
      </c>
      <c r="S2007" s="17">
        <f>(J2007/86400)+25569+(-5/24)</f>
        <v>41535.604374999995</v>
      </c>
      <c r="T2007" s="17">
        <f>(I2007/86400)+25569+(-5/24)</f>
        <v>41562.957638888889</v>
      </c>
    </row>
    <row r="2008" spans="1:20" ht="23.7" customHeight="1" x14ac:dyDescent="0.55000000000000004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9">
        <f>(E2008/D2008)*100</f>
        <v>247.84</v>
      </c>
      <c r="P2008" s="16">
        <f>E2008/L2008</f>
        <v>408.97689768976898</v>
      </c>
      <c r="Q2008" s="6" t="s">
        <v>8319</v>
      </c>
      <c r="R2008" s="6" t="s">
        <v>8349</v>
      </c>
      <c r="S2008" s="17">
        <f>(J2008/86400)+25569+(-5/24)</f>
        <v>41941.292187499996</v>
      </c>
      <c r="T2008" s="17">
        <f>(I2008/86400)+25569+(-5/24)</f>
        <v>41976.333854166667</v>
      </c>
    </row>
    <row r="2009" spans="1:20" ht="23.7" customHeight="1" x14ac:dyDescent="0.55000000000000004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9">
        <f>(E2009/D2009)*100</f>
        <v>115.7092</v>
      </c>
      <c r="P2009" s="16">
        <f>E2009/L2009</f>
        <v>84.459270072992695</v>
      </c>
      <c r="Q2009" s="6" t="s">
        <v>8319</v>
      </c>
      <c r="R2009" s="6" t="s">
        <v>8349</v>
      </c>
      <c r="S2009" s="17">
        <f>(J2009/86400)+25569+(-5/24)</f>
        <v>40347.629467592589</v>
      </c>
      <c r="T2009" s="17">
        <f>(I2009/86400)+25569+(-5/24)</f>
        <v>40413.958333333328</v>
      </c>
    </row>
    <row r="2010" spans="1:20" ht="23.7" customHeight="1" x14ac:dyDescent="0.55000000000000004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9">
        <f>(E2010/D2010)*100</f>
        <v>117.07484768810599</v>
      </c>
      <c r="P2010" s="16">
        <f>E2010/L2010</f>
        <v>44.853658536585364</v>
      </c>
      <c r="Q2010" s="6" t="s">
        <v>8319</v>
      </c>
      <c r="R2010" s="6" t="s">
        <v>8349</v>
      </c>
      <c r="S2010" s="17">
        <f>(J2010/86400)+25569+(-5/24)</f>
        <v>40761.396087962959</v>
      </c>
      <c r="T2010" s="17">
        <f>(I2010/86400)+25569+(-5/24)</f>
        <v>40805.396087962959</v>
      </c>
    </row>
    <row r="2011" spans="1:20" ht="23.7" customHeight="1" x14ac:dyDescent="0.55000000000000004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9">
        <f>(E2011/D2011)*100</f>
        <v>305.15800000000002</v>
      </c>
      <c r="P2011" s="16">
        <f>E2011/L2011</f>
        <v>383.3643216080402</v>
      </c>
      <c r="Q2011" s="6" t="s">
        <v>8319</v>
      </c>
      <c r="R2011" s="6" t="s">
        <v>8349</v>
      </c>
      <c r="S2011" s="17">
        <f>(J2011/86400)+25569+(-5/24)</f>
        <v>42661.115081018514</v>
      </c>
      <c r="T2011" s="17">
        <f>(I2011/86400)+25569+(-5/24)</f>
        <v>42697.156747685185</v>
      </c>
    </row>
    <row r="2012" spans="1:20" ht="23.7" customHeight="1" x14ac:dyDescent="0.55000000000000004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9">
        <f>(E2012/D2012)*100</f>
        <v>320.05299999999994</v>
      </c>
      <c r="P2012" s="16">
        <f>E2012/L2012</f>
        <v>55.276856649395505</v>
      </c>
      <c r="Q2012" s="6" t="s">
        <v>8319</v>
      </c>
      <c r="R2012" s="6" t="s">
        <v>8349</v>
      </c>
      <c r="S2012" s="17">
        <f>(J2012/86400)+25569+(-5/24)</f>
        <v>42570.788090277776</v>
      </c>
      <c r="T2012" s="17">
        <f>(I2012/86400)+25569+(-5/24)</f>
        <v>42600.788090277776</v>
      </c>
    </row>
    <row r="2013" spans="1:20" ht="23.7" customHeight="1" x14ac:dyDescent="0.55000000000000004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9">
        <f>(E2013/D2013)*100</f>
        <v>819.56399999999996</v>
      </c>
      <c r="P2013" s="16">
        <f>E2013/L2013</f>
        <v>422.02059732234807</v>
      </c>
      <c r="Q2013" s="6" t="s">
        <v>8319</v>
      </c>
      <c r="R2013" s="6" t="s">
        <v>8349</v>
      </c>
      <c r="S2013" s="17">
        <f>(J2013/86400)+25569+(-5/24)</f>
        <v>42347.150150462963</v>
      </c>
      <c r="T2013" s="17">
        <f>(I2013/86400)+25569+(-5/24)</f>
        <v>42380.749999999993</v>
      </c>
    </row>
    <row r="2014" spans="1:20" ht="23.7" customHeight="1" x14ac:dyDescent="0.55000000000000004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9">
        <f>(E2014/D2014)*100</f>
        <v>234.90000000000003</v>
      </c>
      <c r="P2014" s="16">
        <f>E2014/L2014</f>
        <v>64.180327868852459</v>
      </c>
      <c r="Q2014" s="6" t="s">
        <v>8319</v>
      </c>
      <c r="R2014" s="6" t="s">
        <v>8349</v>
      </c>
      <c r="S2014" s="17">
        <f>(J2014/86400)+25569+(-5/24)</f>
        <v>42010.613900462959</v>
      </c>
      <c r="T2014" s="17">
        <f>(I2014/86400)+25569+(-5/24)</f>
        <v>42040.613900462959</v>
      </c>
    </row>
    <row r="2015" spans="1:20" ht="23.7" customHeight="1" x14ac:dyDescent="0.55000000000000004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9">
        <f>(E2015/D2015)*100</f>
        <v>494.91374999999999</v>
      </c>
      <c r="P2015" s="16">
        <f>E2015/L2015</f>
        <v>173.57781674704077</v>
      </c>
      <c r="Q2015" s="6" t="s">
        <v>8319</v>
      </c>
      <c r="R2015" s="6" t="s">
        <v>8349</v>
      </c>
      <c r="S2015" s="17">
        <f>(J2015/86400)+25569+(-5/24)</f>
        <v>42499.752476851849</v>
      </c>
      <c r="T2015" s="17">
        <f>(I2015/86400)+25569+(-5/24)</f>
        <v>42559.752476851849</v>
      </c>
    </row>
    <row r="2016" spans="1:20" ht="23.7" customHeight="1" x14ac:dyDescent="0.55000000000000004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9">
        <f>(E2016/D2016)*100</f>
        <v>7813.7822333333334</v>
      </c>
      <c r="P2016" s="16">
        <f>E2016/L2016</f>
        <v>88.601680840609291</v>
      </c>
      <c r="Q2016" s="6" t="s">
        <v>8319</v>
      </c>
      <c r="R2016" s="6" t="s">
        <v>8349</v>
      </c>
      <c r="S2016" s="17">
        <f>(J2016/86400)+25569+(-5/24)</f>
        <v>41324.006238425922</v>
      </c>
      <c r="T2016" s="17">
        <f>(I2016/86400)+25569+(-5/24)</f>
        <v>41357.964571759258</v>
      </c>
    </row>
    <row r="2017" spans="1:20" ht="23.7" customHeight="1" x14ac:dyDescent="0.55000000000000004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9">
        <f>(E2017/D2017)*100</f>
        <v>113.00013888888888</v>
      </c>
      <c r="P2017" s="16">
        <f>E2017/L2017</f>
        <v>50.222283950617282</v>
      </c>
      <c r="Q2017" s="6" t="s">
        <v>8319</v>
      </c>
      <c r="R2017" s="6" t="s">
        <v>8349</v>
      </c>
      <c r="S2017" s="17">
        <f>(J2017/86400)+25569+(-5/24)</f>
        <v>40765.668553240735</v>
      </c>
      <c r="T2017" s="17">
        <f>(I2017/86400)+25569+(-5/24)</f>
        <v>40795.668553240735</v>
      </c>
    </row>
    <row r="2018" spans="1:20" ht="23.7" customHeight="1" x14ac:dyDescent="0.55000000000000004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9">
        <f>(E2018/D2018)*100</f>
        <v>921.54219999999998</v>
      </c>
      <c r="P2018" s="16">
        <f>E2018/L2018</f>
        <v>192.38876826722338</v>
      </c>
      <c r="Q2018" s="6" t="s">
        <v>8319</v>
      </c>
      <c r="R2018" s="6" t="s">
        <v>8349</v>
      </c>
      <c r="S2018" s="17">
        <f>(J2018/86400)+25569+(-5/24)</f>
        <v>41312.672442129631</v>
      </c>
      <c r="T2018" s="17">
        <f>(I2018/86400)+25569+(-5/24)</f>
        <v>41342.672442129631</v>
      </c>
    </row>
    <row r="2019" spans="1:20" ht="23.7" customHeight="1" x14ac:dyDescent="0.55000000000000004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9">
        <f>(E2019/D2019)*100</f>
        <v>125.10239999999999</v>
      </c>
      <c r="P2019" s="16">
        <f>E2019/L2019</f>
        <v>73.416901408450698</v>
      </c>
      <c r="Q2019" s="6" t="s">
        <v>8319</v>
      </c>
      <c r="R2019" s="6" t="s">
        <v>8349</v>
      </c>
      <c r="S2019" s="17">
        <f>(J2019/86400)+25569+(-5/24)</f>
        <v>40960.849016203698</v>
      </c>
      <c r="T2019" s="17">
        <f>(I2019/86400)+25569+(-5/24)</f>
        <v>40991.958333333328</v>
      </c>
    </row>
    <row r="2020" spans="1:20" ht="23.7" customHeight="1" x14ac:dyDescent="0.55000000000000004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9">
        <f>(E2020/D2020)*100</f>
        <v>102.24343076923077</v>
      </c>
      <c r="P2020" s="16">
        <f>E2020/L2020</f>
        <v>147.68495555555555</v>
      </c>
      <c r="Q2020" s="6" t="s">
        <v>8319</v>
      </c>
      <c r="R2020" s="6" t="s">
        <v>8349</v>
      </c>
      <c r="S2020" s="17">
        <f>(J2020/86400)+25569+(-5/24)</f>
        <v>42199.157511574071</v>
      </c>
      <c r="T2020" s="17">
        <f>(I2020/86400)+25569+(-5/24)</f>
        <v>42229.157511574071</v>
      </c>
    </row>
    <row r="2021" spans="1:20" ht="23.7" customHeight="1" x14ac:dyDescent="0.55000000000000004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9">
        <f>(E2021/D2021)*100</f>
        <v>484.90975000000003</v>
      </c>
      <c r="P2021" s="16">
        <f>E2021/L2021</f>
        <v>108.96848314606741</v>
      </c>
      <c r="Q2021" s="6" t="s">
        <v>8319</v>
      </c>
      <c r="R2021" s="6" t="s">
        <v>8349</v>
      </c>
      <c r="S2021" s="17">
        <f>(J2021/86400)+25569+(-5/24)</f>
        <v>42605.500243055554</v>
      </c>
      <c r="T2021" s="17">
        <f>(I2021/86400)+25569+(-5/24)</f>
        <v>42635.500243055554</v>
      </c>
    </row>
    <row r="2022" spans="1:20" ht="23.7" customHeight="1" x14ac:dyDescent="0.55000000000000004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9">
        <f>(E2022/D2022)*100</f>
        <v>192.33333333333334</v>
      </c>
      <c r="P2022" s="16">
        <f>E2022/L2022</f>
        <v>23.647540983606557</v>
      </c>
      <c r="Q2022" s="6" t="s">
        <v>8319</v>
      </c>
      <c r="R2022" s="6" t="s">
        <v>8349</v>
      </c>
      <c r="S2022" s="17">
        <f>(J2022/86400)+25569+(-5/24)</f>
        <v>41736.889166666668</v>
      </c>
      <c r="T2022" s="17">
        <f>(I2022/86400)+25569+(-5/24)</f>
        <v>41773.75277777778</v>
      </c>
    </row>
    <row r="2023" spans="1:20" ht="23.7" customHeight="1" x14ac:dyDescent="0.55000000000000004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9">
        <f>(E2023/D2023)*100</f>
        <v>281.10000000000002</v>
      </c>
      <c r="P2023" s="16">
        <f>E2023/L2023</f>
        <v>147.94736842105263</v>
      </c>
      <c r="Q2023" s="6" t="s">
        <v>8319</v>
      </c>
      <c r="R2023" s="6" t="s">
        <v>8349</v>
      </c>
      <c r="S2023" s="17">
        <f>(J2023/86400)+25569+(-5/24)</f>
        <v>41860.862233796295</v>
      </c>
      <c r="T2023" s="17">
        <f>(I2023/86400)+25569+(-5/24)</f>
        <v>41905.862233796295</v>
      </c>
    </row>
    <row r="2024" spans="1:20" ht="23.7" customHeight="1" x14ac:dyDescent="0.55000000000000004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9">
        <f>(E2024/D2024)*100</f>
        <v>125.13700000000001</v>
      </c>
      <c r="P2024" s="16">
        <f>E2024/L2024</f>
        <v>385.03692307692307</v>
      </c>
      <c r="Q2024" s="6" t="s">
        <v>8319</v>
      </c>
      <c r="R2024" s="6" t="s">
        <v>8349</v>
      </c>
      <c r="S2024" s="17">
        <f>(J2024/86400)+25569+(-5/24)</f>
        <v>42502.36078703704</v>
      </c>
      <c r="T2024" s="17">
        <f>(I2024/86400)+25569+(-5/24)</f>
        <v>42532.36078703704</v>
      </c>
    </row>
    <row r="2025" spans="1:20" ht="23.7" customHeight="1" x14ac:dyDescent="0.55000000000000004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9">
        <f>(E2025/D2025)*100</f>
        <v>161.459</v>
      </c>
      <c r="P2025" s="16">
        <f>E2025/L2025</f>
        <v>457.39093484419266</v>
      </c>
      <c r="Q2025" s="6" t="s">
        <v>8319</v>
      </c>
      <c r="R2025" s="6" t="s">
        <v>8349</v>
      </c>
      <c r="S2025" s="17">
        <f>(J2025/86400)+25569+(-5/24)</f>
        <v>42136.212418981479</v>
      </c>
      <c r="T2025" s="17">
        <f>(I2025/86400)+25569+(-5/24)</f>
        <v>42166.212418981479</v>
      </c>
    </row>
    <row r="2026" spans="1:20" ht="23.7" customHeight="1" x14ac:dyDescent="0.55000000000000004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9">
        <f>(E2026/D2026)*100</f>
        <v>585.35</v>
      </c>
      <c r="P2026" s="16">
        <f>E2026/L2026</f>
        <v>222.99047619047619</v>
      </c>
      <c r="Q2026" s="6" t="s">
        <v>8319</v>
      </c>
      <c r="R2026" s="6" t="s">
        <v>8349</v>
      </c>
      <c r="S2026" s="17">
        <f>(J2026/86400)+25569+(-5/24)</f>
        <v>41099.758611111109</v>
      </c>
      <c r="T2026" s="17">
        <f>(I2026/86400)+25569+(-5/24)</f>
        <v>41133.916666666664</v>
      </c>
    </row>
    <row r="2027" spans="1:20" ht="23.7" customHeight="1" x14ac:dyDescent="0.55000000000000004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9">
        <f>(E2027/D2027)*100</f>
        <v>201.14999999999998</v>
      </c>
      <c r="P2027" s="16">
        <f>E2027/L2027</f>
        <v>220.74074074074073</v>
      </c>
      <c r="Q2027" s="6" t="s">
        <v>8319</v>
      </c>
      <c r="R2027" s="6" t="s">
        <v>8349</v>
      </c>
      <c r="S2027" s="17">
        <f>(J2027/86400)+25569+(-5/24)</f>
        <v>42135.976226851846</v>
      </c>
      <c r="T2027" s="17">
        <f>(I2027/86400)+25569+(-5/24)</f>
        <v>42165.976226851846</v>
      </c>
    </row>
    <row r="2028" spans="1:20" ht="23.7" customHeight="1" x14ac:dyDescent="0.55000000000000004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9">
        <f>(E2028/D2028)*100</f>
        <v>133.48307999999997</v>
      </c>
      <c r="P2028" s="16">
        <f>E2028/L2028</f>
        <v>73.503898678414089</v>
      </c>
      <c r="Q2028" s="6" t="s">
        <v>8319</v>
      </c>
      <c r="R2028" s="6" t="s">
        <v>8349</v>
      </c>
      <c r="S2028" s="17">
        <f>(J2028/86400)+25569+(-5/24)</f>
        <v>41704.527604166666</v>
      </c>
      <c r="T2028" s="17">
        <f>(I2028/86400)+25569+(-5/24)</f>
        <v>41749.957638888889</v>
      </c>
    </row>
    <row r="2029" spans="1:20" ht="23.7" customHeight="1" x14ac:dyDescent="0.55000000000000004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9">
        <f>(E2029/D2029)*100</f>
        <v>120.24900000000001</v>
      </c>
      <c r="P2029" s="16">
        <f>E2029/L2029</f>
        <v>223.09647495361781</v>
      </c>
      <c r="Q2029" s="6" t="s">
        <v>8319</v>
      </c>
      <c r="R2029" s="6" t="s">
        <v>8349</v>
      </c>
      <c r="S2029" s="17">
        <f>(J2029/86400)+25569+(-5/24)</f>
        <v>42048.605543981474</v>
      </c>
      <c r="T2029" s="17">
        <f>(I2029/86400)+25569+(-5/24)</f>
        <v>42093.563877314817</v>
      </c>
    </row>
    <row r="2030" spans="1:20" ht="23.7" customHeight="1" x14ac:dyDescent="0.55000000000000004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9">
        <f>(E2030/D2030)*100</f>
        <v>126.16666666666667</v>
      </c>
      <c r="P2030" s="16">
        <f>E2030/L2030</f>
        <v>47.911392405063289</v>
      </c>
      <c r="Q2030" s="6" t="s">
        <v>8319</v>
      </c>
      <c r="R2030" s="6" t="s">
        <v>8349</v>
      </c>
      <c r="S2030" s="17">
        <f>(J2030/86400)+25569+(-5/24)</f>
        <v>40215.710717592592</v>
      </c>
      <c r="T2030" s="17">
        <f>(I2030/86400)+25569+(-5/24)</f>
        <v>40252.704861111109</v>
      </c>
    </row>
    <row r="2031" spans="1:20" ht="23.7" customHeight="1" x14ac:dyDescent="0.55000000000000004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9">
        <f>(E2031/D2031)*100</f>
        <v>361.2</v>
      </c>
      <c r="P2031" s="16">
        <f>E2031/L2031</f>
        <v>96.063829787234042</v>
      </c>
      <c r="Q2031" s="6" t="s">
        <v>8319</v>
      </c>
      <c r="R2031" s="6" t="s">
        <v>8349</v>
      </c>
      <c r="S2031" s="17">
        <f>(J2031/86400)+25569+(-5/24)</f>
        <v>41847.813437500001</v>
      </c>
      <c r="T2031" s="17">
        <f>(I2031/86400)+25569+(-5/24)</f>
        <v>41877.813437500001</v>
      </c>
    </row>
    <row r="2032" spans="1:20" ht="23.7" customHeight="1" x14ac:dyDescent="0.55000000000000004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9">
        <f>(E2032/D2032)*100</f>
        <v>226.239013671875</v>
      </c>
      <c r="P2032" s="16">
        <f>E2032/L2032</f>
        <v>118.6144</v>
      </c>
      <c r="Q2032" s="6" t="s">
        <v>8319</v>
      </c>
      <c r="R2032" s="6" t="s">
        <v>8349</v>
      </c>
      <c r="S2032" s="17">
        <f>(J2032/86400)+25569+(-5/24)</f>
        <v>41212.788148148145</v>
      </c>
      <c r="T2032" s="17">
        <f>(I2032/86400)+25569+(-5/24)</f>
        <v>41242.788148148145</v>
      </c>
    </row>
    <row r="2033" spans="1:20" ht="23.7" customHeight="1" x14ac:dyDescent="0.55000000000000004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9">
        <f>(E2033/D2033)*100</f>
        <v>120.35</v>
      </c>
      <c r="P2033" s="16">
        <f>E2033/L2033</f>
        <v>118.45472440944881</v>
      </c>
      <c r="Q2033" s="6" t="s">
        <v>8319</v>
      </c>
      <c r="R2033" s="6" t="s">
        <v>8349</v>
      </c>
      <c r="S2033" s="17">
        <f>(J2033/86400)+25569+(-5/24)</f>
        <v>41975.120983796289</v>
      </c>
      <c r="T2033" s="17">
        <f>(I2033/86400)+25569+(-5/24)</f>
        <v>42012.833333333336</v>
      </c>
    </row>
    <row r="2034" spans="1:20" ht="23.7" customHeight="1" x14ac:dyDescent="0.55000000000000004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9">
        <f>(E2034/D2034)*100</f>
        <v>304.18799999999999</v>
      </c>
      <c r="P2034" s="16">
        <f>E2034/L2034</f>
        <v>143.21468926553672</v>
      </c>
      <c r="Q2034" s="6" t="s">
        <v>8319</v>
      </c>
      <c r="R2034" s="6" t="s">
        <v>8349</v>
      </c>
      <c r="S2034" s="17">
        <f>(J2034/86400)+25569+(-5/24)</f>
        <v>42689.35733796296</v>
      </c>
      <c r="T2034" s="17">
        <f>(I2034/86400)+25569+(-5/24)</f>
        <v>42718.999999999993</v>
      </c>
    </row>
    <row r="2035" spans="1:20" ht="23.7" customHeight="1" x14ac:dyDescent="0.55000000000000004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9">
        <f>(E2035/D2035)*100</f>
        <v>178.67599999999999</v>
      </c>
      <c r="P2035" s="16">
        <f>E2035/L2035</f>
        <v>282.71518987341773</v>
      </c>
      <c r="Q2035" s="6" t="s">
        <v>8319</v>
      </c>
      <c r="R2035" s="6" t="s">
        <v>8349</v>
      </c>
      <c r="S2035" s="17">
        <f>(J2035/86400)+25569+(-5/24)</f>
        <v>41724.874050925922</v>
      </c>
      <c r="T2035" s="17">
        <f>(I2035/86400)+25569+(-5/24)</f>
        <v>41754.874050925922</v>
      </c>
    </row>
    <row r="2036" spans="1:20" ht="23.7" customHeight="1" x14ac:dyDescent="0.55000000000000004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9">
        <f>(E2036/D2036)*100</f>
        <v>386.81998717948721</v>
      </c>
      <c r="P2036" s="16">
        <f>E2036/L2036</f>
        <v>593.93620078740162</v>
      </c>
      <c r="Q2036" s="6" t="s">
        <v>8319</v>
      </c>
      <c r="R2036" s="6" t="s">
        <v>8349</v>
      </c>
      <c r="S2036" s="17">
        <f>(J2036/86400)+25569+(-5/24)</f>
        <v>42075.921678240738</v>
      </c>
      <c r="T2036" s="17">
        <f>(I2036/86400)+25569+(-5/24)</f>
        <v>42131.081944444442</v>
      </c>
    </row>
    <row r="2037" spans="1:20" ht="23.7" customHeight="1" x14ac:dyDescent="0.55000000000000004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9">
        <f>(E2037/D2037)*100</f>
        <v>211.03642500000004</v>
      </c>
      <c r="P2037" s="16">
        <f>E2037/L2037</f>
        <v>262.15704968944101</v>
      </c>
      <c r="Q2037" s="6" t="s">
        <v>8319</v>
      </c>
      <c r="R2037" s="6" t="s">
        <v>8349</v>
      </c>
      <c r="S2037" s="17">
        <f>(J2037/86400)+25569+(-5/24)</f>
        <v>42311.41674768518</v>
      </c>
      <c r="T2037" s="17">
        <f>(I2037/86400)+25569+(-5/24)</f>
        <v>42356.833333333336</v>
      </c>
    </row>
    <row r="2038" spans="1:20" ht="23.7" customHeight="1" x14ac:dyDescent="0.55000000000000004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9">
        <f>(E2038/D2038)*100</f>
        <v>131.66833333333335</v>
      </c>
      <c r="P2038" s="16">
        <f>E2038/L2038</f>
        <v>46.580778301886795</v>
      </c>
      <c r="Q2038" s="6" t="s">
        <v>8319</v>
      </c>
      <c r="R2038" s="6" t="s">
        <v>8349</v>
      </c>
      <c r="S2038" s="17">
        <f>(J2038/86400)+25569+(-5/24)</f>
        <v>41738.656469907401</v>
      </c>
      <c r="T2038" s="17">
        <f>(I2038/86400)+25569+(-5/24)</f>
        <v>41768.656469907401</v>
      </c>
    </row>
    <row r="2039" spans="1:20" ht="23.7" customHeight="1" x14ac:dyDescent="0.55000000000000004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9">
        <f>(E2039/D2039)*100</f>
        <v>300.47639999999996</v>
      </c>
      <c r="P2039" s="16">
        <f>E2039/L2039</f>
        <v>70.041118881118877</v>
      </c>
      <c r="Q2039" s="6" t="s">
        <v>8319</v>
      </c>
      <c r="R2039" s="6" t="s">
        <v>8349</v>
      </c>
      <c r="S2039" s="17">
        <f>(J2039/86400)+25569+(-5/24)</f>
        <v>41578.001770833333</v>
      </c>
      <c r="T2039" s="17">
        <f>(I2039/86400)+25569+(-5/24)</f>
        <v>41638.043437499997</v>
      </c>
    </row>
    <row r="2040" spans="1:20" ht="23.7" customHeight="1" x14ac:dyDescent="0.55000000000000004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9">
        <f>(E2040/D2040)*100</f>
        <v>420.51249999999999</v>
      </c>
      <c r="P2040" s="16">
        <f>E2040/L2040</f>
        <v>164.90686274509804</v>
      </c>
      <c r="Q2040" s="6" t="s">
        <v>8319</v>
      </c>
      <c r="R2040" s="6" t="s">
        <v>8349</v>
      </c>
      <c r="S2040" s="17">
        <f>(J2040/86400)+25569+(-5/24)</f>
        <v>41424.062743055554</v>
      </c>
      <c r="T2040" s="17">
        <f>(I2040/86400)+25569+(-5/24)</f>
        <v>41456.541666666664</v>
      </c>
    </row>
    <row r="2041" spans="1:20" ht="23.7" customHeight="1" x14ac:dyDescent="0.55000000000000004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9">
        <f>(E2041/D2041)*100</f>
        <v>136.21680000000001</v>
      </c>
      <c r="P2041" s="16">
        <f>E2041/L2041</f>
        <v>449.26385224274406</v>
      </c>
      <c r="Q2041" s="6" t="s">
        <v>8319</v>
      </c>
      <c r="R2041" s="6" t="s">
        <v>8349</v>
      </c>
      <c r="S2041" s="17">
        <f>(J2041/86400)+25569+(-5/24)</f>
        <v>42675.23061342592</v>
      </c>
      <c r="T2041" s="17">
        <f>(I2041/86400)+25569+(-5/24)</f>
        <v>42704.999305555553</v>
      </c>
    </row>
    <row r="2042" spans="1:20" ht="23.7" customHeight="1" x14ac:dyDescent="0.55000000000000004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9">
        <f>(E2042/D2042)*100</f>
        <v>248.17133333333334</v>
      </c>
      <c r="P2042" s="16">
        <f>E2042/L2042</f>
        <v>27.472841328413285</v>
      </c>
      <c r="Q2042" s="6" t="s">
        <v>8319</v>
      </c>
      <c r="R2042" s="6" t="s">
        <v>8349</v>
      </c>
      <c r="S2042" s="17">
        <f>(J2042/86400)+25569+(-5/24)</f>
        <v>41578.718784722216</v>
      </c>
      <c r="T2042" s="17">
        <f>(I2042/86400)+25569+(-5/24)</f>
        <v>41593.760451388887</v>
      </c>
    </row>
    <row r="2043" spans="1:20" ht="23.7" customHeight="1" x14ac:dyDescent="0.55000000000000004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9">
        <f>(E2043/D2043)*100</f>
        <v>181.86315789473684</v>
      </c>
      <c r="P2043" s="16">
        <f>E2043/L2043</f>
        <v>143.97499999999999</v>
      </c>
      <c r="Q2043" s="6" t="s">
        <v>8319</v>
      </c>
      <c r="R2043" s="6" t="s">
        <v>8349</v>
      </c>
      <c r="S2043" s="17">
        <f>(J2043/86400)+25569+(-5/24)</f>
        <v>42654.317442129628</v>
      </c>
      <c r="T2043" s="17">
        <f>(I2043/86400)+25569+(-5/24)</f>
        <v>42684.359108796292</v>
      </c>
    </row>
    <row r="2044" spans="1:20" ht="23.7" customHeight="1" x14ac:dyDescent="0.55000000000000004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9">
        <f>(E2044/D2044)*100</f>
        <v>123.53</v>
      </c>
      <c r="P2044" s="16">
        <f>E2044/L2044</f>
        <v>88.23571428571428</v>
      </c>
      <c r="Q2044" s="6" t="s">
        <v>8319</v>
      </c>
      <c r="R2044" s="6" t="s">
        <v>8349</v>
      </c>
      <c r="S2044" s="17">
        <f>(J2044/86400)+25569+(-5/24)</f>
        <v>42331.499699074069</v>
      </c>
      <c r="T2044" s="17">
        <f>(I2044/86400)+25569+(-5/24)</f>
        <v>42391.499699074069</v>
      </c>
    </row>
    <row r="2045" spans="1:20" ht="23.7" customHeight="1" x14ac:dyDescent="0.55000000000000004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9">
        <f>(E2045/D2045)*100</f>
        <v>506.20938628158842</v>
      </c>
      <c r="P2045" s="16">
        <f>E2045/L2045</f>
        <v>36.326424870466319</v>
      </c>
      <c r="Q2045" s="6" t="s">
        <v>8319</v>
      </c>
      <c r="R2045" s="6" t="s">
        <v>8349</v>
      </c>
      <c r="S2045" s="17">
        <f>(J2045/86400)+25569+(-5/24)</f>
        <v>42660.968483796292</v>
      </c>
      <c r="T2045" s="17">
        <f>(I2045/86400)+25569+(-5/24)</f>
        <v>42714.999305555553</v>
      </c>
    </row>
    <row r="2046" spans="1:20" ht="23.7" customHeight="1" x14ac:dyDescent="0.55000000000000004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9">
        <f>(E2046/D2046)*100</f>
        <v>108.21333333333334</v>
      </c>
      <c r="P2046" s="16">
        <f>E2046/L2046</f>
        <v>90.177777777777777</v>
      </c>
      <c r="Q2046" s="6" t="s">
        <v>8319</v>
      </c>
      <c r="R2046" s="6" t="s">
        <v>8349</v>
      </c>
      <c r="S2046" s="17">
        <f>(J2046/86400)+25569+(-5/24)</f>
        <v>42138.475856481477</v>
      </c>
      <c r="T2046" s="17">
        <f>(I2046/86400)+25569+(-5/24)</f>
        <v>42168.475856481477</v>
      </c>
    </row>
    <row r="2047" spans="1:20" ht="23.7" customHeight="1" x14ac:dyDescent="0.55000000000000004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9">
        <f>(E2047/D2047)*100</f>
        <v>819.18387755102037</v>
      </c>
      <c r="P2047" s="16">
        <f>E2047/L2047</f>
        <v>152.62361216730039</v>
      </c>
      <c r="Q2047" s="6" t="s">
        <v>8319</v>
      </c>
      <c r="R2047" s="6" t="s">
        <v>8349</v>
      </c>
      <c r="S2047" s="17">
        <f>(J2047/86400)+25569+(-5/24)</f>
        <v>41068.880173611113</v>
      </c>
      <c r="T2047" s="17">
        <f>(I2047/86400)+25569+(-5/24)</f>
        <v>41098.880173611113</v>
      </c>
    </row>
    <row r="2048" spans="1:20" ht="23.7" customHeight="1" x14ac:dyDescent="0.55000000000000004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9">
        <f>(E2048/D2048)*100</f>
        <v>121.10000000000001</v>
      </c>
      <c r="P2048" s="16">
        <f>E2048/L2048</f>
        <v>55.806451612903224</v>
      </c>
      <c r="Q2048" s="6" t="s">
        <v>8319</v>
      </c>
      <c r="R2048" s="6" t="s">
        <v>8349</v>
      </c>
      <c r="S2048" s="17">
        <f>(J2048/86400)+25569+(-5/24)</f>
        <v>41386.963472222218</v>
      </c>
      <c r="T2048" s="17">
        <f>(I2048/86400)+25569+(-5/24)</f>
        <v>41416.963472222218</v>
      </c>
    </row>
    <row r="2049" spans="1:20" ht="23.7" customHeight="1" x14ac:dyDescent="0.55000000000000004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9">
        <f>(E2049/D2049)*100</f>
        <v>102.99897959183673</v>
      </c>
      <c r="P2049" s="16">
        <f>E2049/L2049</f>
        <v>227.85327313769753</v>
      </c>
      <c r="Q2049" s="6" t="s">
        <v>8319</v>
      </c>
      <c r="R2049" s="6" t="s">
        <v>8349</v>
      </c>
      <c r="S2049" s="17">
        <f>(J2049/86400)+25569+(-5/24)</f>
        <v>42081.695254629631</v>
      </c>
      <c r="T2049" s="17">
        <f>(I2049/86400)+25569+(-5/24)</f>
        <v>42110.791666666664</v>
      </c>
    </row>
    <row r="2050" spans="1:20" ht="23.7" customHeight="1" x14ac:dyDescent="0.55000000000000004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9">
        <f>(E2050/D2050)*100</f>
        <v>148.33229411764705</v>
      </c>
      <c r="P2050" s="16">
        <f>E2050/L2050</f>
        <v>91.82989803350327</v>
      </c>
      <c r="Q2050" s="6" t="s">
        <v>8319</v>
      </c>
      <c r="R2050" s="6" t="s">
        <v>8349</v>
      </c>
      <c r="S2050" s="17">
        <f>(J2050/86400)+25569+(-5/24)</f>
        <v>41387.443182870367</v>
      </c>
      <c r="T2050" s="17">
        <f>(I2050/86400)+25569+(-5/24)</f>
        <v>41417.443182870367</v>
      </c>
    </row>
    <row r="2051" spans="1:20" ht="23.7" customHeight="1" x14ac:dyDescent="0.55000000000000004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9">
        <f>(E2051/D2051)*100</f>
        <v>120.19070000000001</v>
      </c>
      <c r="P2051" s="16">
        <f>E2051/L2051</f>
        <v>80.991037735849048</v>
      </c>
      <c r="Q2051" s="6" t="s">
        <v>8319</v>
      </c>
      <c r="R2051" s="6" t="s">
        <v>8349</v>
      </c>
      <c r="S2051" s="17">
        <f>(J2051/86400)+25569+(-5/24)</f>
        <v>41575.319016203699</v>
      </c>
      <c r="T2051" s="17">
        <f>(I2051/86400)+25569+(-5/24)</f>
        <v>41610.749305555553</v>
      </c>
    </row>
    <row r="2052" spans="1:20" ht="23.7" customHeight="1" x14ac:dyDescent="0.55000000000000004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9">
        <f>(E2052/D2052)*100</f>
        <v>473.27000000000004</v>
      </c>
      <c r="P2052" s="16">
        <f>E2052/L2052</f>
        <v>278.39411764705881</v>
      </c>
      <c r="Q2052" s="6" t="s">
        <v>8319</v>
      </c>
      <c r="R2052" s="6" t="s">
        <v>8349</v>
      </c>
      <c r="S2052" s="17">
        <f>(J2052/86400)+25569+(-5/24)</f>
        <v>42114.863171296289</v>
      </c>
      <c r="T2052" s="17">
        <f>(I2052/86400)+25569+(-5/24)</f>
        <v>42154.863171296289</v>
      </c>
    </row>
    <row r="2053" spans="1:20" ht="23.7" customHeight="1" x14ac:dyDescent="0.55000000000000004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9">
        <f>(E2053/D2053)*100</f>
        <v>130.36250000000001</v>
      </c>
      <c r="P2053" s="16">
        <f>E2053/L2053</f>
        <v>43.095041322314053</v>
      </c>
      <c r="Q2053" s="6" t="s">
        <v>8319</v>
      </c>
      <c r="R2053" s="6" t="s">
        <v>8349</v>
      </c>
      <c r="S2053" s="17">
        <f>(J2053/86400)+25569+(-5/24)</f>
        <v>41603.814085648148</v>
      </c>
      <c r="T2053" s="17">
        <f>(I2053/86400)+25569+(-5/24)</f>
        <v>41633.814085648148</v>
      </c>
    </row>
    <row r="2054" spans="1:20" ht="23.7" customHeight="1" x14ac:dyDescent="0.55000000000000004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9">
        <f>(E2054/D2054)*100</f>
        <v>353.048</v>
      </c>
      <c r="P2054" s="16">
        <f>E2054/L2054</f>
        <v>326.29205175600737</v>
      </c>
      <c r="Q2054" s="6" t="s">
        <v>8319</v>
      </c>
      <c r="R2054" s="6" t="s">
        <v>8349</v>
      </c>
      <c r="S2054" s="17">
        <f>(J2054/86400)+25569+(-5/24)</f>
        <v>42374.875613425924</v>
      </c>
      <c r="T2054" s="17">
        <f>(I2054/86400)+25569+(-5/24)</f>
        <v>42419.875613425924</v>
      </c>
    </row>
    <row r="2055" spans="1:20" ht="23.7" customHeight="1" x14ac:dyDescent="0.55000000000000004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9">
        <f>(E2055/D2055)*100</f>
        <v>101.02</v>
      </c>
      <c r="P2055" s="16">
        <f>E2055/L2055</f>
        <v>41.743801652892564</v>
      </c>
      <c r="Q2055" s="6" t="s">
        <v>8319</v>
      </c>
      <c r="R2055" s="6" t="s">
        <v>8349</v>
      </c>
      <c r="S2055" s="17">
        <f>(J2055/86400)+25569+(-5/24)</f>
        <v>42303.409155092588</v>
      </c>
      <c r="T2055" s="17">
        <f>(I2055/86400)+25569+(-5/24)</f>
        <v>42333.450821759259</v>
      </c>
    </row>
    <row r="2056" spans="1:20" ht="23.7" customHeight="1" x14ac:dyDescent="0.55000000000000004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9">
        <f>(E2056/D2056)*100</f>
        <v>113.59142857142857</v>
      </c>
      <c r="P2056" s="16">
        <f>E2056/L2056</f>
        <v>64.020933977455712</v>
      </c>
      <c r="Q2056" s="6" t="s">
        <v>8319</v>
      </c>
      <c r="R2056" s="6" t="s">
        <v>8349</v>
      </c>
      <c r="S2056" s="17">
        <f>(J2056/86400)+25569+(-5/24)</f>
        <v>41731.312615740739</v>
      </c>
      <c r="T2056" s="17">
        <f>(I2056/86400)+25569+(-5/24)</f>
        <v>41761.312615740739</v>
      </c>
    </row>
    <row r="2057" spans="1:20" ht="23.7" customHeight="1" x14ac:dyDescent="0.55000000000000004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9">
        <f>(E2057/D2057)*100</f>
        <v>167.41666666666666</v>
      </c>
      <c r="P2057" s="16">
        <f>E2057/L2057</f>
        <v>99.455445544554451</v>
      </c>
      <c r="Q2057" s="6" t="s">
        <v>8319</v>
      </c>
      <c r="R2057" s="6" t="s">
        <v>8349</v>
      </c>
      <c r="S2057" s="17">
        <f>(J2057/86400)+25569+(-5/24)</f>
        <v>41946.465775462959</v>
      </c>
      <c r="T2057" s="17">
        <f>(I2057/86400)+25569+(-5/24)</f>
        <v>41975.958333333336</v>
      </c>
    </row>
    <row r="2058" spans="1:20" ht="23.7" customHeight="1" x14ac:dyDescent="0.55000000000000004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9">
        <f>(E2058/D2058)*100</f>
        <v>153.452</v>
      </c>
      <c r="P2058" s="16">
        <f>E2058/L2058</f>
        <v>138.49458483754512</v>
      </c>
      <c r="Q2058" s="6" t="s">
        <v>8319</v>
      </c>
      <c r="R2058" s="6" t="s">
        <v>8349</v>
      </c>
      <c r="S2058" s="17">
        <f>(J2058/86400)+25569+(-5/24)</f>
        <v>41351.552569444444</v>
      </c>
      <c r="T2058" s="17">
        <f>(I2058/86400)+25569+(-5/24)</f>
        <v>41381.552569444444</v>
      </c>
    </row>
    <row r="2059" spans="1:20" ht="23.7" customHeight="1" x14ac:dyDescent="0.55000000000000004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9">
        <f>(E2059/D2059)*100</f>
        <v>202.23220000000001</v>
      </c>
      <c r="P2059" s="16">
        <f>E2059/L2059</f>
        <v>45.547792792792798</v>
      </c>
      <c r="Q2059" s="6" t="s">
        <v>8319</v>
      </c>
      <c r="R2059" s="6" t="s">
        <v>8349</v>
      </c>
      <c r="S2059" s="17">
        <f>(J2059/86400)+25569+(-5/24)</f>
        <v>42396.286249999997</v>
      </c>
      <c r="T2059" s="17">
        <f>(I2059/86400)+25569+(-5/24)</f>
        <v>42426.286249999997</v>
      </c>
    </row>
    <row r="2060" spans="1:20" ht="23.7" customHeight="1" x14ac:dyDescent="0.55000000000000004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9">
        <f>(E2060/D2060)*100</f>
        <v>168.28125</v>
      </c>
      <c r="P2060" s="16">
        <f>E2060/L2060</f>
        <v>10.507317073170732</v>
      </c>
      <c r="Q2060" s="6" t="s">
        <v>8319</v>
      </c>
      <c r="R2060" s="6" t="s">
        <v>8349</v>
      </c>
      <c r="S2060" s="17">
        <f>(J2060/86400)+25569+(-5/24)</f>
        <v>42026.16238425926</v>
      </c>
      <c r="T2060" s="17">
        <f>(I2060/86400)+25569+(-5/24)</f>
        <v>42065.624999999993</v>
      </c>
    </row>
    <row r="2061" spans="1:20" ht="23.7" customHeight="1" x14ac:dyDescent="0.55000000000000004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9">
        <f>(E2061/D2061)*100</f>
        <v>143.45666666666668</v>
      </c>
      <c r="P2061" s="16">
        <f>E2061/L2061</f>
        <v>114.76533333333333</v>
      </c>
      <c r="Q2061" s="6" t="s">
        <v>8319</v>
      </c>
      <c r="R2061" s="6" t="s">
        <v>8349</v>
      </c>
      <c r="S2061" s="17">
        <f>(J2061/86400)+25569+(-5/24)</f>
        <v>42361.394143518519</v>
      </c>
      <c r="T2061" s="17">
        <f>(I2061/86400)+25569+(-5/24)</f>
        <v>42400.707638888889</v>
      </c>
    </row>
    <row r="2062" spans="1:20" ht="23.7" customHeight="1" x14ac:dyDescent="0.55000000000000004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9">
        <f>(E2062/D2062)*100</f>
        <v>196.4</v>
      </c>
      <c r="P2062" s="16">
        <f>E2062/L2062</f>
        <v>35.997067448680355</v>
      </c>
      <c r="Q2062" s="6" t="s">
        <v>8319</v>
      </c>
      <c r="R2062" s="6" t="s">
        <v>8349</v>
      </c>
      <c r="S2062" s="17">
        <f>(J2062/86400)+25569+(-5/24)</f>
        <v>41783.434606481482</v>
      </c>
      <c r="T2062" s="17">
        <f>(I2062/86400)+25569+(-5/24)</f>
        <v>41843.434606481482</v>
      </c>
    </row>
    <row r="2063" spans="1:20" ht="23.7" customHeight="1" x14ac:dyDescent="0.55000000000000004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9">
        <f>(E2063/D2063)*100</f>
        <v>107.91999999999999</v>
      </c>
      <c r="P2063" s="16">
        <f>E2063/L2063</f>
        <v>154.17142857142858</v>
      </c>
      <c r="Q2063" s="6" t="s">
        <v>8319</v>
      </c>
      <c r="R2063" s="6" t="s">
        <v>8349</v>
      </c>
      <c r="S2063" s="17">
        <f>(J2063/86400)+25569+(-5/24)</f>
        <v>42705.556180555555</v>
      </c>
      <c r="T2063" s="17">
        <f>(I2063/86400)+25569+(-5/24)</f>
        <v>42735.556180555555</v>
      </c>
    </row>
    <row r="2064" spans="1:20" ht="23.7" customHeight="1" x14ac:dyDescent="0.55000000000000004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9">
        <f>(E2064/D2064)*100</f>
        <v>114.97699999999999</v>
      </c>
      <c r="P2064" s="16">
        <f>E2064/L2064</f>
        <v>566.38916256157631</v>
      </c>
      <c r="Q2064" s="6" t="s">
        <v>8319</v>
      </c>
      <c r="R2064" s="6" t="s">
        <v>8349</v>
      </c>
      <c r="S2064" s="17">
        <f>(J2064/86400)+25569+(-5/24)</f>
        <v>42423.174745370365</v>
      </c>
      <c r="T2064" s="17">
        <f>(I2064/86400)+25569+(-5/24)</f>
        <v>42453.1330787037</v>
      </c>
    </row>
    <row r="2065" spans="1:20" ht="23.7" customHeight="1" x14ac:dyDescent="0.55000000000000004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9">
        <f>(E2065/D2065)*100</f>
        <v>148.04999999999998</v>
      </c>
      <c r="P2065" s="16">
        <f>E2065/L2065</f>
        <v>120.85714285714286</v>
      </c>
      <c r="Q2065" s="6" t="s">
        <v>8319</v>
      </c>
      <c r="R2065" s="6" t="s">
        <v>8349</v>
      </c>
      <c r="S2065" s="17">
        <f>(J2065/86400)+25569+(-5/24)</f>
        <v>42472.524317129624</v>
      </c>
      <c r="T2065" s="17">
        <f>(I2065/86400)+25569+(-5/24)</f>
        <v>42505.524317129624</v>
      </c>
    </row>
    <row r="2066" spans="1:20" ht="23.7" customHeight="1" x14ac:dyDescent="0.55000000000000004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9">
        <f>(E2066/D2066)*100</f>
        <v>191.16676082790633</v>
      </c>
      <c r="P2066" s="16">
        <f>E2066/L2066</f>
        <v>86.163845492085343</v>
      </c>
      <c r="Q2066" s="6" t="s">
        <v>8319</v>
      </c>
      <c r="R2066" s="6" t="s">
        <v>8349</v>
      </c>
      <c r="S2066" s="17">
        <f>(J2066/86400)+25569+(-5/24)</f>
        <v>41389.1565162037</v>
      </c>
      <c r="T2066" s="17">
        <f>(I2066/86400)+25569+(-5/24)</f>
        <v>41425.291666666664</v>
      </c>
    </row>
    <row r="2067" spans="1:20" ht="23.7" customHeight="1" x14ac:dyDescent="0.55000000000000004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9">
        <f>(E2067/D2067)*100</f>
        <v>199.215125</v>
      </c>
      <c r="P2067" s="16">
        <f>E2067/L2067</f>
        <v>51.212114395886893</v>
      </c>
      <c r="Q2067" s="6" t="s">
        <v>8319</v>
      </c>
      <c r="R2067" s="6" t="s">
        <v>8349</v>
      </c>
      <c r="S2067" s="17">
        <f>(J2067/86400)+25569+(-5/24)</f>
        <v>41603.125335648147</v>
      </c>
      <c r="T2067" s="17">
        <f>(I2067/86400)+25569+(-5/24)</f>
        <v>41633.125335648147</v>
      </c>
    </row>
    <row r="2068" spans="1:20" ht="23.7" customHeight="1" x14ac:dyDescent="0.55000000000000004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9">
        <f>(E2068/D2068)*100</f>
        <v>218.6</v>
      </c>
      <c r="P2068" s="16">
        <f>E2068/L2068</f>
        <v>67.261538461538464</v>
      </c>
      <c r="Q2068" s="6" t="s">
        <v>8319</v>
      </c>
      <c r="R2068" s="6" t="s">
        <v>8349</v>
      </c>
      <c r="S2068" s="17">
        <f>(J2068/86400)+25569+(-5/24)</f>
        <v>41844.563460648147</v>
      </c>
      <c r="T2068" s="17">
        <f>(I2068/86400)+25569+(-5/24)</f>
        <v>41874.563460648147</v>
      </c>
    </row>
    <row r="2069" spans="1:20" ht="23.7" customHeight="1" x14ac:dyDescent="0.55000000000000004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9">
        <f>(E2069/D2069)*100</f>
        <v>126.86868686868686</v>
      </c>
      <c r="P2069" s="16">
        <f>E2069/L2069</f>
        <v>62.8</v>
      </c>
      <c r="Q2069" s="6" t="s">
        <v>8319</v>
      </c>
      <c r="R2069" s="6" t="s">
        <v>8349</v>
      </c>
      <c r="S2069" s="17">
        <f>(J2069/86400)+25569+(-5/24)</f>
        <v>42115.645555555551</v>
      </c>
      <c r="T2069" s="17">
        <f>(I2069/86400)+25569+(-5/24)</f>
        <v>42148.645555555551</v>
      </c>
    </row>
    <row r="2070" spans="1:20" ht="23.7" customHeight="1" x14ac:dyDescent="0.55000000000000004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9">
        <f>(E2070/D2070)*100</f>
        <v>105.22388000000001</v>
      </c>
      <c r="P2070" s="16">
        <f>E2070/L2070</f>
        <v>346.13118421052633</v>
      </c>
      <c r="Q2070" s="6" t="s">
        <v>8319</v>
      </c>
      <c r="R2070" s="6" t="s">
        <v>8349</v>
      </c>
      <c r="S2070" s="17">
        <f>(J2070/86400)+25569+(-5/24)</f>
        <v>42633.633275462962</v>
      </c>
      <c r="T2070" s="17">
        <f>(I2070/86400)+25569+(-5/24)</f>
        <v>42663.633275462962</v>
      </c>
    </row>
    <row r="2071" spans="1:20" ht="23.7" customHeight="1" x14ac:dyDescent="0.55000000000000004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9">
        <f>(E2071/D2071)*100</f>
        <v>128.40666000000002</v>
      </c>
      <c r="P2071" s="16">
        <f>E2071/L2071</f>
        <v>244.11912547528519</v>
      </c>
      <c r="Q2071" s="6" t="s">
        <v>8319</v>
      </c>
      <c r="R2071" s="6" t="s">
        <v>8349</v>
      </c>
      <c r="S2071" s="17">
        <f>(J2071/86400)+25569+(-5/24)</f>
        <v>42340.763784722221</v>
      </c>
      <c r="T2071" s="17">
        <f>(I2071/86400)+25569+(-5/24)</f>
        <v>42371.763784722221</v>
      </c>
    </row>
    <row r="2072" spans="1:20" ht="23.7" customHeight="1" x14ac:dyDescent="0.55000000000000004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9">
        <f>(E2072/D2072)*100</f>
        <v>317.3272</v>
      </c>
      <c r="P2072" s="16">
        <f>E2072/L2072</f>
        <v>259.25424836601309</v>
      </c>
      <c r="Q2072" s="6" t="s">
        <v>8319</v>
      </c>
      <c r="R2072" s="6" t="s">
        <v>8349</v>
      </c>
      <c r="S2072" s="17">
        <f>(J2072/86400)+25569+(-5/24)</f>
        <v>42519.448182870365</v>
      </c>
      <c r="T2072" s="17">
        <f>(I2072/86400)+25569+(-5/24)</f>
        <v>42549.448182870365</v>
      </c>
    </row>
    <row r="2073" spans="1:20" ht="23.7" customHeight="1" x14ac:dyDescent="0.55000000000000004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9">
        <f>(E2073/D2073)*100</f>
        <v>280.73</v>
      </c>
      <c r="P2073" s="16">
        <f>E2073/L2073</f>
        <v>201.96402877697841</v>
      </c>
      <c r="Q2073" s="6" t="s">
        <v>8319</v>
      </c>
      <c r="R2073" s="6" t="s">
        <v>8349</v>
      </c>
      <c r="S2073" s="17">
        <f>(J2073/86400)+25569+(-5/24)</f>
        <v>42600.070416666662</v>
      </c>
      <c r="T2073" s="17">
        <f>(I2073/86400)+25569+(-5/24)</f>
        <v>42645.070416666662</v>
      </c>
    </row>
    <row r="2074" spans="1:20" ht="23.7" customHeight="1" x14ac:dyDescent="0.55000000000000004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9">
        <f>(E2074/D2074)*100</f>
        <v>110.73146853146854</v>
      </c>
      <c r="P2074" s="16">
        <f>E2074/L2074</f>
        <v>226.20857142857142</v>
      </c>
      <c r="Q2074" s="6" t="s">
        <v>8319</v>
      </c>
      <c r="R2074" s="6" t="s">
        <v>8349</v>
      </c>
      <c r="S2074" s="17">
        <f>(J2074/86400)+25569+(-5/24)</f>
        <v>42467.373055555552</v>
      </c>
      <c r="T2074" s="17">
        <f>(I2074/86400)+25569+(-5/24)</f>
        <v>42497.373055555552</v>
      </c>
    </row>
    <row r="2075" spans="1:20" ht="23.7" customHeight="1" x14ac:dyDescent="0.55000000000000004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9">
        <f>(E2075/D2075)*100</f>
        <v>152.60429999999999</v>
      </c>
      <c r="P2075" s="16">
        <f>E2075/L2075</f>
        <v>324.69</v>
      </c>
      <c r="Q2075" s="6" t="s">
        <v>8319</v>
      </c>
      <c r="R2075" s="6" t="s">
        <v>8349</v>
      </c>
      <c r="S2075" s="17">
        <f>(J2075/86400)+25569+(-5/24)</f>
        <v>42087.459699074076</v>
      </c>
      <c r="T2075" s="17">
        <f>(I2075/86400)+25569+(-5/24)</f>
        <v>42132.459699074076</v>
      </c>
    </row>
    <row r="2076" spans="1:20" ht="23.7" customHeight="1" x14ac:dyDescent="0.55000000000000004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9">
        <f>(E2076/D2076)*100</f>
        <v>102.49999999999999</v>
      </c>
      <c r="P2076" s="16">
        <f>E2076/L2076</f>
        <v>205</v>
      </c>
      <c r="Q2076" s="6" t="s">
        <v>8319</v>
      </c>
      <c r="R2076" s="6" t="s">
        <v>8349</v>
      </c>
      <c r="S2076" s="17">
        <f>(J2076/86400)+25569+(-5/24)</f>
        <v>42466.617847222216</v>
      </c>
      <c r="T2076" s="17">
        <f>(I2076/86400)+25569+(-5/24)</f>
        <v>42496.617847222216</v>
      </c>
    </row>
    <row r="2077" spans="1:20" ht="23.7" customHeight="1" x14ac:dyDescent="0.55000000000000004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9">
        <f>(E2077/D2077)*100</f>
        <v>1678.3738373837384</v>
      </c>
      <c r="P2077" s="16">
        <f>E2077/L2077</f>
        <v>20.465926829268295</v>
      </c>
      <c r="Q2077" s="6" t="s">
        <v>8319</v>
      </c>
      <c r="R2077" s="6" t="s">
        <v>8349</v>
      </c>
      <c r="S2077" s="17">
        <f>(J2077/86400)+25569+(-5/24)</f>
        <v>41450.473240740735</v>
      </c>
      <c r="T2077" s="17">
        <f>(I2077/86400)+25569+(-5/24)</f>
        <v>41480.473240740735</v>
      </c>
    </row>
    <row r="2078" spans="1:20" ht="23.7" customHeight="1" x14ac:dyDescent="0.55000000000000004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9">
        <f>(E2078/D2078)*100</f>
        <v>543.349156424581</v>
      </c>
      <c r="P2078" s="16">
        <f>E2078/L2078</f>
        <v>116.35303146309367</v>
      </c>
      <c r="Q2078" s="6" t="s">
        <v>8319</v>
      </c>
      <c r="R2078" s="6" t="s">
        <v>8349</v>
      </c>
      <c r="S2078" s="17">
        <f>(J2078/86400)+25569+(-5/24)</f>
        <v>41803.672326388885</v>
      </c>
      <c r="T2078" s="17">
        <f>(I2078/86400)+25569+(-5/24)</f>
        <v>41843.672326388885</v>
      </c>
    </row>
    <row r="2079" spans="1:20" ht="23.7" customHeight="1" x14ac:dyDescent="0.55000000000000004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9">
        <f>(E2079/D2079)*100</f>
        <v>115.50800000000001</v>
      </c>
      <c r="P2079" s="16">
        <f>E2079/L2079</f>
        <v>307.20212765957444</v>
      </c>
      <c r="Q2079" s="6" t="s">
        <v>8319</v>
      </c>
      <c r="R2079" s="6" t="s">
        <v>8349</v>
      </c>
      <c r="S2079" s="17">
        <f>(J2079/86400)+25569+(-5/24)</f>
        <v>42102.83421296296</v>
      </c>
      <c r="T2079" s="17">
        <f>(I2079/86400)+25569+(-5/24)</f>
        <v>42160.666666666664</v>
      </c>
    </row>
    <row r="2080" spans="1:20" ht="23.7" customHeight="1" x14ac:dyDescent="0.55000000000000004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9">
        <f>(E2080/D2080)*100</f>
        <v>131.20499999999998</v>
      </c>
      <c r="P2080" s="16">
        <f>E2080/L2080</f>
        <v>546.6875</v>
      </c>
      <c r="Q2080" s="6" t="s">
        <v>8319</v>
      </c>
      <c r="R2080" s="6" t="s">
        <v>8349</v>
      </c>
      <c r="S2080" s="17">
        <f>(J2080/86400)+25569+(-5/24)</f>
        <v>42692.563159722216</v>
      </c>
      <c r="T2080" s="17">
        <f>(I2080/86400)+25569+(-5/24)</f>
        <v>42722.563159722216</v>
      </c>
    </row>
    <row r="2081" spans="1:20" ht="23.7" customHeight="1" x14ac:dyDescent="0.55000000000000004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9">
        <f>(E2081/D2081)*100</f>
        <v>288.17</v>
      </c>
      <c r="P2081" s="16">
        <f>E2081/L2081</f>
        <v>47.474464579901152</v>
      </c>
      <c r="Q2081" s="6" t="s">
        <v>8319</v>
      </c>
      <c r="R2081" s="6" t="s">
        <v>8349</v>
      </c>
      <c r="S2081" s="17">
        <f>(J2081/86400)+25569+(-5/24)</f>
        <v>42150.502233796295</v>
      </c>
      <c r="T2081" s="17">
        <f>(I2081/86400)+25569+(-5/24)</f>
        <v>42180.583333333336</v>
      </c>
    </row>
    <row r="2082" spans="1:20" ht="23.7" customHeight="1" x14ac:dyDescent="0.55000000000000004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9">
        <f>(E2082/D2082)*100</f>
        <v>507.8</v>
      </c>
      <c r="P2082" s="16">
        <f>E2082/L2082</f>
        <v>101.56</v>
      </c>
      <c r="Q2082" s="6" t="s">
        <v>8319</v>
      </c>
      <c r="R2082" s="6" t="s">
        <v>8349</v>
      </c>
      <c r="S2082" s="17">
        <f>(J2082/86400)+25569+(-5/24)</f>
        <v>42289.748842592591</v>
      </c>
      <c r="T2082" s="17">
        <f>(I2082/86400)+25569+(-5/24)</f>
        <v>42319.790509259255</v>
      </c>
    </row>
    <row r="2083" spans="1:20" ht="23.7" customHeight="1" x14ac:dyDescent="0.55000000000000004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9">
        <f>(E2083/D2083)*100</f>
        <v>114.57142857142857</v>
      </c>
      <c r="P2083" s="16">
        <f>E2083/L2083</f>
        <v>72.909090909090907</v>
      </c>
      <c r="Q2083" s="6" t="s">
        <v>8325</v>
      </c>
      <c r="R2083" s="6" t="s">
        <v>8329</v>
      </c>
      <c r="S2083" s="17">
        <f>(J2083/86400)+25569+(-5/24)</f>
        <v>41003.948553240734</v>
      </c>
      <c r="T2083" s="17">
        <f>(I2083/86400)+25569+(-5/24)</f>
        <v>41044.999305555553</v>
      </c>
    </row>
    <row r="2084" spans="1:20" ht="23.7" customHeight="1" x14ac:dyDescent="0.55000000000000004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9">
        <f>(E2084/D2084)*100</f>
        <v>110.73333333333333</v>
      </c>
      <c r="P2084" s="16">
        <f>E2084/L2084</f>
        <v>43.710526315789473</v>
      </c>
      <c r="Q2084" s="6" t="s">
        <v>8325</v>
      </c>
      <c r="R2084" s="6" t="s">
        <v>8329</v>
      </c>
      <c r="S2084" s="17">
        <f>(J2084/86400)+25569+(-5/24)</f>
        <v>40810.911990740737</v>
      </c>
      <c r="T2084" s="17">
        <f>(I2084/86400)+25569+(-5/24)</f>
        <v>40870.953657407408</v>
      </c>
    </row>
    <row r="2085" spans="1:20" ht="23.7" customHeight="1" x14ac:dyDescent="0.55000000000000004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9">
        <f>(E2085/D2085)*100</f>
        <v>113.33333333333333</v>
      </c>
      <c r="P2085" s="16">
        <f>E2085/L2085</f>
        <v>34</v>
      </c>
      <c r="Q2085" s="6" t="s">
        <v>8325</v>
      </c>
      <c r="R2085" s="6" t="s">
        <v>8329</v>
      </c>
      <c r="S2085" s="17">
        <f>(J2085/86400)+25569+(-5/24)</f>
        <v>41034.513831018514</v>
      </c>
      <c r="T2085" s="17">
        <f>(I2085/86400)+25569+(-5/24)</f>
        <v>41064.513831018514</v>
      </c>
    </row>
    <row r="2086" spans="1:20" ht="23.7" customHeight="1" x14ac:dyDescent="0.55000000000000004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9">
        <f>(E2086/D2086)*100</f>
        <v>108.33333333333333</v>
      </c>
      <c r="P2086" s="16">
        <f>E2086/L2086</f>
        <v>70.652173913043484</v>
      </c>
      <c r="Q2086" s="6" t="s">
        <v>8325</v>
      </c>
      <c r="R2086" s="6" t="s">
        <v>8329</v>
      </c>
      <c r="S2086" s="17">
        <f>(J2086/86400)+25569+(-5/24)</f>
        <v>41731.624791666662</v>
      </c>
      <c r="T2086" s="17">
        <f>(I2086/86400)+25569+(-5/24)</f>
        <v>41763.082638888889</v>
      </c>
    </row>
    <row r="2087" spans="1:20" ht="23.7" customHeight="1" x14ac:dyDescent="0.55000000000000004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9">
        <f>(E2087/D2087)*100</f>
        <v>123.53333333333335</v>
      </c>
      <c r="P2087" s="16">
        <f>E2087/L2087</f>
        <v>89.301204819277103</v>
      </c>
      <c r="Q2087" s="6" t="s">
        <v>8325</v>
      </c>
      <c r="R2087" s="6" t="s">
        <v>8329</v>
      </c>
      <c r="S2087" s="17">
        <f>(J2087/86400)+25569+(-5/24)</f>
        <v>41075.627164351848</v>
      </c>
      <c r="T2087" s="17">
        <f>(I2087/86400)+25569+(-5/24)</f>
        <v>41105.627164351848</v>
      </c>
    </row>
    <row r="2088" spans="1:20" ht="23.7" customHeight="1" x14ac:dyDescent="0.55000000000000004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9">
        <f>(E2088/D2088)*100</f>
        <v>100.69999999999999</v>
      </c>
      <c r="P2088" s="16">
        <f>E2088/L2088</f>
        <v>115.08571428571429</v>
      </c>
      <c r="Q2088" s="6" t="s">
        <v>8325</v>
      </c>
      <c r="R2088" s="6" t="s">
        <v>8329</v>
      </c>
      <c r="S2088" s="17">
        <f>(J2088/86400)+25569+(-5/24)</f>
        <v>40860.462175925924</v>
      </c>
      <c r="T2088" s="17">
        <f>(I2088/86400)+25569+(-5/24)</f>
        <v>40890.999305555553</v>
      </c>
    </row>
    <row r="2089" spans="1:20" ht="23.7" customHeight="1" x14ac:dyDescent="0.55000000000000004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9">
        <f>(E2089/D2089)*100</f>
        <v>103.53333333333335</v>
      </c>
      <c r="P2089" s="16">
        <f>E2089/L2089</f>
        <v>62.12</v>
      </c>
      <c r="Q2089" s="6" t="s">
        <v>8325</v>
      </c>
      <c r="R2089" s="6" t="s">
        <v>8329</v>
      </c>
      <c r="S2089" s="17">
        <f>(J2089/86400)+25569+(-5/24)</f>
        <v>40763.996041666665</v>
      </c>
      <c r="T2089" s="17">
        <f>(I2089/86400)+25569+(-5/24)</f>
        <v>40793.996041666665</v>
      </c>
    </row>
    <row r="2090" spans="1:20" ht="23.7" customHeight="1" x14ac:dyDescent="0.55000000000000004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9">
        <f>(E2090/D2090)*100</f>
        <v>115.51066666666668</v>
      </c>
      <c r="P2090" s="16">
        <f>E2090/L2090</f>
        <v>46.204266666666669</v>
      </c>
      <c r="Q2090" s="6" t="s">
        <v>8325</v>
      </c>
      <c r="R2090" s="6" t="s">
        <v>8329</v>
      </c>
      <c r="S2090" s="17">
        <f>(J2090/86400)+25569+(-5/24)</f>
        <v>40395.506388888891</v>
      </c>
      <c r="T2090" s="17">
        <f>(I2090/86400)+25569+(-5/24)</f>
        <v>40431.957638888889</v>
      </c>
    </row>
    <row r="2091" spans="1:20" ht="23.7" customHeight="1" x14ac:dyDescent="0.55000000000000004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9">
        <f>(E2091/D2091)*100</f>
        <v>120.4004</v>
      </c>
      <c r="P2091" s="16">
        <f>E2091/L2091</f>
        <v>48.54854838709678</v>
      </c>
      <c r="Q2091" s="6" t="s">
        <v>8325</v>
      </c>
      <c r="R2091" s="6" t="s">
        <v>8329</v>
      </c>
      <c r="S2091" s="17">
        <f>(J2091/86400)+25569+(-5/24)</f>
        <v>41452.867986111109</v>
      </c>
      <c r="T2091" s="17">
        <f>(I2091/86400)+25569+(-5/24)</f>
        <v>41487.867986111109</v>
      </c>
    </row>
    <row r="2092" spans="1:20" ht="23.7" customHeight="1" x14ac:dyDescent="0.55000000000000004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9">
        <f>(E2092/D2092)*100</f>
        <v>115.040375</v>
      </c>
      <c r="P2092" s="16">
        <f>E2092/L2092</f>
        <v>57.520187499999999</v>
      </c>
      <c r="Q2092" s="6" t="s">
        <v>8325</v>
      </c>
      <c r="R2092" s="6" t="s">
        <v>8329</v>
      </c>
      <c r="S2092" s="17">
        <f>(J2092/86400)+25569+(-5/24)</f>
        <v>41299.173090277771</v>
      </c>
      <c r="T2092" s="17">
        <f>(I2092/86400)+25569+(-5/24)</f>
        <v>41329.173090277771</v>
      </c>
    </row>
    <row r="2093" spans="1:20" ht="23.7" customHeight="1" x14ac:dyDescent="0.55000000000000004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9">
        <f>(E2093/D2093)*100</f>
        <v>120.46777777777777</v>
      </c>
      <c r="P2093" s="16">
        <f>E2093/L2093</f>
        <v>88.147154471544724</v>
      </c>
      <c r="Q2093" s="6" t="s">
        <v>8325</v>
      </c>
      <c r="R2093" s="6" t="s">
        <v>8329</v>
      </c>
      <c r="S2093" s="17">
        <f>(J2093/86400)+25569+(-5/24)</f>
        <v>40555.114328703705</v>
      </c>
      <c r="T2093" s="17">
        <f>(I2093/86400)+25569+(-5/24)</f>
        <v>40603.625</v>
      </c>
    </row>
    <row r="2094" spans="1:20" ht="23.7" customHeight="1" x14ac:dyDescent="0.55000000000000004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9">
        <f>(E2094/D2094)*100</f>
        <v>101.28333333333333</v>
      </c>
      <c r="P2094" s="16">
        <f>E2094/L2094</f>
        <v>110.49090909090908</v>
      </c>
      <c r="Q2094" s="6" t="s">
        <v>8325</v>
      </c>
      <c r="R2094" s="6" t="s">
        <v>8329</v>
      </c>
      <c r="S2094" s="17">
        <f>(J2094/86400)+25569+(-5/24)</f>
        <v>40763.499212962961</v>
      </c>
      <c r="T2094" s="17">
        <f>(I2094/86400)+25569+(-5/24)</f>
        <v>40823.499212962961</v>
      </c>
    </row>
    <row r="2095" spans="1:20" ht="23.7" customHeight="1" x14ac:dyDescent="0.55000000000000004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9">
        <f>(E2095/D2095)*100</f>
        <v>102.46666666666667</v>
      </c>
      <c r="P2095" s="16">
        <f>E2095/L2095</f>
        <v>66.826086956521735</v>
      </c>
      <c r="Q2095" s="6" t="s">
        <v>8325</v>
      </c>
      <c r="R2095" s="6" t="s">
        <v>8329</v>
      </c>
      <c r="S2095" s="17">
        <f>(J2095/86400)+25569+(-5/24)</f>
        <v>41205.646203703705</v>
      </c>
      <c r="T2095" s="17">
        <f>(I2095/86400)+25569+(-5/24)</f>
        <v>41265.68787037037</v>
      </c>
    </row>
    <row r="2096" spans="1:20" ht="23.7" customHeight="1" x14ac:dyDescent="0.55000000000000004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9">
        <f>(E2096/D2096)*100</f>
        <v>120.54285714285714</v>
      </c>
      <c r="P2096" s="16">
        <f>E2096/L2096</f>
        <v>58.597222222222221</v>
      </c>
      <c r="Q2096" s="6" t="s">
        <v>8325</v>
      </c>
      <c r="R2096" s="6" t="s">
        <v>8329</v>
      </c>
      <c r="S2096" s="17">
        <f>(J2096/86400)+25569+(-5/24)</f>
        <v>40938.811689814815</v>
      </c>
      <c r="T2096" s="17">
        <f>(I2096/86400)+25569+(-5/24)</f>
        <v>40972.916666666664</v>
      </c>
    </row>
    <row r="2097" spans="1:20" ht="23.7" customHeight="1" x14ac:dyDescent="0.55000000000000004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9">
        <f>(E2097/D2097)*100</f>
        <v>100</v>
      </c>
      <c r="P2097" s="16">
        <f>E2097/L2097</f>
        <v>113.63636363636364</v>
      </c>
      <c r="Q2097" s="6" t="s">
        <v>8325</v>
      </c>
      <c r="R2097" s="6" t="s">
        <v>8329</v>
      </c>
      <c r="S2097" s="17">
        <f>(J2097/86400)+25569+(-5/24)</f>
        <v>40758.525150462963</v>
      </c>
      <c r="T2097" s="17">
        <f>(I2097/86400)+25569+(-5/24)</f>
        <v>40818.525150462963</v>
      </c>
    </row>
    <row r="2098" spans="1:20" ht="23.7" customHeight="1" x14ac:dyDescent="0.55000000000000004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9">
        <f>(E2098/D2098)*100</f>
        <v>101.66666666666666</v>
      </c>
      <c r="P2098" s="16">
        <f>E2098/L2098</f>
        <v>43.571428571428569</v>
      </c>
      <c r="Q2098" s="6" t="s">
        <v>8325</v>
      </c>
      <c r="R2098" s="6" t="s">
        <v>8329</v>
      </c>
      <c r="S2098" s="17">
        <f>(J2098/86400)+25569+(-5/24)</f>
        <v>41192.550173611111</v>
      </c>
      <c r="T2098" s="17">
        <f>(I2098/86400)+25569+(-5/24)</f>
        <v>41207.957638888889</v>
      </c>
    </row>
    <row r="2099" spans="1:20" ht="23.7" customHeight="1" x14ac:dyDescent="0.55000000000000004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9">
        <f>(E2099/D2099)*100</f>
        <v>100</v>
      </c>
      <c r="P2099" s="16">
        <f>E2099/L2099</f>
        <v>78.94736842105263</v>
      </c>
      <c r="Q2099" s="6" t="s">
        <v>8325</v>
      </c>
      <c r="R2099" s="6" t="s">
        <v>8329</v>
      </c>
      <c r="S2099" s="17">
        <f>(J2099/86400)+25569+(-5/24)</f>
        <v>40818.376562500001</v>
      </c>
      <c r="T2099" s="17">
        <f>(I2099/86400)+25569+(-5/24)</f>
        <v>40878.418229166666</v>
      </c>
    </row>
    <row r="2100" spans="1:20" ht="23.7" customHeight="1" x14ac:dyDescent="0.55000000000000004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9">
        <f>(E2100/D2100)*100</f>
        <v>100.33333333333334</v>
      </c>
      <c r="P2100" s="16">
        <f>E2100/L2100</f>
        <v>188.125</v>
      </c>
      <c r="Q2100" s="6" t="s">
        <v>8325</v>
      </c>
      <c r="R2100" s="6" t="s">
        <v>8329</v>
      </c>
      <c r="S2100" s="17">
        <f>(J2100/86400)+25569+(-5/24)</f>
        <v>40945.905497685184</v>
      </c>
      <c r="T2100" s="17">
        <f>(I2100/86400)+25569+(-5/24)</f>
        <v>40975.905497685184</v>
      </c>
    </row>
    <row r="2101" spans="1:20" ht="23.7" customHeight="1" x14ac:dyDescent="0.55000000000000004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9">
        <f>(E2101/D2101)*100</f>
        <v>132.36666666666667</v>
      </c>
      <c r="P2101" s="16">
        <f>E2101/L2101</f>
        <v>63.031746031746032</v>
      </c>
      <c r="Q2101" s="6" t="s">
        <v>8325</v>
      </c>
      <c r="R2101" s="6" t="s">
        <v>8329</v>
      </c>
      <c r="S2101" s="17">
        <f>(J2101/86400)+25569+(-5/24)</f>
        <v>42173.53800925926</v>
      </c>
      <c r="T2101" s="17">
        <f>(I2101/86400)+25569+(-5/24)</f>
        <v>42186.944444444445</v>
      </c>
    </row>
    <row r="2102" spans="1:20" ht="23.7" customHeight="1" x14ac:dyDescent="0.55000000000000004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9">
        <f>(E2102/D2102)*100</f>
        <v>136.66666666666666</v>
      </c>
      <c r="P2102" s="16">
        <f>E2102/L2102</f>
        <v>30.37037037037037</v>
      </c>
      <c r="Q2102" s="6" t="s">
        <v>8325</v>
      </c>
      <c r="R2102" s="6" t="s">
        <v>8329</v>
      </c>
      <c r="S2102" s="17">
        <f>(J2102/86400)+25569+(-5/24)</f>
        <v>41074.62663194444</v>
      </c>
      <c r="T2102" s="17">
        <f>(I2102/86400)+25569+(-5/24)</f>
        <v>41089.957638888889</v>
      </c>
    </row>
    <row r="2103" spans="1:20" ht="23.7" customHeight="1" x14ac:dyDescent="0.55000000000000004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9">
        <f>(E2103/D2103)*100</f>
        <v>113.25</v>
      </c>
      <c r="P2103" s="16">
        <f>E2103/L2103</f>
        <v>51.477272727272727</v>
      </c>
      <c r="Q2103" s="6" t="s">
        <v>8325</v>
      </c>
      <c r="R2103" s="6" t="s">
        <v>8329</v>
      </c>
      <c r="S2103" s="17">
        <f>(J2103/86400)+25569+(-5/24)</f>
        <v>40891.941134259258</v>
      </c>
      <c r="T2103" s="17">
        <f>(I2103/86400)+25569+(-5/24)</f>
        <v>40951.941134259258</v>
      </c>
    </row>
    <row r="2104" spans="1:20" ht="23.7" customHeight="1" x14ac:dyDescent="0.55000000000000004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9">
        <f>(E2104/D2104)*100</f>
        <v>136</v>
      </c>
      <c r="P2104" s="16">
        <f>E2104/L2104</f>
        <v>35.789473684210527</v>
      </c>
      <c r="Q2104" s="6" t="s">
        <v>8325</v>
      </c>
      <c r="R2104" s="6" t="s">
        <v>8329</v>
      </c>
      <c r="S2104" s="17">
        <f>(J2104/86400)+25569+(-5/24)</f>
        <v>40638.660277777773</v>
      </c>
      <c r="T2104" s="17">
        <f>(I2104/86400)+25569+(-5/24)</f>
        <v>40668.660277777773</v>
      </c>
    </row>
    <row r="2105" spans="1:20" ht="23.7" customHeight="1" x14ac:dyDescent="0.55000000000000004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9">
        <f>(E2105/D2105)*100</f>
        <v>146.12318374694613</v>
      </c>
      <c r="P2105" s="16">
        <f>E2105/L2105</f>
        <v>98.817391304347822</v>
      </c>
      <c r="Q2105" s="6" t="s">
        <v>8325</v>
      </c>
      <c r="R2105" s="6" t="s">
        <v>8329</v>
      </c>
      <c r="S2105" s="17">
        <f>(J2105/86400)+25569+(-5/24)</f>
        <v>41192.546608796292</v>
      </c>
      <c r="T2105" s="17">
        <f>(I2105/86400)+25569+(-5/24)</f>
        <v>41222.588275462964</v>
      </c>
    </row>
    <row r="2106" spans="1:20" ht="23.7" customHeight="1" x14ac:dyDescent="0.55000000000000004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9">
        <f>(E2106/D2106)*100</f>
        <v>129.5</v>
      </c>
      <c r="P2106" s="16">
        <f>E2106/L2106</f>
        <v>28</v>
      </c>
      <c r="Q2106" s="6" t="s">
        <v>8325</v>
      </c>
      <c r="R2106" s="6" t="s">
        <v>8329</v>
      </c>
      <c r="S2106" s="17">
        <f>(J2106/86400)+25569+(-5/24)</f>
        <v>41393.86613425926</v>
      </c>
      <c r="T2106" s="17">
        <f>(I2106/86400)+25569+(-5/24)</f>
        <v>41424.791666666664</v>
      </c>
    </row>
    <row r="2107" spans="1:20" ht="23.7" customHeight="1" x14ac:dyDescent="0.55000000000000004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9">
        <f>(E2107/D2107)*100</f>
        <v>254</v>
      </c>
      <c r="P2107" s="16">
        <f>E2107/L2107</f>
        <v>51.313131313131315</v>
      </c>
      <c r="Q2107" s="6" t="s">
        <v>8325</v>
      </c>
      <c r="R2107" s="6" t="s">
        <v>8329</v>
      </c>
      <c r="S2107" s="17">
        <f>(J2107/86400)+25569+(-5/24)</f>
        <v>41951.580474537033</v>
      </c>
      <c r="T2107" s="17">
        <f>(I2107/86400)+25569+(-5/24)</f>
        <v>41963.958333333336</v>
      </c>
    </row>
    <row r="2108" spans="1:20" ht="23.7" customHeight="1" x14ac:dyDescent="0.55000000000000004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9">
        <f>(E2108/D2108)*100</f>
        <v>107.04545454545456</v>
      </c>
      <c r="P2108" s="16">
        <f>E2108/L2108</f>
        <v>53.522727272727273</v>
      </c>
      <c r="Q2108" s="6" t="s">
        <v>8325</v>
      </c>
      <c r="R2108" s="6" t="s">
        <v>8329</v>
      </c>
      <c r="S2108" s="17">
        <f>(J2108/86400)+25569+(-5/24)</f>
        <v>41270.006643518514</v>
      </c>
      <c r="T2108" s="17">
        <f>(I2108/86400)+25569+(-5/24)</f>
        <v>41300.006643518514</v>
      </c>
    </row>
    <row r="2109" spans="1:20" ht="23.7" customHeight="1" x14ac:dyDescent="0.55000000000000004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9">
        <f>(E2109/D2109)*100</f>
        <v>107.73299999999999</v>
      </c>
      <c r="P2109" s="16">
        <f>E2109/L2109</f>
        <v>37.149310344827583</v>
      </c>
      <c r="Q2109" s="6" t="s">
        <v>8325</v>
      </c>
      <c r="R2109" s="6" t="s">
        <v>8329</v>
      </c>
      <c r="S2109" s="17">
        <f>(J2109/86400)+25569+(-5/24)</f>
        <v>41934.502233796295</v>
      </c>
      <c r="T2109" s="17">
        <f>(I2109/86400)+25569+(-5/24)</f>
        <v>41955.543900462959</v>
      </c>
    </row>
    <row r="2110" spans="1:20" ht="23.7" customHeight="1" x14ac:dyDescent="0.55000000000000004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9">
        <f>(E2110/D2110)*100</f>
        <v>107.31250000000001</v>
      </c>
      <c r="P2110" s="16">
        <f>E2110/L2110</f>
        <v>89.895287958115176</v>
      </c>
      <c r="Q2110" s="6" t="s">
        <v>8325</v>
      </c>
      <c r="R2110" s="6" t="s">
        <v>8329</v>
      </c>
      <c r="S2110" s="17">
        <f>(J2110/86400)+25569+(-5/24)</f>
        <v>41134.967361111107</v>
      </c>
      <c r="T2110" s="17">
        <f>(I2110/86400)+25569+(-5/24)</f>
        <v>41161.954861111109</v>
      </c>
    </row>
    <row r="2111" spans="1:20" ht="23.7" customHeight="1" x14ac:dyDescent="0.55000000000000004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9">
        <f>(E2111/D2111)*100</f>
        <v>106.52500000000001</v>
      </c>
      <c r="P2111" s="16">
        <f>E2111/L2111</f>
        <v>106.52500000000001</v>
      </c>
      <c r="Q2111" s="6" t="s">
        <v>8325</v>
      </c>
      <c r="R2111" s="6" t="s">
        <v>8329</v>
      </c>
      <c r="S2111" s="17">
        <f>(J2111/86400)+25569+(-5/24)</f>
        <v>42160.500196759262</v>
      </c>
      <c r="T2111" s="17">
        <f>(I2111/86400)+25569+(-5/24)</f>
        <v>42190.500196759262</v>
      </c>
    </row>
    <row r="2112" spans="1:20" ht="23.7" customHeight="1" x14ac:dyDescent="0.55000000000000004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9">
        <f>(E2112/D2112)*100</f>
        <v>100.35000000000001</v>
      </c>
      <c r="P2112" s="16">
        <f>E2112/L2112</f>
        <v>52.815789473684212</v>
      </c>
      <c r="Q2112" s="6" t="s">
        <v>8325</v>
      </c>
      <c r="R2112" s="6" t="s">
        <v>8329</v>
      </c>
      <c r="S2112" s="17">
        <f>(J2112/86400)+25569+(-5/24)</f>
        <v>41759.462604166663</v>
      </c>
      <c r="T2112" s="17">
        <f>(I2112/86400)+25569+(-5/24)</f>
        <v>41786.999305555553</v>
      </c>
    </row>
    <row r="2113" spans="1:20" ht="23.7" customHeight="1" x14ac:dyDescent="0.55000000000000004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9">
        <f>(E2113/D2113)*100</f>
        <v>106.5</v>
      </c>
      <c r="P2113" s="16">
        <f>E2113/L2113</f>
        <v>54.615384615384613</v>
      </c>
      <c r="Q2113" s="6" t="s">
        <v>8325</v>
      </c>
      <c r="R2113" s="6" t="s">
        <v>8329</v>
      </c>
      <c r="S2113" s="17">
        <f>(J2113/86400)+25569+(-5/24)</f>
        <v>40702.988715277774</v>
      </c>
      <c r="T2113" s="17">
        <f>(I2113/86400)+25569+(-5/24)</f>
        <v>40769.833333333328</v>
      </c>
    </row>
    <row r="2114" spans="1:20" ht="23.7" customHeight="1" x14ac:dyDescent="0.55000000000000004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9">
        <f>(E2114/D2114)*100</f>
        <v>100</v>
      </c>
      <c r="P2114" s="16">
        <f>E2114/L2114</f>
        <v>27.272727272727273</v>
      </c>
      <c r="Q2114" s="6" t="s">
        <v>8325</v>
      </c>
      <c r="R2114" s="6" t="s">
        <v>8329</v>
      </c>
      <c r="S2114" s="17">
        <f>(J2114/86400)+25569+(-5/24)</f>
        <v>41365.719826388886</v>
      </c>
      <c r="T2114" s="17">
        <f>(I2114/86400)+25569+(-5/24)</f>
        <v>41379.719826388886</v>
      </c>
    </row>
    <row r="2115" spans="1:20" ht="23.7" customHeight="1" x14ac:dyDescent="0.55000000000000004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9">
        <f>(E2115/D2115)*100</f>
        <v>104.85714285714285</v>
      </c>
      <c r="P2115" s="16">
        <f>E2115/L2115</f>
        <v>68.598130841121488</v>
      </c>
      <c r="Q2115" s="6" t="s">
        <v>8325</v>
      </c>
      <c r="R2115" s="6" t="s">
        <v>8329</v>
      </c>
      <c r="S2115" s="17">
        <f>(J2115/86400)+25569+(-5/24)</f>
        <v>41870.657129629624</v>
      </c>
      <c r="T2115" s="17">
        <f>(I2115/86400)+25569+(-5/24)</f>
        <v>41905.657129629624</v>
      </c>
    </row>
    <row r="2116" spans="1:20" ht="23.7" customHeight="1" x14ac:dyDescent="0.55000000000000004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9">
        <f>(E2116/D2116)*100</f>
        <v>104.69999999999999</v>
      </c>
      <c r="P2116" s="16">
        <f>E2116/L2116</f>
        <v>35.612244897959187</v>
      </c>
      <c r="Q2116" s="6" t="s">
        <v>8325</v>
      </c>
      <c r="R2116" s="6" t="s">
        <v>8329</v>
      </c>
      <c r="S2116" s="17">
        <f>(J2116/86400)+25569+(-5/24)</f>
        <v>40458.607291666667</v>
      </c>
      <c r="T2116" s="17">
        <f>(I2116/86400)+25569+(-5/24)</f>
        <v>40520.999305555553</v>
      </c>
    </row>
    <row r="2117" spans="1:20" ht="23.7" customHeight="1" x14ac:dyDescent="0.55000000000000004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9">
        <f>(E2117/D2117)*100</f>
        <v>225.66666666666669</v>
      </c>
      <c r="P2117" s="16">
        <f>E2117/L2117</f>
        <v>94.027777777777771</v>
      </c>
      <c r="Q2117" s="6" t="s">
        <v>8325</v>
      </c>
      <c r="R2117" s="6" t="s">
        <v>8329</v>
      </c>
      <c r="S2117" s="17">
        <f>(J2117/86400)+25569+(-5/24)</f>
        <v>40563.872696759259</v>
      </c>
      <c r="T2117" s="17">
        <f>(I2117/86400)+25569+(-5/24)</f>
        <v>40593.872696759259</v>
      </c>
    </row>
    <row r="2118" spans="1:20" ht="23.7" customHeight="1" x14ac:dyDescent="0.55000000000000004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9">
        <f>(E2118/D2118)*100</f>
        <v>100.90416666666667</v>
      </c>
      <c r="P2118" s="16">
        <f>E2118/L2118</f>
        <v>526.45652173913038</v>
      </c>
      <c r="Q2118" s="6" t="s">
        <v>8325</v>
      </c>
      <c r="R2118" s="6" t="s">
        <v>8329</v>
      </c>
      <c r="S2118" s="17">
        <f>(J2118/86400)+25569+(-5/24)</f>
        <v>41136.569479166668</v>
      </c>
      <c r="T2118" s="17">
        <f>(I2118/86400)+25569+(-5/24)</f>
        <v>41184.569479166668</v>
      </c>
    </row>
    <row r="2119" spans="1:20" ht="23.7" customHeight="1" x14ac:dyDescent="0.55000000000000004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9">
        <f>(E2119/D2119)*100</f>
        <v>147.75</v>
      </c>
      <c r="P2119" s="16">
        <f>E2119/L2119</f>
        <v>50.657142857142858</v>
      </c>
      <c r="Q2119" s="6" t="s">
        <v>8325</v>
      </c>
      <c r="R2119" s="6" t="s">
        <v>8329</v>
      </c>
      <c r="S2119" s="17">
        <f>(J2119/86400)+25569+(-5/24)</f>
        <v>42289.851261574069</v>
      </c>
      <c r="T2119" s="17">
        <f>(I2119/86400)+25569+(-5/24)</f>
        <v>42303.999305555553</v>
      </c>
    </row>
    <row r="2120" spans="1:20" ht="23.7" customHeight="1" x14ac:dyDescent="0.55000000000000004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9">
        <f>(E2120/D2120)*100</f>
        <v>134.61099999999999</v>
      </c>
      <c r="P2120" s="16">
        <f>E2120/L2120</f>
        <v>79.182941176470578</v>
      </c>
      <c r="Q2120" s="6" t="s">
        <v>8325</v>
      </c>
      <c r="R2120" s="6" t="s">
        <v>8329</v>
      </c>
      <c r="S2120" s="17">
        <f>(J2120/86400)+25569+(-5/24)</f>
        <v>40718.631203703699</v>
      </c>
      <c r="T2120" s="17">
        <f>(I2120/86400)+25569+(-5/24)</f>
        <v>40748.631203703699</v>
      </c>
    </row>
    <row r="2121" spans="1:20" ht="23.7" customHeight="1" x14ac:dyDescent="0.55000000000000004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9">
        <f>(E2121/D2121)*100</f>
        <v>100.75</v>
      </c>
      <c r="P2121" s="16">
        <f>E2121/L2121</f>
        <v>91.590909090909093</v>
      </c>
      <c r="Q2121" s="6" t="s">
        <v>8325</v>
      </c>
      <c r="R2121" s="6" t="s">
        <v>8329</v>
      </c>
      <c r="S2121" s="17">
        <f>(J2121/86400)+25569+(-5/24)</f>
        <v>41106.921817129631</v>
      </c>
      <c r="T2121" s="17">
        <f>(I2121/86400)+25569+(-5/24)</f>
        <v>41136.921817129631</v>
      </c>
    </row>
    <row r="2122" spans="1:20" ht="23.7" customHeight="1" x14ac:dyDescent="0.55000000000000004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9">
        <f>(E2122/D2122)*100</f>
        <v>100.880375</v>
      </c>
      <c r="P2122" s="16">
        <f>E2122/L2122</f>
        <v>116.96275362318841</v>
      </c>
      <c r="Q2122" s="6" t="s">
        <v>8325</v>
      </c>
      <c r="R2122" s="6" t="s">
        <v>8329</v>
      </c>
      <c r="S2122" s="17">
        <f>(J2122/86400)+25569+(-5/24)</f>
        <v>41591.756203703699</v>
      </c>
      <c r="T2122" s="17">
        <f>(I2122/86400)+25569+(-5/24)</f>
        <v>41640.756203703699</v>
      </c>
    </row>
    <row r="2123" spans="1:20" ht="23.7" customHeight="1" x14ac:dyDescent="0.55000000000000004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9">
        <f>(E2123/D2123)*100</f>
        <v>0.56800000000000006</v>
      </c>
      <c r="P2123" s="16">
        <f>E2123/L2123</f>
        <v>28.4</v>
      </c>
      <c r="Q2123" s="6" t="s">
        <v>8333</v>
      </c>
      <c r="R2123" s="6" t="s">
        <v>8334</v>
      </c>
      <c r="S2123" s="17">
        <f>(J2123/86400)+25569+(-5/24)</f>
        <v>42716.534120370365</v>
      </c>
      <c r="T2123" s="17">
        <f>(I2123/86400)+25569+(-5/24)</f>
        <v>42746.534120370365</v>
      </c>
    </row>
    <row r="2124" spans="1:20" ht="23.7" customHeight="1" x14ac:dyDescent="0.55000000000000004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9">
        <f>(E2124/D2124)*100</f>
        <v>0.38750000000000001</v>
      </c>
      <c r="P2124" s="16">
        <f>E2124/L2124</f>
        <v>103.33333333333333</v>
      </c>
      <c r="Q2124" s="6" t="s">
        <v>8333</v>
      </c>
      <c r="R2124" s="6" t="s">
        <v>8334</v>
      </c>
      <c r="S2124" s="17">
        <f>(J2124/86400)+25569+(-5/24)</f>
        <v>42712.092233796291</v>
      </c>
      <c r="T2124" s="17">
        <f>(I2124/86400)+25569+(-5/24)</f>
        <v>42742.092233796291</v>
      </c>
    </row>
    <row r="2125" spans="1:20" ht="23.7" customHeight="1" x14ac:dyDescent="0.55000000000000004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9">
        <f>(E2125/D2125)*100</f>
        <v>10</v>
      </c>
      <c r="P2125" s="16">
        <f>E2125/L2125</f>
        <v>10</v>
      </c>
      <c r="Q2125" s="6" t="s">
        <v>8333</v>
      </c>
      <c r="R2125" s="6" t="s">
        <v>8334</v>
      </c>
      <c r="S2125" s="17">
        <f>(J2125/86400)+25569+(-5/24)</f>
        <v>40198.216516203705</v>
      </c>
      <c r="T2125" s="17">
        <f>(I2125/86400)+25569+(-5/24)</f>
        <v>40252.082638888889</v>
      </c>
    </row>
    <row r="2126" spans="1:20" ht="23.7" customHeight="1" x14ac:dyDescent="0.55000000000000004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9">
        <f>(E2126/D2126)*100</f>
        <v>10.454545454545453</v>
      </c>
      <c r="P2126" s="16">
        <f>E2126/L2126</f>
        <v>23</v>
      </c>
      <c r="Q2126" s="6" t="s">
        <v>8333</v>
      </c>
      <c r="R2126" s="6" t="s">
        <v>8334</v>
      </c>
      <c r="S2126" s="17">
        <f>(J2126/86400)+25569+(-5/24)</f>
        <v>40463.819849537038</v>
      </c>
      <c r="T2126" s="17">
        <f>(I2126/86400)+25569+(-5/24)</f>
        <v>40512</v>
      </c>
    </row>
    <row r="2127" spans="1:20" ht="23.7" customHeight="1" x14ac:dyDescent="0.55000000000000004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9">
        <f>(E2127/D2127)*100</f>
        <v>1.4200000000000002</v>
      </c>
      <c r="P2127" s="16">
        <f>E2127/L2127</f>
        <v>31.555555555555557</v>
      </c>
      <c r="Q2127" s="6" t="s">
        <v>8333</v>
      </c>
      <c r="R2127" s="6" t="s">
        <v>8334</v>
      </c>
      <c r="S2127" s="17">
        <f>(J2127/86400)+25569+(-5/24)</f>
        <v>42190.815196759257</v>
      </c>
      <c r="T2127" s="17">
        <f>(I2127/86400)+25569+(-5/24)</f>
        <v>42220.815196759257</v>
      </c>
    </row>
    <row r="2128" spans="1:20" ht="23.7" customHeight="1" x14ac:dyDescent="0.55000000000000004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9">
        <f>(E2128/D2128)*100</f>
        <v>0.05</v>
      </c>
      <c r="P2128" s="16">
        <f>E2128/L2128</f>
        <v>5</v>
      </c>
      <c r="Q2128" s="6" t="s">
        <v>8333</v>
      </c>
      <c r="R2128" s="6" t="s">
        <v>8334</v>
      </c>
      <c r="S2128" s="17">
        <f>(J2128/86400)+25569+(-5/24)</f>
        <v>41951.76489583333</v>
      </c>
      <c r="T2128" s="17">
        <f>(I2128/86400)+25569+(-5/24)</f>
        <v>41981.76489583333</v>
      </c>
    </row>
    <row r="2129" spans="1:20" ht="23.7" customHeight="1" x14ac:dyDescent="0.55000000000000004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9">
        <f>(E2129/D2129)*100</f>
        <v>28.842857142857142</v>
      </c>
      <c r="P2129" s="16">
        <f>E2129/L2129</f>
        <v>34.220338983050844</v>
      </c>
      <c r="Q2129" s="6" t="s">
        <v>8333</v>
      </c>
      <c r="R2129" s="6" t="s">
        <v>8334</v>
      </c>
      <c r="S2129" s="17">
        <f>(J2129/86400)+25569+(-5/24)</f>
        <v>42045.297025462962</v>
      </c>
      <c r="T2129" s="17">
        <f>(I2129/86400)+25569+(-5/24)</f>
        <v>42075.255358796298</v>
      </c>
    </row>
    <row r="2130" spans="1:20" ht="23.7" customHeight="1" x14ac:dyDescent="0.55000000000000004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9">
        <f>(E2130/D2130)*100</f>
        <v>0.16666666666666669</v>
      </c>
      <c r="P2130" s="16">
        <f>E2130/L2130</f>
        <v>25</v>
      </c>
      <c r="Q2130" s="6" t="s">
        <v>8333</v>
      </c>
      <c r="R2130" s="6" t="s">
        <v>8334</v>
      </c>
      <c r="S2130" s="17">
        <f>(J2130/86400)+25569+(-5/24)</f>
        <v>41843.564456018517</v>
      </c>
      <c r="T2130" s="17">
        <f>(I2130/86400)+25569+(-5/24)</f>
        <v>41903.564456018517</v>
      </c>
    </row>
    <row r="2131" spans="1:20" ht="23.7" customHeight="1" x14ac:dyDescent="0.55000000000000004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9">
        <f>(E2131/D2131)*100</f>
        <v>11.799999999999999</v>
      </c>
      <c r="P2131" s="16">
        <f>E2131/L2131</f>
        <v>19.666666666666668</v>
      </c>
      <c r="Q2131" s="6" t="s">
        <v>8333</v>
      </c>
      <c r="R2131" s="6" t="s">
        <v>8334</v>
      </c>
      <c r="S2131" s="17">
        <f>(J2131/86400)+25569+(-5/24)</f>
        <v>42408.815972222219</v>
      </c>
      <c r="T2131" s="17">
        <f>(I2131/86400)+25569+(-5/24)</f>
        <v>42438.815972222219</v>
      </c>
    </row>
    <row r="2132" spans="1:20" ht="23.7" customHeight="1" x14ac:dyDescent="0.55000000000000004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9">
        <f>(E2132/D2132)*100</f>
        <v>0.20238095238095236</v>
      </c>
      <c r="P2132" s="16">
        <f>E2132/L2132</f>
        <v>21.25</v>
      </c>
      <c r="Q2132" s="6" t="s">
        <v>8333</v>
      </c>
      <c r="R2132" s="6" t="s">
        <v>8334</v>
      </c>
      <c r="S2132" s="17">
        <f>(J2132/86400)+25569+(-5/24)</f>
        <v>41831.87804398148</v>
      </c>
      <c r="T2132" s="17">
        <f>(I2132/86400)+25569+(-5/24)</f>
        <v>41866.87804398148</v>
      </c>
    </row>
    <row r="2133" spans="1:20" ht="23.7" customHeight="1" x14ac:dyDescent="0.55000000000000004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9">
        <f>(E2133/D2133)*100</f>
        <v>5</v>
      </c>
      <c r="P2133" s="16">
        <f>E2133/L2133</f>
        <v>8.3333333333333339</v>
      </c>
      <c r="Q2133" s="6" t="s">
        <v>8333</v>
      </c>
      <c r="R2133" s="6" t="s">
        <v>8334</v>
      </c>
      <c r="S2133" s="17">
        <f>(J2133/86400)+25569+(-5/24)</f>
        <v>42166.998738425922</v>
      </c>
      <c r="T2133" s="17">
        <f>(I2133/86400)+25569+(-5/24)</f>
        <v>42196.998738425922</v>
      </c>
    </row>
    <row r="2134" spans="1:20" ht="23.7" customHeight="1" x14ac:dyDescent="0.55000000000000004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9">
        <f>(E2134/D2134)*100</f>
        <v>2.1129899999999995</v>
      </c>
      <c r="P2134" s="16">
        <f>E2134/L2134</f>
        <v>21.34333333333333</v>
      </c>
      <c r="Q2134" s="6" t="s">
        <v>8333</v>
      </c>
      <c r="R2134" s="6" t="s">
        <v>8334</v>
      </c>
      <c r="S2134" s="17">
        <f>(J2134/86400)+25569+(-5/24)</f>
        <v>41643.27884259259</v>
      </c>
      <c r="T2134" s="17">
        <f>(I2134/86400)+25569+(-5/24)</f>
        <v>41673.27884259259</v>
      </c>
    </row>
    <row r="2135" spans="1:20" ht="23.7" customHeight="1" x14ac:dyDescent="0.55000000000000004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9">
        <f>(E2135/D2135)*100</f>
        <v>1.6</v>
      </c>
      <c r="P2135" s="16">
        <f>E2135/L2135</f>
        <v>5.333333333333333</v>
      </c>
      <c r="Q2135" s="6" t="s">
        <v>8333</v>
      </c>
      <c r="R2135" s="6" t="s">
        <v>8334</v>
      </c>
      <c r="S2135" s="17">
        <f>(J2135/86400)+25569+(-5/24)</f>
        <v>40618.888877314814</v>
      </c>
      <c r="T2135" s="17">
        <f>(I2135/86400)+25569+(-5/24)</f>
        <v>40657.082638888889</v>
      </c>
    </row>
    <row r="2136" spans="1:20" ht="23.7" customHeight="1" x14ac:dyDescent="0.55000000000000004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9">
        <f>(E2136/D2136)*100</f>
        <v>1.7333333333333332</v>
      </c>
      <c r="P2136" s="16">
        <f>E2136/L2136</f>
        <v>34.666666666666664</v>
      </c>
      <c r="Q2136" s="6" t="s">
        <v>8333</v>
      </c>
      <c r="R2136" s="6" t="s">
        <v>8334</v>
      </c>
      <c r="S2136" s="17">
        <f>(J2136/86400)+25569+(-5/24)</f>
        <v>41361.678136574068</v>
      </c>
      <c r="T2136" s="17">
        <f>(I2136/86400)+25569+(-5/24)</f>
        <v>41391.678136574068</v>
      </c>
    </row>
    <row r="2137" spans="1:20" ht="23.7" customHeight="1" x14ac:dyDescent="0.55000000000000004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9">
        <f>(E2137/D2137)*100</f>
        <v>9.56</v>
      </c>
      <c r="P2137" s="16">
        <f>E2137/L2137</f>
        <v>21.727272727272727</v>
      </c>
      <c r="Q2137" s="6" t="s">
        <v>8333</v>
      </c>
      <c r="R2137" s="6" t="s">
        <v>8334</v>
      </c>
      <c r="S2137" s="17">
        <f>(J2137/86400)+25569+(-5/24)</f>
        <v>41156.755011574074</v>
      </c>
      <c r="T2137" s="17">
        <f>(I2137/86400)+25569+(-5/24)</f>
        <v>41186.755011574074</v>
      </c>
    </row>
    <row r="2138" spans="1:20" ht="23.7" customHeight="1" x14ac:dyDescent="0.55000000000000004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9">
        <f>(E2138/D2138)*100</f>
        <v>5.9612499999999999E-2</v>
      </c>
      <c r="P2138" s="16">
        <f>E2138/L2138</f>
        <v>11.922499999999999</v>
      </c>
      <c r="Q2138" s="6" t="s">
        <v>8333</v>
      </c>
      <c r="R2138" s="6" t="s">
        <v>8334</v>
      </c>
      <c r="S2138" s="17">
        <f>(J2138/86400)+25569+(-5/24)</f>
        <v>41536.300763888888</v>
      </c>
      <c r="T2138" s="17">
        <f>(I2138/86400)+25569+(-5/24)</f>
        <v>41566.300763888888</v>
      </c>
    </row>
    <row r="2139" spans="1:20" ht="23.7" customHeight="1" x14ac:dyDescent="0.55000000000000004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9">
        <f>(E2139/D2139)*100</f>
        <v>28.405999999999999</v>
      </c>
      <c r="P2139" s="16">
        <f>E2139/L2139</f>
        <v>26.59737827715356</v>
      </c>
      <c r="Q2139" s="6" t="s">
        <v>8333</v>
      </c>
      <c r="R2139" s="6" t="s">
        <v>8334</v>
      </c>
      <c r="S2139" s="17">
        <f>(J2139/86400)+25569+(-5/24)</f>
        <v>41948.562835648147</v>
      </c>
      <c r="T2139" s="17">
        <f>(I2139/86400)+25569+(-5/24)</f>
        <v>41978.562835648147</v>
      </c>
    </row>
    <row r="2140" spans="1:20" ht="23.7" customHeight="1" x14ac:dyDescent="0.55000000000000004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9">
        <f>(E2140/D2140)*100</f>
        <v>12.8</v>
      </c>
      <c r="P2140" s="16">
        <f>E2140/L2140</f>
        <v>10.666666666666666</v>
      </c>
      <c r="Q2140" s="6" t="s">
        <v>8333</v>
      </c>
      <c r="R2140" s="6" t="s">
        <v>8334</v>
      </c>
      <c r="S2140" s="17">
        <f>(J2140/86400)+25569+(-5/24)</f>
        <v>41556.804849537039</v>
      </c>
      <c r="T2140" s="17">
        <f>(I2140/86400)+25569+(-5/24)</f>
        <v>41586.846516203703</v>
      </c>
    </row>
    <row r="2141" spans="1:20" ht="23.7" customHeight="1" x14ac:dyDescent="0.55000000000000004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9">
        <f>(E2141/D2141)*100</f>
        <v>5.42</v>
      </c>
      <c r="P2141" s="16">
        <f>E2141/L2141</f>
        <v>29.035714285714285</v>
      </c>
      <c r="Q2141" s="6" t="s">
        <v>8333</v>
      </c>
      <c r="R2141" s="6" t="s">
        <v>8334</v>
      </c>
      <c r="S2141" s="17">
        <f>(J2141/86400)+25569+(-5/24)</f>
        <v>42647.541759259257</v>
      </c>
      <c r="T2141" s="17">
        <f>(I2141/86400)+25569+(-5/24)</f>
        <v>42677.541759259257</v>
      </c>
    </row>
    <row r="2142" spans="1:20" ht="23.7" customHeight="1" x14ac:dyDescent="0.55000000000000004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9">
        <f>(E2142/D2142)*100</f>
        <v>0.11199999999999999</v>
      </c>
      <c r="P2142" s="16">
        <f>E2142/L2142</f>
        <v>50.909090909090907</v>
      </c>
      <c r="Q2142" s="6" t="s">
        <v>8333</v>
      </c>
      <c r="R2142" s="6" t="s">
        <v>8334</v>
      </c>
      <c r="S2142" s="17">
        <f>(J2142/86400)+25569+(-5/24)</f>
        <v>41255.625277777777</v>
      </c>
      <c r="T2142" s="17">
        <f>(I2142/86400)+25569+(-5/24)</f>
        <v>41285.625277777777</v>
      </c>
    </row>
    <row r="2143" spans="1:20" ht="23.7" customHeight="1" x14ac:dyDescent="0.55000000000000004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9">
        <f>(E2143/D2143)*100</f>
        <v>0</v>
      </c>
      <c r="P2143" s="16" t="e">
        <f>E2143/L2143</f>
        <v>#DIV/0!</v>
      </c>
      <c r="Q2143" s="6" t="s">
        <v>8333</v>
      </c>
      <c r="R2143" s="6" t="s">
        <v>8334</v>
      </c>
      <c r="S2143" s="17">
        <f>(J2143/86400)+25569+(-5/24)</f>
        <v>41927.027303240735</v>
      </c>
      <c r="T2143" s="17">
        <f>(I2143/86400)+25569+(-5/24)</f>
        <v>41957.068969907406</v>
      </c>
    </row>
    <row r="2144" spans="1:20" ht="23.7" customHeight="1" x14ac:dyDescent="0.55000000000000004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9">
        <f>(E2144/D2144)*100</f>
        <v>5.7238095238095239</v>
      </c>
      <c r="P2144" s="16">
        <f>E2144/L2144</f>
        <v>50.083333333333336</v>
      </c>
      <c r="Q2144" s="6" t="s">
        <v>8333</v>
      </c>
      <c r="R2144" s="6" t="s">
        <v>8334</v>
      </c>
      <c r="S2144" s="17">
        <f>(J2144/86400)+25569+(-5/24)</f>
        <v>42340.493171296293</v>
      </c>
      <c r="T2144" s="17">
        <f>(I2144/86400)+25569+(-5/24)</f>
        <v>42368.493171296293</v>
      </c>
    </row>
    <row r="2145" spans="1:20" ht="23.7" customHeight="1" x14ac:dyDescent="0.55000000000000004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9">
        <f>(E2145/D2145)*100</f>
        <v>11.25</v>
      </c>
      <c r="P2145" s="16">
        <f>E2145/L2145</f>
        <v>45</v>
      </c>
      <c r="Q2145" s="6" t="s">
        <v>8333</v>
      </c>
      <c r="R2145" s="6" t="s">
        <v>8334</v>
      </c>
      <c r="S2145" s="17">
        <f>(J2145/86400)+25569+(-5/24)</f>
        <v>40332.678379629629</v>
      </c>
      <c r="T2145" s="17">
        <f>(I2145/86400)+25569+(-5/24)</f>
        <v>40380.583333333328</v>
      </c>
    </row>
    <row r="2146" spans="1:20" ht="23.7" customHeight="1" x14ac:dyDescent="0.55000000000000004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9">
        <f>(E2146/D2146)*100</f>
        <v>1.7098591549295776</v>
      </c>
      <c r="P2146" s="16">
        <f>E2146/L2146</f>
        <v>25.291666666666668</v>
      </c>
      <c r="Q2146" s="6" t="s">
        <v>8333</v>
      </c>
      <c r="R2146" s="6" t="s">
        <v>8334</v>
      </c>
      <c r="S2146" s="17">
        <f>(J2146/86400)+25569+(-5/24)</f>
        <v>41499.338425925926</v>
      </c>
      <c r="T2146" s="17">
        <f>(I2146/86400)+25569+(-5/24)</f>
        <v>41531.338425925926</v>
      </c>
    </row>
    <row r="2147" spans="1:20" ht="23.7" customHeight="1" x14ac:dyDescent="0.55000000000000004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9">
        <f>(E2147/D2147)*100</f>
        <v>30.433333333333334</v>
      </c>
      <c r="P2147" s="16">
        <f>E2147/L2147</f>
        <v>51.292134831460672</v>
      </c>
      <c r="Q2147" s="6" t="s">
        <v>8333</v>
      </c>
      <c r="R2147" s="6" t="s">
        <v>8334</v>
      </c>
      <c r="S2147" s="17">
        <f>(J2147/86400)+25569+(-5/24)</f>
        <v>41575.029097222221</v>
      </c>
      <c r="T2147" s="17">
        <f>(I2147/86400)+25569+(-5/24)</f>
        <v>41605.070763888885</v>
      </c>
    </row>
    <row r="2148" spans="1:20" ht="23.7" customHeight="1" x14ac:dyDescent="0.55000000000000004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9">
        <f>(E2148/D2148)*100</f>
        <v>0.02</v>
      </c>
      <c r="P2148" s="16">
        <f>E2148/L2148</f>
        <v>1</v>
      </c>
      <c r="Q2148" s="6" t="s">
        <v>8333</v>
      </c>
      <c r="R2148" s="6" t="s">
        <v>8334</v>
      </c>
      <c r="S2148" s="17">
        <f>(J2148/86400)+25569+(-5/24)</f>
        <v>42397.471180555549</v>
      </c>
      <c r="T2148" s="17">
        <f>(I2148/86400)+25569+(-5/24)</f>
        <v>42411.471180555549</v>
      </c>
    </row>
    <row r="2149" spans="1:20" ht="23.7" customHeight="1" x14ac:dyDescent="0.55000000000000004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9">
        <f>(E2149/D2149)*100</f>
        <v>0.69641025641025645</v>
      </c>
      <c r="P2149" s="16">
        <f>E2149/L2149</f>
        <v>49.381818181818183</v>
      </c>
      <c r="Q2149" s="6" t="s">
        <v>8333</v>
      </c>
      <c r="R2149" s="6" t="s">
        <v>8334</v>
      </c>
      <c r="S2149" s="17">
        <f>(J2149/86400)+25569+(-5/24)</f>
        <v>41927.087361111109</v>
      </c>
      <c r="T2149" s="17">
        <f>(I2149/86400)+25569+(-5/24)</f>
        <v>41959.129027777781</v>
      </c>
    </row>
    <row r="2150" spans="1:20" ht="23.7" customHeight="1" x14ac:dyDescent="0.55000000000000004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9">
        <f>(E2150/D2150)*100</f>
        <v>2</v>
      </c>
      <c r="P2150" s="16">
        <f>E2150/L2150</f>
        <v>1</v>
      </c>
      <c r="Q2150" s="6" t="s">
        <v>8333</v>
      </c>
      <c r="R2150" s="6" t="s">
        <v>8334</v>
      </c>
      <c r="S2150" s="17">
        <f>(J2150/86400)+25569+(-5/24)</f>
        <v>42066.525254629632</v>
      </c>
      <c r="T2150" s="17">
        <f>(I2150/86400)+25569+(-5/24)</f>
        <v>42096.483587962961</v>
      </c>
    </row>
    <row r="2151" spans="1:20" ht="23.7" customHeight="1" x14ac:dyDescent="0.55000000000000004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9">
        <f>(E2151/D2151)*100</f>
        <v>0</v>
      </c>
      <c r="P2151" s="16" t="e">
        <f>E2151/L2151</f>
        <v>#DIV/0!</v>
      </c>
      <c r="Q2151" s="6" t="s">
        <v>8333</v>
      </c>
      <c r="R2151" s="6" t="s">
        <v>8334</v>
      </c>
      <c r="S2151" s="17">
        <f>(J2151/86400)+25569+(-5/24)</f>
        <v>40354.816620370366</v>
      </c>
      <c r="T2151" s="17">
        <f>(I2151/86400)+25569+(-5/24)</f>
        <v>40389.791666666664</v>
      </c>
    </row>
    <row r="2152" spans="1:20" ht="23.7" customHeight="1" x14ac:dyDescent="0.55000000000000004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9">
        <f>(E2152/D2152)*100</f>
        <v>0.80999999999999994</v>
      </c>
      <c r="P2152" s="16">
        <f>E2152/L2152</f>
        <v>101.25</v>
      </c>
      <c r="Q2152" s="6" t="s">
        <v>8333</v>
      </c>
      <c r="R2152" s="6" t="s">
        <v>8334</v>
      </c>
      <c r="S2152" s="17">
        <f>(J2152/86400)+25569+(-5/24)</f>
        <v>42534.076377314814</v>
      </c>
      <c r="T2152" s="17">
        <f>(I2152/86400)+25569+(-5/24)</f>
        <v>42564.076377314814</v>
      </c>
    </row>
    <row r="2153" spans="1:20" ht="23.7" customHeight="1" x14ac:dyDescent="0.55000000000000004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9">
        <f>(E2153/D2153)*100</f>
        <v>0.26222222222222225</v>
      </c>
      <c r="P2153" s="16">
        <f>E2153/L2153</f>
        <v>19.666666666666668</v>
      </c>
      <c r="Q2153" s="6" t="s">
        <v>8333</v>
      </c>
      <c r="R2153" s="6" t="s">
        <v>8334</v>
      </c>
      <c r="S2153" s="17">
        <f>(J2153/86400)+25569+(-5/24)</f>
        <v>42520.639050925922</v>
      </c>
      <c r="T2153" s="17">
        <f>(I2153/86400)+25569+(-5/24)</f>
        <v>42550.639050925922</v>
      </c>
    </row>
    <row r="2154" spans="1:20" ht="23.7" customHeight="1" x14ac:dyDescent="0.55000000000000004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9">
        <f>(E2154/D2154)*100</f>
        <v>0.16666666666666669</v>
      </c>
      <c r="P2154" s="16">
        <f>E2154/L2154</f>
        <v>12.5</v>
      </c>
      <c r="Q2154" s="6" t="s">
        <v>8333</v>
      </c>
      <c r="R2154" s="6" t="s">
        <v>8334</v>
      </c>
      <c r="S2154" s="17">
        <f>(J2154/86400)+25569+(-5/24)</f>
        <v>41683.62394675926</v>
      </c>
      <c r="T2154" s="17">
        <f>(I2154/86400)+25569+(-5/24)</f>
        <v>41713.582280092589</v>
      </c>
    </row>
    <row r="2155" spans="1:20" ht="23.7" customHeight="1" x14ac:dyDescent="0.55000000000000004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9">
        <f>(E2155/D2155)*100</f>
        <v>9.124454880912446E-3</v>
      </c>
      <c r="P2155" s="16">
        <f>E2155/L2155</f>
        <v>8.5</v>
      </c>
      <c r="Q2155" s="6" t="s">
        <v>8333</v>
      </c>
      <c r="R2155" s="6" t="s">
        <v>8334</v>
      </c>
      <c r="S2155" s="17">
        <f>(J2155/86400)+25569+(-5/24)</f>
        <v>41974.702754629623</v>
      </c>
      <c r="T2155" s="17">
        <f>(I2155/86400)+25569+(-5/24)</f>
        <v>42014.124305555553</v>
      </c>
    </row>
    <row r="2156" spans="1:20" ht="23.7" customHeight="1" x14ac:dyDescent="0.55000000000000004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9">
        <f>(E2156/D2156)*100</f>
        <v>0.8</v>
      </c>
      <c r="P2156" s="16">
        <f>E2156/L2156</f>
        <v>1</v>
      </c>
      <c r="Q2156" s="6" t="s">
        <v>8333</v>
      </c>
      <c r="R2156" s="6" t="s">
        <v>8334</v>
      </c>
      <c r="S2156" s="17">
        <f>(J2156/86400)+25569+(-5/24)</f>
        <v>41647.42392361111</v>
      </c>
      <c r="T2156" s="17">
        <f>(I2156/86400)+25569+(-5/24)</f>
        <v>41667.42392361111</v>
      </c>
    </row>
    <row r="2157" spans="1:20" ht="23.7" customHeight="1" x14ac:dyDescent="0.55000000000000004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9">
        <f>(E2157/D2157)*100</f>
        <v>2.2999999999999998</v>
      </c>
      <c r="P2157" s="16">
        <f>E2157/L2157</f>
        <v>23</v>
      </c>
      <c r="Q2157" s="6" t="s">
        <v>8333</v>
      </c>
      <c r="R2157" s="6" t="s">
        <v>8334</v>
      </c>
      <c r="S2157" s="17">
        <f>(J2157/86400)+25569+(-5/24)</f>
        <v>42430.539178240739</v>
      </c>
      <c r="T2157" s="17">
        <f>(I2157/86400)+25569+(-5/24)</f>
        <v>42460.497511574074</v>
      </c>
    </row>
    <row r="2158" spans="1:20" ht="23.7" customHeight="1" x14ac:dyDescent="0.55000000000000004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9">
        <f>(E2158/D2158)*100</f>
        <v>2.6660714285714282</v>
      </c>
      <c r="P2158" s="16">
        <f>E2158/L2158</f>
        <v>17.987951807228917</v>
      </c>
      <c r="Q2158" s="6" t="s">
        <v>8333</v>
      </c>
      <c r="R2158" s="6" t="s">
        <v>8334</v>
      </c>
      <c r="S2158" s="17">
        <f>(J2158/86400)+25569+(-5/24)</f>
        <v>41488.645902777775</v>
      </c>
      <c r="T2158" s="17">
        <f>(I2158/86400)+25569+(-5/24)</f>
        <v>41533.645902777775</v>
      </c>
    </row>
    <row r="2159" spans="1:20" ht="23.7" customHeight="1" x14ac:dyDescent="0.55000000000000004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9">
        <f>(E2159/D2159)*100</f>
        <v>28.192</v>
      </c>
      <c r="P2159" s="16">
        <f>E2159/L2159</f>
        <v>370.94736842105266</v>
      </c>
      <c r="Q2159" s="6" t="s">
        <v>8333</v>
      </c>
      <c r="R2159" s="6" t="s">
        <v>8334</v>
      </c>
      <c r="S2159" s="17">
        <f>(J2159/86400)+25569+(-5/24)</f>
        <v>42694.772951388884</v>
      </c>
      <c r="T2159" s="17">
        <f>(I2159/86400)+25569+(-5/24)</f>
        <v>42727.124305555553</v>
      </c>
    </row>
    <row r="2160" spans="1:20" ht="23.7" customHeight="1" x14ac:dyDescent="0.55000000000000004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9">
        <f>(E2160/D2160)*100</f>
        <v>6.5900366666666672</v>
      </c>
      <c r="P2160" s="16">
        <f>E2160/L2160</f>
        <v>63.569485530546629</v>
      </c>
      <c r="Q2160" s="6" t="s">
        <v>8333</v>
      </c>
      <c r="R2160" s="6" t="s">
        <v>8334</v>
      </c>
      <c r="S2160" s="17">
        <f>(J2160/86400)+25569+(-5/24)</f>
        <v>41264.645532407405</v>
      </c>
      <c r="T2160" s="17">
        <f>(I2160/86400)+25569+(-5/24)</f>
        <v>41309.645532407405</v>
      </c>
    </row>
    <row r="2161" spans="1:20" ht="23.7" customHeight="1" x14ac:dyDescent="0.55000000000000004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9">
        <f>(E2161/D2161)*100</f>
        <v>0.72222222222222221</v>
      </c>
      <c r="P2161" s="16">
        <f>E2161/L2161</f>
        <v>13</v>
      </c>
      <c r="Q2161" s="6" t="s">
        <v>8333</v>
      </c>
      <c r="R2161" s="6" t="s">
        <v>8334</v>
      </c>
      <c r="S2161" s="17">
        <f>(J2161/86400)+25569+(-5/24)</f>
        <v>40710.522847222222</v>
      </c>
      <c r="T2161" s="17">
        <f>(I2161/86400)+25569+(-5/24)</f>
        <v>40740.522847222222</v>
      </c>
    </row>
    <row r="2162" spans="1:20" ht="23.7" customHeight="1" x14ac:dyDescent="0.55000000000000004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9">
        <f>(E2162/D2162)*100</f>
        <v>0.85000000000000009</v>
      </c>
      <c r="P2162" s="16">
        <f>E2162/L2162</f>
        <v>5.3125</v>
      </c>
      <c r="Q2162" s="6" t="s">
        <v>8333</v>
      </c>
      <c r="R2162" s="6" t="s">
        <v>8334</v>
      </c>
      <c r="S2162" s="17">
        <f>(J2162/86400)+25569+(-5/24)</f>
        <v>41018.503530092588</v>
      </c>
      <c r="T2162" s="17">
        <f>(I2162/86400)+25569+(-5/24)</f>
        <v>41048.503530092588</v>
      </c>
    </row>
    <row r="2163" spans="1:20" ht="23.7" customHeight="1" x14ac:dyDescent="0.55000000000000004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9">
        <f>(E2163/D2163)*100</f>
        <v>115.75</v>
      </c>
      <c r="P2163" s="16">
        <f>E2163/L2163</f>
        <v>35.615384615384613</v>
      </c>
      <c r="Q2163" s="6" t="s">
        <v>8325</v>
      </c>
      <c r="R2163" s="6" t="s">
        <v>8326</v>
      </c>
      <c r="S2163" s="17">
        <f>(J2163/86400)+25569+(-5/24)</f>
        <v>42240.644201388888</v>
      </c>
      <c r="T2163" s="17">
        <f>(I2163/86400)+25569+(-5/24)</f>
        <v>42270.644201388888</v>
      </c>
    </row>
    <row r="2164" spans="1:20" ht="23.7" customHeight="1" x14ac:dyDescent="0.55000000000000004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9">
        <f>(E2164/D2164)*100</f>
        <v>112.26666666666667</v>
      </c>
      <c r="P2164" s="16">
        <f>E2164/L2164</f>
        <v>87.103448275862064</v>
      </c>
      <c r="Q2164" s="6" t="s">
        <v>8325</v>
      </c>
      <c r="R2164" s="6" t="s">
        <v>8326</v>
      </c>
      <c r="S2164" s="17">
        <f>(J2164/86400)+25569+(-5/24)</f>
        <v>41813.557766203703</v>
      </c>
      <c r="T2164" s="17">
        <f>(I2164/86400)+25569+(-5/24)</f>
        <v>41844.557766203703</v>
      </c>
    </row>
    <row r="2165" spans="1:20" ht="23.7" customHeight="1" x14ac:dyDescent="0.55000000000000004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9">
        <f>(E2165/D2165)*100</f>
        <v>132.20000000000002</v>
      </c>
      <c r="P2165" s="16">
        <f>E2165/L2165</f>
        <v>75.11363636363636</v>
      </c>
      <c r="Q2165" s="6" t="s">
        <v>8325</v>
      </c>
      <c r="R2165" s="6" t="s">
        <v>8326</v>
      </c>
      <c r="S2165" s="17">
        <f>(J2165/86400)+25569+(-5/24)</f>
        <v>42111.691203703704</v>
      </c>
      <c r="T2165" s="17">
        <f>(I2165/86400)+25569+(-5/24)</f>
        <v>42162.951388888883</v>
      </c>
    </row>
    <row r="2166" spans="1:20" ht="23.7" customHeight="1" x14ac:dyDescent="0.55000000000000004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9">
        <f>(E2166/D2166)*100</f>
        <v>102.63636363636364</v>
      </c>
      <c r="P2166" s="16">
        <f>E2166/L2166</f>
        <v>68.01204819277109</v>
      </c>
      <c r="Q2166" s="6" t="s">
        <v>8325</v>
      </c>
      <c r="R2166" s="6" t="s">
        <v>8326</v>
      </c>
      <c r="S2166" s="17">
        <f>(J2166/86400)+25569+(-5/24)</f>
        <v>42515.509421296294</v>
      </c>
      <c r="T2166" s="17">
        <f>(I2166/86400)+25569+(-5/24)</f>
        <v>42545.957638888889</v>
      </c>
    </row>
    <row r="2167" spans="1:20" ht="23.7" customHeight="1" x14ac:dyDescent="0.55000000000000004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9">
        <f>(E2167/D2167)*100</f>
        <v>138.64000000000001</v>
      </c>
      <c r="P2167" s="16">
        <f>E2167/L2167</f>
        <v>29.623931623931625</v>
      </c>
      <c r="Q2167" s="6" t="s">
        <v>8325</v>
      </c>
      <c r="R2167" s="6" t="s">
        <v>8326</v>
      </c>
      <c r="S2167" s="17">
        <f>(J2167/86400)+25569+(-5/24)</f>
        <v>42438.458738425928</v>
      </c>
      <c r="T2167" s="17">
        <f>(I2167/86400)+25569+(-5/24)</f>
        <v>42468.417071759257</v>
      </c>
    </row>
    <row r="2168" spans="1:20" ht="23.7" customHeight="1" x14ac:dyDescent="0.55000000000000004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9">
        <f>(E2168/D2168)*100</f>
        <v>146.6</v>
      </c>
      <c r="P2168" s="16">
        <f>E2168/L2168</f>
        <v>91.625</v>
      </c>
      <c r="Q2168" s="6" t="s">
        <v>8325</v>
      </c>
      <c r="R2168" s="6" t="s">
        <v>8326</v>
      </c>
      <c r="S2168" s="17">
        <f>(J2168/86400)+25569+(-5/24)</f>
        <v>41933.629837962959</v>
      </c>
      <c r="T2168" s="17">
        <f>(I2168/86400)+25569+(-5/24)</f>
        <v>41978.671504629623</v>
      </c>
    </row>
    <row r="2169" spans="1:20" ht="23.7" customHeight="1" x14ac:dyDescent="0.55000000000000004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9">
        <f>(E2169/D2169)*100</f>
        <v>120</v>
      </c>
      <c r="P2169" s="16">
        <f>E2169/L2169</f>
        <v>22.5</v>
      </c>
      <c r="Q2169" s="6" t="s">
        <v>8325</v>
      </c>
      <c r="R2169" s="6" t="s">
        <v>8326</v>
      </c>
      <c r="S2169" s="17">
        <f>(J2169/86400)+25569+(-5/24)</f>
        <v>41152.858067129629</v>
      </c>
      <c r="T2169" s="17">
        <f>(I2169/86400)+25569+(-5/24)</f>
        <v>41166.858067129629</v>
      </c>
    </row>
    <row r="2170" spans="1:20" ht="23.7" customHeight="1" x14ac:dyDescent="0.55000000000000004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9">
        <f>(E2170/D2170)*100</f>
        <v>121.5816111111111</v>
      </c>
      <c r="P2170" s="16">
        <f>E2170/L2170</f>
        <v>64.366735294117646</v>
      </c>
      <c r="Q2170" s="6" t="s">
        <v>8325</v>
      </c>
      <c r="R2170" s="6" t="s">
        <v>8326</v>
      </c>
      <c r="S2170" s="17">
        <f>(J2170/86400)+25569+(-5/24)</f>
        <v>42745.391909722217</v>
      </c>
      <c r="T2170" s="17">
        <f>(I2170/86400)+25569+(-5/24)</f>
        <v>42775.999999999993</v>
      </c>
    </row>
    <row r="2171" spans="1:20" ht="23.7" customHeight="1" x14ac:dyDescent="0.55000000000000004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9">
        <f>(E2171/D2171)*100</f>
        <v>100</v>
      </c>
      <c r="P2171" s="16">
        <f>E2171/L2171</f>
        <v>21.857142857142858</v>
      </c>
      <c r="Q2171" s="6" t="s">
        <v>8325</v>
      </c>
      <c r="R2171" s="6" t="s">
        <v>8326</v>
      </c>
      <c r="S2171" s="17">
        <f>(J2171/86400)+25569+(-5/24)</f>
        <v>42793.492488425924</v>
      </c>
      <c r="T2171" s="17">
        <f>(I2171/86400)+25569+(-5/24)</f>
        <v>42796.492488425924</v>
      </c>
    </row>
    <row r="2172" spans="1:20" ht="23.7" customHeight="1" x14ac:dyDescent="0.55000000000000004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9">
        <f>(E2172/D2172)*100</f>
        <v>180.85714285714286</v>
      </c>
      <c r="P2172" s="16">
        <f>E2172/L2172</f>
        <v>33.315789473684212</v>
      </c>
      <c r="Q2172" s="6" t="s">
        <v>8325</v>
      </c>
      <c r="R2172" s="6" t="s">
        <v>8326</v>
      </c>
      <c r="S2172" s="17">
        <f>(J2172/86400)+25569+(-5/24)</f>
        <v>42198.541921296295</v>
      </c>
      <c r="T2172" s="17">
        <f>(I2172/86400)+25569+(-5/24)</f>
        <v>42238.541921296295</v>
      </c>
    </row>
    <row r="2173" spans="1:20" ht="23.7" customHeight="1" x14ac:dyDescent="0.55000000000000004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9">
        <f>(E2173/D2173)*100</f>
        <v>106.075</v>
      </c>
      <c r="P2173" s="16">
        <f>E2173/L2173</f>
        <v>90.276595744680847</v>
      </c>
      <c r="Q2173" s="6" t="s">
        <v>8325</v>
      </c>
      <c r="R2173" s="6" t="s">
        <v>8326</v>
      </c>
      <c r="S2173" s="17">
        <f>(J2173/86400)+25569+(-5/24)</f>
        <v>42141.748784722215</v>
      </c>
      <c r="T2173" s="17">
        <f>(I2173/86400)+25569+(-5/24)</f>
        <v>42176.999999999993</v>
      </c>
    </row>
    <row r="2174" spans="1:20" ht="23.7" customHeight="1" x14ac:dyDescent="0.55000000000000004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9">
        <f>(E2174/D2174)*100</f>
        <v>100</v>
      </c>
      <c r="P2174" s="16">
        <f>E2174/L2174</f>
        <v>76.92307692307692</v>
      </c>
      <c r="Q2174" s="6" t="s">
        <v>8325</v>
      </c>
      <c r="R2174" s="6" t="s">
        <v>8326</v>
      </c>
      <c r="S2174" s="17">
        <f>(J2174/86400)+25569+(-5/24)</f>
        <v>42082.371759259258</v>
      </c>
      <c r="T2174" s="17">
        <f>(I2174/86400)+25569+(-5/24)</f>
        <v>42112.371759259258</v>
      </c>
    </row>
    <row r="2175" spans="1:20" ht="23.7" customHeight="1" x14ac:dyDescent="0.55000000000000004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9">
        <f>(E2175/D2175)*100</f>
        <v>126.92857142857143</v>
      </c>
      <c r="P2175" s="16">
        <f>E2175/L2175</f>
        <v>59.233333333333334</v>
      </c>
      <c r="Q2175" s="6" t="s">
        <v>8325</v>
      </c>
      <c r="R2175" s="6" t="s">
        <v>8326</v>
      </c>
      <c r="S2175" s="17">
        <f>(J2175/86400)+25569+(-5/24)</f>
        <v>41495.484293981477</v>
      </c>
      <c r="T2175" s="17">
        <f>(I2175/86400)+25569+(-5/24)</f>
        <v>41526.957638888889</v>
      </c>
    </row>
    <row r="2176" spans="1:20" ht="23.7" customHeight="1" x14ac:dyDescent="0.55000000000000004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9">
        <f>(E2176/D2176)*100</f>
        <v>102.97499999999999</v>
      </c>
      <c r="P2176" s="16">
        <f>E2176/L2176</f>
        <v>65.38095238095238</v>
      </c>
      <c r="Q2176" s="6" t="s">
        <v>8325</v>
      </c>
      <c r="R2176" s="6" t="s">
        <v>8326</v>
      </c>
      <c r="S2176" s="17">
        <f>(J2176/86400)+25569+(-5/24)</f>
        <v>42465.334571759253</v>
      </c>
      <c r="T2176" s="17">
        <f>(I2176/86400)+25569+(-5/24)</f>
        <v>42495.334571759253</v>
      </c>
    </row>
    <row r="2177" spans="1:20" ht="23.7" customHeight="1" x14ac:dyDescent="0.55000000000000004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9">
        <f>(E2177/D2177)*100</f>
        <v>250</v>
      </c>
      <c r="P2177" s="16">
        <f>E2177/L2177</f>
        <v>67.307692307692307</v>
      </c>
      <c r="Q2177" s="6" t="s">
        <v>8325</v>
      </c>
      <c r="R2177" s="6" t="s">
        <v>8326</v>
      </c>
      <c r="S2177" s="17">
        <f>(J2177/86400)+25569+(-5/24)</f>
        <v>42564.800763888888</v>
      </c>
      <c r="T2177" s="17">
        <f>(I2177/86400)+25569+(-5/24)</f>
        <v>42571.800763888888</v>
      </c>
    </row>
    <row r="2178" spans="1:20" ht="23.7" customHeight="1" x14ac:dyDescent="0.55000000000000004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9">
        <f>(E2178/D2178)*100</f>
        <v>126.02</v>
      </c>
      <c r="P2178" s="16">
        <f>E2178/L2178</f>
        <v>88.74647887323944</v>
      </c>
      <c r="Q2178" s="6" t="s">
        <v>8325</v>
      </c>
      <c r="R2178" s="6" t="s">
        <v>8326</v>
      </c>
      <c r="S2178" s="17">
        <f>(J2178/86400)+25569+(-5/24)</f>
        <v>42096.424872685187</v>
      </c>
      <c r="T2178" s="17">
        <f>(I2178/86400)+25569+(-5/24)</f>
        <v>42126.424872685187</v>
      </c>
    </row>
    <row r="2179" spans="1:20" ht="23.7" customHeight="1" x14ac:dyDescent="0.55000000000000004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9">
        <f>(E2179/D2179)*100</f>
        <v>100.12</v>
      </c>
      <c r="P2179" s="16">
        <f>E2179/L2179</f>
        <v>65.868421052631575</v>
      </c>
      <c r="Q2179" s="6" t="s">
        <v>8325</v>
      </c>
      <c r="R2179" s="6" t="s">
        <v>8326</v>
      </c>
      <c r="S2179" s="17">
        <f>(J2179/86400)+25569+(-5/24)</f>
        <v>42502.042442129627</v>
      </c>
      <c r="T2179" s="17">
        <f>(I2179/86400)+25569+(-5/24)</f>
        <v>42527.042442129627</v>
      </c>
    </row>
    <row r="2180" spans="1:20" ht="23.7" customHeight="1" x14ac:dyDescent="0.55000000000000004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9">
        <f>(E2180/D2180)*100</f>
        <v>138.64000000000001</v>
      </c>
      <c r="P2180" s="16">
        <f>E2180/L2180</f>
        <v>40.349243306169967</v>
      </c>
      <c r="Q2180" s="6" t="s">
        <v>8325</v>
      </c>
      <c r="R2180" s="6" t="s">
        <v>8326</v>
      </c>
      <c r="S2180" s="17">
        <f>(J2180/86400)+25569+(-5/24)</f>
        <v>42723.428206018514</v>
      </c>
      <c r="T2180" s="17">
        <f>(I2180/86400)+25569+(-5/24)</f>
        <v>42753.428206018514</v>
      </c>
    </row>
    <row r="2181" spans="1:20" ht="23.7" customHeight="1" x14ac:dyDescent="0.55000000000000004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9">
        <f>(E2181/D2181)*100</f>
        <v>161.4</v>
      </c>
      <c r="P2181" s="16">
        <f>E2181/L2181</f>
        <v>76.857142857142861</v>
      </c>
      <c r="Q2181" s="6" t="s">
        <v>8325</v>
      </c>
      <c r="R2181" s="6" t="s">
        <v>8326</v>
      </c>
      <c r="S2181" s="17">
        <f>(J2181/86400)+25569+(-5/24)</f>
        <v>42074.962870370371</v>
      </c>
      <c r="T2181" s="17">
        <f>(I2181/86400)+25569+(-5/24)</f>
        <v>42104.962870370371</v>
      </c>
    </row>
    <row r="2182" spans="1:20" ht="23.7" customHeight="1" x14ac:dyDescent="0.55000000000000004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9">
        <f>(E2182/D2182)*100</f>
        <v>107.18419999999999</v>
      </c>
      <c r="P2182" s="16">
        <f>E2182/L2182</f>
        <v>68.707820512820518</v>
      </c>
      <c r="Q2182" s="6" t="s">
        <v>8325</v>
      </c>
      <c r="R2182" s="6" t="s">
        <v>8326</v>
      </c>
      <c r="S2182" s="17">
        <f>(J2182/86400)+25569+(-5/24)</f>
        <v>42279.461435185185</v>
      </c>
      <c r="T2182" s="17">
        <f>(I2182/86400)+25569+(-5/24)</f>
        <v>42321.503101851849</v>
      </c>
    </row>
    <row r="2183" spans="1:20" ht="23.7" customHeight="1" x14ac:dyDescent="0.55000000000000004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9">
        <f>(E2183/D2183)*100</f>
        <v>153.1</v>
      </c>
      <c r="P2183" s="16">
        <f>E2183/L2183</f>
        <v>57.773584905660378</v>
      </c>
      <c r="Q2183" s="6" t="s">
        <v>8333</v>
      </c>
      <c r="R2183" s="6" t="s">
        <v>8351</v>
      </c>
      <c r="S2183" s="17">
        <f>(J2183/86400)+25569+(-5/24)</f>
        <v>42772.796909722216</v>
      </c>
      <c r="T2183" s="17">
        <f>(I2183/86400)+25569+(-5/24)</f>
        <v>42786.796909722216</v>
      </c>
    </row>
    <row r="2184" spans="1:20" ht="23.7" customHeight="1" x14ac:dyDescent="0.55000000000000004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9">
        <f>(E2184/D2184)*100</f>
        <v>524.16666666666663</v>
      </c>
      <c r="P2184" s="16">
        <f>E2184/L2184</f>
        <v>44.171348314606739</v>
      </c>
      <c r="Q2184" s="6" t="s">
        <v>8333</v>
      </c>
      <c r="R2184" s="6" t="s">
        <v>8351</v>
      </c>
      <c r="S2184" s="17">
        <f>(J2184/86400)+25569+(-5/24)</f>
        <v>41879.692418981482</v>
      </c>
      <c r="T2184" s="17">
        <f>(I2184/86400)+25569+(-5/24)</f>
        <v>41914.692418981482</v>
      </c>
    </row>
    <row r="2185" spans="1:20" ht="23.7" customHeight="1" x14ac:dyDescent="0.55000000000000004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9">
        <f>(E2185/D2185)*100</f>
        <v>489.27777777777777</v>
      </c>
      <c r="P2185" s="16">
        <f>E2185/L2185</f>
        <v>31.566308243727597</v>
      </c>
      <c r="Q2185" s="6" t="s">
        <v>8333</v>
      </c>
      <c r="R2185" s="6" t="s">
        <v>8351</v>
      </c>
      <c r="S2185" s="17">
        <f>(J2185/86400)+25569+(-5/24)</f>
        <v>42745.157141203701</v>
      </c>
      <c r="T2185" s="17">
        <f>(I2185/86400)+25569+(-5/24)</f>
        <v>42774.999999999993</v>
      </c>
    </row>
    <row r="2186" spans="1:20" ht="23.7" customHeight="1" x14ac:dyDescent="0.55000000000000004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9">
        <f>(E2186/D2186)*100</f>
        <v>284.74</v>
      </c>
      <c r="P2186" s="16">
        <f>E2186/L2186</f>
        <v>107.04511278195488</v>
      </c>
      <c r="Q2186" s="6" t="s">
        <v>8333</v>
      </c>
      <c r="R2186" s="6" t="s">
        <v>8351</v>
      </c>
      <c r="S2186" s="17">
        <f>(J2186/86400)+25569+(-5/24)</f>
        <v>42380.481956018521</v>
      </c>
      <c r="T2186" s="17">
        <f>(I2186/86400)+25569+(-5/24)</f>
        <v>42394.458333333336</v>
      </c>
    </row>
    <row r="2187" spans="1:20" ht="23.7" customHeight="1" x14ac:dyDescent="0.55000000000000004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9">
        <f>(E2187/D2187)*100</f>
        <v>1856.97</v>
      </c>
      <c r="P2187" s="16">
        <f>E2187/L2187</f>
        <v>149.03451043338683</v>
      </c>
      <c r="Q2187" s="6" t="s">
        <v>8333</v>
      </c>
      <c r="R2187" s="6" t="s">
        <v>8351</v>
      </c>
      <c r="S2187" s="17">
        <f>(J2187/86400)+25569+(-5/24)</f>
        <v>41319.141655092586</v>
      </c>
      <c r="T2187" s="17">
        <f>(I2187/86400)+25569+(-5/24)</f>
        <v>41359.141655092586</v>
      </c>
    </row>
    <row r="2188" spans="1:20" ht="23.7" customHeight="1" x14ac:dyDescent="0.55000000000000004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9">
        <f>(E2188/D2188)*100</f>
        <v>109.67499999999998</v>
      </c>
      <c r="P2188" s="16">
        <f>E2188/L2188</f>
        <v>55.956632653061227</v>
      </c>
      <c r="Q2188" s="6" t="s">
        <v>8333</v>
      </c>
      <c r="R2188" s="6" t="s">
        <v>8351</v>
      </c>
      <c r="S2188" s="17">
        <f>(J2188/86400)+25569+(-5/24)</f>
        <v>42583.406747685185</v>
      </c>
      <c r="T2188" s="17">
        <f>(I2188/86400)+25569+(-5/24)</f>
        <v>42619.874999999993</v>
      </c>
    </row>
    <row r="2189" spans="1:20" ht="23.7" customHeight="1" x14ac:dyDescent="0.55000000000000004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9">
        <f>(E2189/D2189)*100</f>
        <v>1014.6425</v>
      </c>
      <c r="P2189" s="16">
        <f>E2189/L2189</f>
        <v>56.970381807973048</v>
      </c>
      <c r="Q2189" s="6" t="s">
        <v>8333</v>
      </c>
      <c r="R2189" s="6" t="s">
        <v>8351</v>
      </c>
      <c r="S2189" s="17">
        <f>(J2189/86400)+25569+(-5/24)</f>
        <v>42068.000763888886</v>
      </c>
      <c r="T2189" s="17">
        <f>(I2189/86400)+25569+(-5/24)</f>
        <v>42096.957638888889</v>
      </c>
    </row>
    <row r="2190" spans="1:20" ht="23.7" customHeight="1" x14ac:dyDescent="0.55000000000000004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9">
        <f>(E2190/D2190)*100</f>
        <v>412.17692027666544</v>
      </c>
      <c r="P2190" s="16">
        <f>E2190/L2190</f>
        <v>44.056420233463037</v>
      </c>
      <c r="Q2190" s="6" t="s">
        <v>8333</v>
      </c>
      <c r="R2190" s="6" t="s">
        <v>8351</v>
      </c>
      <c r="S2190" s="17">
        <f>(J2190/86400)+25569+(-5/24)</f>
        <v>42633.377789351849</v>
      </c>
      <c r="T2190" s="17">
        <f>(I2190/86400)+25569+(-5/24)</f>
        <v>42668.499999999993</v>
      </c>
    </row>
    <row r="2191" spans="1:20" ht="23.7" customHeight="1" x14ac:dyDescent="0.55000000000000004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9">
        <f>(E2191/D2191)*100</f>
        <v>503.25</v>
      </c>
      <c r="P2191" s="16">
        <f>E2191/L2191</f>
        <v>68.625</v>
      </c>
      <c r="Q2191" s="6" t="s">
        <v>8333</v>
      </c>
      <c r="R2191" s="6" t="s">
        <v>8351</v>
      </c>
      <c r="S2191" s="17">
        <f>(J2191/86400)+25569+(-5/24)</f>
        <v>42467.579861111109</v>
      </c>
      <c r="T2191" s="17">
        <f>(I2191/86400)+25569+(-5/24)</f>
        <v>42481.708333333336</v>
      </c>
    </row>
    <row r="2192" spans="1:20" ht="23.7" customHeight="1" x14ac:dyDescent="0.55000000000000004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9">
        <f>(E2192/D2192)*100</f>
        <v>184.61052631578946</v>
      </c>
      <c r="P2192" s="16">
        <f>E2192/L2192</f>
        <v>65.318435754189949</v>
      </c>
      <c r="Q2192" s="6" t="s">
        <v>8333</v>
      </c>
      <c r="R2192" s="6" t="s">
        <v>8351</v>
      </c>
      <c r="S2192" s="17">
        <f>(J2192/86400)+25569+(-5/24)</f>
        <v>42417.416712962957</v>
      </c>
      <c r="T2192" s="17">
        <f>(I2192/86400)+25569+(-5/24)</f>
        <v>42452.082638888889</v>
      </c>
    </row>
    <row r="2193" spans="1:20" ht="23.7" customHeight="1" x14ac:dyDescent="0.55000000000000004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9">
        <f>(E2193/D2193)*100</f>
        <v>119.73333333333333</v>
      </c>
      <c r="P2193" s="16">
        <f>E2193/L2193</f>
        <v>35.92</v>
      </c>
      <c r="Q2193" s="6" t="s">
        <v>8333</v>
      </c>
      <c r="R2193" s="6" t="s">
        <v>8351</v>
      </c>
      <c r="S2193" s="17">
        <f>(J2193/86400)+25569+(-5/24)</f>
        <v>42768.6253125</v>
      </c>
      <c r="T2193" s="17">
        <f>(I2193/86400)+25569+(-5/24)</f>
        <v>42780.6253125</v>
      </c>
    </row>
    <row r="2194" spans="1:20" ht="23.7" customHeight="1" x14ac:dyDescent="0.55000000000000004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9">
        <f>(E2194/D2194)*100</f>
        <v>1081.2401666666667</v>
      </c>
      <c r="P2194" s="16">
        <f>E2194/L2194</f>
        <v>40.070667078443485</v>
      </c>
      <c r="Q2194" s="6" t="s">
        <v>8333</v>
      </c>
      <c r="R2194" s="6" t="s">
        <v>8351</v>
      </c>
      <c r="S2194" s="17">
        <f>(J2194/86400)+25569+(-5/24)</f>
        <v>42691.642870370364</v>
      </c>
      <c r="T2194" s="17">
        <f>(I2194/86400)+25569+(-5/24)</f>
        <v>42719.749999999993</v>
      </c>
    </row>
    <row r="2195" spans="1:20" ht="23.7" customHeight="1" x14ac:dyDescent="0.55000000000000004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9">
        <f>(E2195/D2195)*100</f>
        <v>452.37333333333333</v>
      </c>
      <c r="P2195" s="16">
        <f>E2195/L2195</f>
        <v>75.647714604236342</v>
      </c>
      <c r="Q2195" s="6" t="s">
        <v>8333</v>
      </c>
      <c r="R2195" s="6" t="s">
        <v>8351</v>
      </c>
      <c r="S2195" s="17">
        <f>(J2195/86400)+25569+(-5/24)</f>
        <v>42664.197592592587</v>
      </c>
      <c r="T2195" s="17">
        <f>(I2195/86400)+25569+(-5/24)</f>
        <v>42694.999305555553</v>
      </c>
    </row>
    <row r="2196" spans="1:20" ht="23.7" customHeight="1" x14ac:dyDescent="0.55000000000000004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9">
        <f>(E2196/D2196)*100</f>
        <v>537.37</v>
      </c>
      <c r="P2196" s="16">
        <f>E2196/L2196</f>
        <v>61.203872437357631</v>
      </c>
      <c r="Q2196" s="6" t="s">
        <v>8333</v>
      </c>
      <c r="R2196" s="6" t="s">
        <v>8351</v>
      </c>
      <c r="S2196" s="17">
        <f>(J2196/86400)+25569+(-5/24)</f>
        <v>42425.54965277778</v>
      </c>
      <c r="T2196" s="17">
        <f>(I2196/86400)+25569+(-5/24)</f>
        <v>42455.507986111108</v>
      </c>
    </row>
    <row r="2197" spans="1:20" ht="23.7" customHeight="1" x14ac:dyDescent="0.55000000000000004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9">
        <f>(E2197/D2197)*100</f>
        <v>120.32608695652173</v>
      </c>
      <c r="P2197" s="16">
        <f>E2197/L2197</f>
        <v>48.130434782608695</v>
      </c>
      <c r="Q2197" s="6" t="s">
        <v>8333</v>
      </c>
      <c r="R2197" s="6" t="s">
        <v>8351</v>
      </c>
      <c r="S2197" s="17">
        <f>(J2197/86400)+25569+(-5/24)</f>
        <v>42197.563657407409</v>
      </c>
      <c r="T2197" s="17">
        <f>(I2197/86400)+25569+(-5/24)</f>
        <v>42227.563657407409</v>
      </c>
    </row>
    <row r="2198" spans="1:20" ht="23.7" customHeight="1" x14ac:dyDescent="0.55000000000000004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9">
        <f>(E2198/D2198)*100</f>
        <v>113.83571428571429</v>
      </c>
      <c r="P2198" s="16">
        <f>E2198/L2198</f>
        <v>68.106837606837601</v>
      </c>
      <c r="Q2198" s="6" t="s">
        <v>8333</v>
      </c>
      <c r="R2198" s="6" t="s">
        <v>8351</v>
      </c>
      <c r="S2198" s="17">
        <f>(J2198/86400)+25569+(-5/24)</f>
        <v>42675.278958333329</v>
      </c>
      <c r="T2198" s="17">
        <f>(I2198/86400)+25569+(-5/24)</f>
        <v>42706.083333333336</v>
      </c>
    </row>
    <row r="2199" spans="1:20" ht="23.7" customHeight="1" x14ac:dyDescent="0.55000000000000004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9">
        <f>(E2199/D2199)*100</f>
        <v>951.03109999999992</v>
      </c>
      <c r="P2199" s="16">
        <f>E2199/L2199</f>
        <v>65.891300230946882</v>
      </c>
      <c r="Q2199" s="6" t="s">
        <v>8333</v>
      </c>
      <c r="R2199" s="6" t="s">
        <v>8351</v>
      </c>
      <c r="S2199" s="17">
        <f>(J2199/86400)+25569+(-5/24)</f>
        <v>42033.37568287037</v>
      </c>
      <c r="T2199" s="17">
        <f>(I2199/86400)+25569+(-5/24)</f>
        <v>42063.37568287037</v>
      </c>
    </row>
    <row r="2200" spans="1:20" ht="23.7" customHeight="1" x14ac:dyDescent="0.55000000000000004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9">
        <f>(E2200/D2200)*100</f>
        <v>132.89249999999998</v>
      </c>
      <c r="P2200" s="16">
        <f>E2200/L2200</f>
        <v>81.654377880184327</v>
      </c>
      <c r="Q2200" s="6" t="s">
        <v>8333</v>
      </c>
      <c r="R2200" s="6" t="s">
        <v>8351</v>
      </c>
      <c r="S2200" s="17">
        <f>(J2200/86400)+25569+(-5/24)</f>
        <v>42292.305555555555</v>
      </c>
      <c r="T2200" s="17">
        <f>(I2200/86400)+25569+(-5/24)</f>
        <v>42322.347222222219</v>
      </c>
    </row>
    <row r="2201" spans="1:20" ht="23.7" customHeight="1" x14ac:dyDescent="0.55000000000000004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9">
        <f>(E2201/D2201)*100</f>
        <v>146.97777777777779</v>
      </c>
      <c r="P2201" s="16">
        <f>E2201/L2201</f>
        <v>52.701195219123505</v>
      </c>
      <c r="Q2201" s="6" t="s">
        <v>8333</v>
      </c>
      <c r="R2201" s="6" t="s">
        <v>8351</v>
      </c>
      <c r="S2201" s="17">
        <f>(J2201/86400)+25569+(-5/24)</f>
        <v>42262.208310185182</v>
      </c>
      <c r="T2201" s="17">
        <f>(I2201/86400)+25569+(-5/24)</f>
        <v>42292.208310185182</v>
      </c>
    </row>
    <row r="2202" spans="1:20" ht="23.7" customHeight="1" x14ac:dyDescent="0.55000000000000004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9">
        <f>(E2202/D2202)*100</f>
        <v>542.15</v>
      </c>
      <c r="P2202" s="16">
        <f>E2202/L2202</f>
        <v>41.228136882129277</v>
      </c>
      <c r="Q2202" s="6" t="s">
        <v>8333</v>
      </c>
      <c r="R2202" s="6" t="s">
        <v>8351</v>
      </c>
      <c r="S2202" s="17">
        <f>(J2202/86400)+25569+(-5/24)</f>
        <v>42163.417453703696</v>
      </c>
      <c r="T2202" s="17">
        <f>(I2202/86400)+25569+(-5/24)</f>
        <v>42190.916666666664</v>
      </c>
    </row>
    <row r="2203" spans="1:20" ht="23.7" customHeight="1" x14ac:dyDescent="0.55000000000000004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9">
        <f>(E2203/D2203)*100</f>
        <v>382.71818181818185</v>
      </c>
      <c r="P2203" s="16">
        <f>E2203/L2203</f>
        <v>15.035357142857142</v>
      </c>
      <c r="Q2203" s="6" t="s">
        <v>8325</v>
      </c>
      <c r="R2203" s="6" t="s">
        <v>8330</v>
      </c>
      <c r="S2203" s="17">
        <f>(J2203/86400)+25569+(-5/24)</f>
        <v>41276.638483796291</v>
      </c>
      <c r="T2203" s="17">
        <f>(I2203/86400)+25569+(-5/24)</f>
        <v>41290.638483796291</v>
      </c>
    </row>
    <row r="2204" spans="1:20" ht="23.7" customHeight="1" x14ac:dyDescent="0.55000000000000004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9">
        <f>(E2204/D2204)*100</f>
        <v>704.18124999999998</v>
      </c>
      <c r="P2204" s="16">
        <f>E2204/L2204</f>
        <v>39.066920943134534</v>
      </c>
      <c r="Q2204" s="6" t="s">
        <v>8325</v>
      </c>
      <c r="R2204" s="6" t="s">
        <v>8330</v>
      </c>
      <c r="S2204" s="17">
        <f>(J2204/86400)+25569+(-5/24)</f>
        <v>41184.640833333331</v>
      </c>
      <c r="T2204" s="17">
        <f>(I2204/86400)+25569+(-5/24)</f>
        <v>41214.640833333331</v>
      </c>
    </row>
    <row r="2205" spans="1:20" ht="23.7" customHeight="1" x14ac:dyDescent="0.55000000000000004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9">
        <f>(E2205/D2205)*100</f>
        <v>109.55</v>
      </c>
      <c r="P2205" s="16">
        <f>E2205/L2205</f>
        <v>43.82</v>
      </c>
      <c r="Q2205" s="6" t="s">
        <v>8325</v>
      </c>
      <c r="R2205" s="6" t="s">
        <v>8330</v>
      </c>
      <c r="S2205" s="17">
        <f>(J2205/86400)+25569+(-5/24)</f>
        <v>42241.651412037034</v>
      </c>
      <c r="T2205" s="17">
        <f>(I2205/86400)+25569+(-5/24)</f>
        <v>42271.651412037034</v>
      </c>
    </row>
    <row r="2206" spans="1:20" ht="23.7" customHeight="1" x14ac:dyDescent="0.55000000000000004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9">
        <f>(E2206/D2206)*100</f>
        <v>132.86666666666667</v>
      </c>
      <c r="P2206" s="16">
        <f>E2206/L2206</f>
        <v>27.301369863013697</v>
      </c>
      <c r="Q2206" s="6" t="s">
        <v>8325</v>
      </c>
      <c r="R2206" s="6" t="s">
        <v>8330</v>
      </c>
      <c r="S2206" s="17">
        <f>(J2206/86400)+25569+(-5/24)</f>
        <v>41312.103229166663</v>
      </c>
      <c r="T2206" s="17">
        <f>(I2206/86400)+25569+(-5/24)</f>
        <v>41342.103229166663</v>
      </c>
    </row>
    <row r="2207" spans="1:20" ht="23.7" customHeight="1" x14ac:dyDescent="0.55000000000000004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9">
        <f>(E2207/D2207)*100</f>
        <v>152</v>
      </c>
      <c r="P2207" s="16">
        <f>E2207/L2207</f>
        <v>42.222222222222221</v>
      </c>
      <c r="Q2207" s="6" t="s">
        <v>8325</v>
      </c>
      <c r="R2207" s="6" t="s">
        <v>8330</v>
      </c>
      <c r="S2207" s="17">
        <f>(J2207/86400)+25569+(-5/24)</f>
        <v>41031.613298611112</v>
      </c>
      <c r="T2207" s="17">
        <f>(I2207/86400)+25569+(-5/24)</f>
        <v>41061.613298611112</v>
      </c>
    </row>
    <row r="2208" spans="1:20" ht="23.7" customHeight="1" x14ac:dyDescent="0.55000000000000004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9">
        <f>(E2208/D2208)*100</f>
        <v>102.72727272727273</v>
      </c>
      <c r="P2208" s="16">
        <f>E2208/L2208</f>
        <v>33.235294117647058</v>
      </c>
      <c r="Q2208" s="6" t="s">
        <v>8325</v>
      </c>
      <c r="R2208" s="6" t="s">
        <v>8330</v>
      </c>
      <c r="S2208" s="17">
        <f>(J2208/86400)+25569+(-5/24)</f>
        <v>40997.048888888887</v>
      </c>
      <c r="T2208" s="17">
        <f>(I2208/86400)+25569+(-5/24)</f>
        <v>41015.048888888887</v>
      </c>
    </row>
    <row r="2209" spans="1:20" ht="23.7" customHeight="1" x14ac:dyDescent="0.55000000000000004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9">
        <f>(E2209/D2209)*100</f>
        <v>100</v>
      </c>
      <c r="P2209" s="16">
        <f>E2209/L2209</f>
        <v>285.71428571428572</v>
      </c>
      <c r="Q2209" s="6" t="s">
        <v>8325</v>
      </c>
      <c r="R2209" s="6" t="s">
        <v>8330</v>
      </c>
      <c r="S2209" s="17">
        <f>(J2209/86400)+25569+(-5/24)</f>
        <v>41563.985798611109</v>
      </c>
      <c r="T2209" s="17">
        <f>(I2209/86400)+25569+(-5/24)</f>
        <v>41594.027465277773</v>
      </c>
    </row>
    <row r="2210" spans="1:20" ht="23.7" customHeight="1" x14ac:dyDescent="0.55000000000000004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9">
        <f>(E2210/D2210)*100</f>
        <v>101.6</v>
      </c>
      <c r="P2210" s="16">
        <f>E2210/L2210</f>
        <v>42.333333333333336</v>
      </c>
      <c r="Q2210" s="6" t="s">
        <v>8325</v>
      </c>
      <c r="R2210" s="6" t="s">
        <v>8330</v>
      </c>
      <c r="S2210" s="17">
        <f>(J2210/86400)+25569+(-5/24)</f>
        <v>40946.673912037033</v>
      </c>
      <c r="T2210" s="17">
        <f>(I2210/86400)+25569+(-5/24)</f>
        <v>41005.958333333328</v>
      </c>
    </row>
    <row r="2211" spans="1:20" ht="23.7" customHeight="1" x14ac:dyDescent="0.55000000000000004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9">
        <f>(E2211/D2211)*100</f>
        <v>150.80000000000001</v>
      </c>
      <c r="P2211" s="16">
        <f>E2211/L2211</f>
        <v>50.266666666666666</v>
      </c>
      <c r="Q2211" s="6" t="s">
        <v>8325</v>
      </c>
      <c r="R2211" s="6" t="s">
        <v>8330</v>
      </c>
      <c r="S2211" s="17">
        <f>(J2211/86400)+25569+(-5/24)</f>
        <v>41732.27134259259</v>
      </c>
      <c r="T2211" s="17">
        <f>(I2211/86400)+25569+(-5/24)</f>
        <v>41743.75</v>
      </c>
    </row>
    <row r="2212" spans="1:20" ht="23.7" customHeight="1" x14ac:dyDescent="0.55000000000000004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9">
        <f>(E2212/D2212)*100</f>
        <v>111.425</v>
      </c>
      <c r="P2212" s="16">
        <f>E2212/L2212</f>
        <v>61.902777777777779</v>
      </c>
      <c r="Q2212" s="6" t="s">
        <v>8325</v>
      </c>
      <c r="R2212" s="6" t="s">
        <v>8330</v>
      </c>
      <c r="S2212" s="17">
        <f>(J2212/86400)+25569+(-5/24)</f>
        <v>40955.857754629629</v>
      </c>
      <c r="T2212" s="17">
        <f>(I2212/86400)+25569+(-5/24)</f>
        <v>41013.525000000001</v>
      </c>
    </row>
    <row r="2213" spans="1:20" ht="23.7" customHeight="1" x14ac:dyDescent="0.55000000000000004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9">
        <f>(E2213/D2213)*100</f>
        <v>195.6</v>
      </c>
      <c r="P2213" s="16">
        <f>E2213/L2213</f>
        <v>40.75</v>
      </c>
      <c r="Q2213" s="6" t="s">
        <v>8325</v>
      </c>
      <c r="R2213" s="6" t="s">
        <v>8330</v>
      </c>
      <c r="S2213" s="17">
        <f>(J2213/86400)+25569+(-5/24)</f>
        <v>41716.576678240737</v>
      </c>
      <c r="T2213" s="17">
        <f>(I2213/86400)+25569+(-5/24)</f>
        <v>41739.082638888889</v>
      </c>
    </row>
    <row r="2214" spans="1:20" ht="23.7" customHeight="1" x14ac:dyDescent="0.55000000000000004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9">
        <f>(E2214/D2214)*100</f>
        <v>114.38333333333333</v>
      </c>
      <c r="P2214" s="16">
        <f>E2214/L2214</f>
        <v>55.796747967479675</v>
      </c>
      <c r="Q2214" s="6" t="s">
        <v>8325</v>
      </c>
      <c r="R2214" s="6" t="s">
        <v>8330</v>
      </c>
      <c r="S2214" s="17">
        <f>(J2214/86400)+25569+(-5/24)</f>
        <v>41548.539085648146</v>
      </c>
      <c r="T2214" s="17">
        <f>(I2214/86400)+25569+(-5/24)</f>
        <v>41581.833333333328</v>
      </c>
    </row>
    <row r="2215" spans="1:20" ht="23.7" customHeight="1" x14ac:dyDescent="0.55000000000000004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9">
        <f>(E2215/D2215)*100</f>
        <v>200</v>
      </c>
      <c r="P2215" s="16">
        <f>E2215/L2215</f>
        <v>10</v>
      </c>
      <c r="Q2215" s="6" t="s">
        <v>8325</v>
      </c>
      <c r="R2215" s="6" t="s">
        <v>8330</v>
      </c>
      <c r="S2215" s="17">
        <f>(J2215/86400)+25569+(-5/24)</f>
        <v>42109.617812499993</v>
      </c>
      <c r="T2215" s="17">
        <f>(I2215/86400)+25569+(-5/24)</f>
        <v>42139.617812499993</v>
      </c>
    </row>
    <row r="2216" spans="1:20" ht="23.7" customHeight="1" x14ac:dyDescent="0.55000000000000004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9">
        <f>(E2216/D2216)*100</f>
        <v>292.50166666666667</v>
      </c>
      <c r="P2216" s="16">
        <f>E2216/L2216</f>
        <v>73.125416666666666</v>
      </c>
      <c r="Q2216" s="6" t="s">
        <v>8325</v>
      </c>
      <c r="R2216" s="6" t="s">
        <v>8330</v>
      </c>
      <c r="S2216" s="17">
        <f>(J2216/86400)+25569+(-5/24)</f>
        <v>41646.58388888889</v>
      </c>
      <c r="T2216" s="17">
        <f>(I2216/86400)+25569+(-5/24)</f>
        <v>41676.58388888889</v>
      </c>
    </row>
    <row r="2217" spans="1:20" ht="23.7" customHeight="1" x14ac:dyDescent="0.55000000000000004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9">
        <f>(E2217/D2217)*100</f>
        <v>156.36363636363637</v>
      </c>
      <c r="P2217" s="16">
        <f>E2217/L2217</f>
        <v>26.060606060606062</v>
      </c>
      <c r="Q2217" s="6" t="s">
        <v>8325</v>
      </c>
      <c r="R2217" s="6" t="s">
        <v>8330</v>
      </c>
      <c r="S2217" s="17">
        <f>(J2217/86400)+25569+(-5/24)</f>
        <v>40958.508935185186</v>
      </c>
      <c r="T2217" s="17">
        <f>(I2217/86400)+25569+(-5/24)</f>
        <v>40981.082638888889</v>
      </c>
    </row>
    <row r="2218" spans="1:20" ht="23.7" customHeight="1" x14ac:dyDescent="0.55000000000000004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9">
        <f>(E2218/D2218)*100</f>
        <v>105.66666666666666</v>
      </c>
      <c r="P2218" s="16">
        <f>E2218/L2218</f>
        <v>22.642857142857142</v>
      </c>
      <c r="Q2218" s="6" t="s">
        <v>8325</v>
      </c>
      <c r="R2218" s="6" t="s">
        <v>8330</v>
      </c>
      <c r="S2218" s="17">
        <f>(J2218/86400)+25569+(-5/24)</f>
        <v>42194.543344907404</v>
      </c>
      <c r="T2218" s="17">
        <f>(I2218/86400)+25569+(-5/24)</f>
        <v>42208.543344907404</v>
      </c>
    </row>
    <row r="2219" spans="1:20" ht="23.7" customHeight="1" x14ac:dyDescent="0.55000000000000004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9">
        <f>(E2219/D2219)*100</f>
        <v>101.19047619047619</v>
      </c>
      <c r="P2219" s="16">
        <f>E2219/L2219</f>
        <v>47.222222222222221</v>
      </c>
      <c r="Q2219" s="6" t="s">
        <v>8325</v>
      </c>
      <c r="R2219" s="6" t="s">
        <v>8330</v>
      </c>
      <c r="S2219" s="17">
        <f>(J2219/86400)+25569+(-5/24)</f>
        <v>42299.568437499998</v>
      </c>
      <c r="T2219" s="17">
        <f>(I2219/86400)+25569+(-5/24)</f>
        <v>42310.124999999993</v>
      </c>
    </row>
    <row r="2220" spans="1:20" ht="23.7" customHeight="1" x14ac:dyDescent="0.55000000000000004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9">
        <f>(E2220/D2220)*100</f>
        <v>122.833</v>
      </c>
      <c r="P2220" s="16">
        <f>E2220/L2220</f>
        <v>32.324473684210524</v>
      </c>
      <c r="Q2220" s="6" t="s">
        <v>8325</v>
      </c>
      <c r="R2220" s="6" t="s">
        <v>8330</v>
      </c>
      <c r="S2220" s="17">
        <f>(J2220/86400)+25569+(-5/24)</f>
        <v>41127.603969907403</v>
      </c>
      <c r="T2220" s="17">
        <f>(I2220/86400)+25569+(-5/24)</f>
        <v>41149.791666666664</v>
      </c>
    </row>
    <row r="2221" spans="1:20" ht="23.7" customHeight="1" x14ac:dyDescent="0.55000000000000004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9">
        <f>(E2221/D2221)*100</f>
        <v>101.49999999999999</v>
      </c>
      <c r="P2221" s="16">
        <f>E2221/L2221</f>
        <v>53.421052631578945</v>
      </c>
      <c r="Q2221" s="6" t="s">
        <v>8325</v>
      </c>
      <c r="R2221" s="6" t="s">
        <v>8330</v>
      </c>
      <c r="S2221" s="17">
        <f>(J2221/86400)+25569+(-5/24)</f>
        <v>42205.510555555556</v>
      </c>
      <c r="T2221" s="17">
        <f>(I2221/86400)+25569+(-5/24)</f>
        <v>42235.510555555556</v>
      </c>
    </row>
    <row r="2222" spans="1:20" ht="23.7" customHeight="1" x14ac:dyDescent="0.55000000000000004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9">
        <f>(E2222/D2222)*100</f>
        <v>101.14285714285714</v>
      </c>
      <c r="P2222" s="16">
        <f>E2222/L2222</f>
        <v>51.304347826086953</v>
      </c>
      <c r="Q2222" s="6" t="s">
        <v>8325</v>
      </c>
      <c r="R2222" s="6" t="s">
        <v>8330</v>
      </c>
      <c r="S2222" s="17">
        <f>(J2222/86400)+25569+(-5/24)</f>
        <v>41451.852268518516</v>
      </c>
      <c r="T2222" s="17">
        <f>(I2222/86400)+25569+(-5/24)</f>
        <v>41481.852268518516</v>
      </c>
    </row>
    <row r="2223" spans="1:20" ht="23.7" customHeight="1" x14ac:dyDescent="0.55000000000000004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9">
        <f>(E2223/D2223)*100</f>
        <v>108.11999999999999</v>
      </c>
      <c r="P2223" s="16">
        <f>E2223/L2223</f>
        <v>37.197247706422019</v>
      </c>
      <c r="Q2223" s="6" t="s">
        <v>8333</v>
      </c>
      <c r="R2223" s="6" t="s">
        <v>8351</v>
      </c>
      <c r="S2223" s="17">
        <f>(J2223/86400)+25569+(-5/24)</f>
        <v>42452.458437499998</v>
      </c>
      <c r="T2223" s="17">
        <f>(I2223/86400)+25569+(-5/24)</f>
        <v>42482.791666666664</v>
      </c>
    </row>
    <row r="2224" spans="1:20" ht="23.7" customHeight="1" x14ac:dyDescent="0.55000000000000004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9">
        <f>(E2224/D2224)*100</f>
        <v>162.6</v>
      </c>
      <c r="P2224" s="16">
        <f>E2224/L2224</f>
        <v>27.1</v>
      </c>
      <c r="Q2224" s="6" t="s">
        <v>8333</v>
      </c>
      <c r="R2224" s="6" t="s">
        <v>8351</v>
      </c>
      <c r="S2224" s="17">
        <f>(J2224/86400)+25569+(-5/24)</f>
        <v>40906.579247685186</v>
      </c>
      <c r="T2224" s="17">
        <f>(I2224/86400)+25569+(-5/24)</f>
        <v>40936.579247685186</v>
      </c>
    </row>
    <row r="2225" spans="1:20" ht="23.7" customHeight="1" x14ac:dyDescent="0.55000000000000004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9">
        <f>(E2225/D2225)*100</f>
        <v>105.80000000000001</v>
      </c>
      <c r="P2225" s="16">
        <f>E2225/L2225</f>
        <v>206.31</v>
      </c>
      <c r="Q2225" s="6" t="s">
        <v>8333</v>
      </c>
      <c r="R2225" s="6" t="s">
        <v>8351</v>
      </c>
      <c r="S2225" s="17">
        <f>(J2225/86400)+25569+(-5/24)</f>
        <v>42152.432500000003</v>
      </c>
      <c r="T2225" s="17">
        <f>(I2225/86400)+25569+(-5/24)</f>
        <v>42182.432500000003</v>
      </c>
    </row>
    <row r="2226" spans="1:20" ht="23.7" customHeight="1" x14ac:dyDescent="0.55000000000000004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9">
        <f>(E2226/D2226)*100</f>
        <v>243.15000000000003</v>
      </c>
      <c r="P2226" s="16">
        <f>E2226/L2226</f>
        <v>82.145270270270274</v>
      </c>
      <c r="Q2226" s="6" t="s">
        <v>8333</v>
      </c>
      <c r="R2226" s="6" t="s">
        <v>8351</v>
      </c>
      <c r="S2226" s="17">
        <f>(J2226/86400)+25569+(-5/24)</f>
        <v>42644.459201388883</v>
      </c>
      <c r="T2226" s="17">
        <f>(I2226/86400)+25569+(-5/24)</f>
        <v>42672.583333333336</v>
      </c>
    </row>
    <row r="2227" spans="1:20" ht="23.7" customHeight="1" x14ac:dyDescent="0.55000000000000004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9">
        <f>(E2227/D2227)*100</f>
        <v>944.83338095238094</v>
      </c>
      <c r="P2227" s="16">
        <f>E2227/L2227</f>
        <v>164.79651993355483</v>
      </c>
      <c r="Q2227" s="6" t="s">
        <v>8333</v>
      </c>
      <c r="R2227" s="6" t="s">
        <v>8351</v>
      </c>
      <c r="S2227" s="17">
        <f>(J2227/86400)+25569+(-5/24)</f>
        <v>41873.583506944444</v>
      </c>
      <c r="T2227" s="17">
        <f>(I2227/86400)+25569+(-5/24)</f>
        <v>41903.583506944444</v>
      </c>
    </row>
    <row r="2228" spans="1:20" ht="23.7" customHeight="1" x14ac:dyDescent="0.55000000000000004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9">
        <f>(E2228/D2228)*100</f>
        <v>108.46283333333334</v>
      </c>
      <c r="P2228" s="16">
        <f>E2228/L2228</f>
        <v>60.820280373831778</v>
      </c>
      <c r="Q2228" s="6" t="s">
        <v>8333</v>
      </c>
      <c r="R2228" s="6" t="s">
        <v>8351</v>
      </c>
      <c r="S2228" s="17">
        <f>(J2228/86400)+25569+(-5/24)</f>
        <v>42381.590532407405</v>
      </c>
      <c r="T2228" s="17">
        <f>(I2228/86400)+25569+(-5/24)</f>
        <v>42411.999305555553</v>
      </c>
    </row>
    <row r="2229" spans="1:20" ht="23.7" customHeight="1" x14ac:dyDescent="0.55000000000000004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9">
        <f>(E2229/D2229)*100</f>
        <v>157.37692307692308</v>
      </c>
      <c r="P2229" s="16">
        <f>E2229/L2229</f>
        <v>67.970099667774093</v>
      </c>
      <c r="Q2229" s="6" t="s">
        <v>8333</v>
      </c>
      <c r="R2229" s="6" t="s">
        <v>8351</v>
      </c>
      <c r="S2229" s="17">
        <f>(J2229/86400)+25569+(-5/24)</f>
        <v>41561.599016203698</v>
      </c>
      <c r="T2229" s="17">
        <f>(I2229/86400)+25569+(-5/24)</f>
        <v>41591.640682870369</v>
      </c>
    </row>
    <row r="2230" spans="1:20" ht="23.7" customHeight="1" x14ac:dyDescent="0.55000000000000004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9">
        <f>(E2230/D2230)*100</f>
        <v>1174.49</v>
      </c>
      <c r="P2230" s="16">
        <f>E2230/L2230</f>
        <v>81.561805555555551</v>
      </c>
      <c r="Q2230" s="6" t="s">
        <v>8333</v>
      </c>
      <c r="R2230" s="6" t="s">
        <v>8351</v>
      </c>
      <c r="S2230" s="17">
        <f>(J2230/86400)+25569+(-5/24)</f>
        <v>42202.069861111107</v>
      </c>
      <c r="T2230" s="17">
        <f>(I2230/86400)+25569+(-5/24)</f>
        <v>42232.069861111107</v>
      </c>
    </row>
    <row r="2231" spans="1:20" ht="23.7" customHeight="1" x14ac:dyDescent="0.55000000000000004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9">
        <f>(E2231/D2231)*100</f>
        <v>171.04755366949576</v>
      </c>
      <c r="P2231" s="16">
        <f>E2231/L2231</f>
        <v>25.42547309833024</v>
      </c>
      <c r="Q2231" s="6" t="s">
        <v>8333</v>
      </c>
      <c r="R2231" s="6" t="s">
        <v>8351</v>
      </c>
      <c r="S2231" s="17">
        <f>(J2231/86400)+25569+(-5/24)</f>
        <v>41484.455914351849</v>
      </c>
      <c r="T2231" s="17">
        <f>(I2231/86400)+25569+(-5/24)</f>
        <v>41519.958333333328</v>
      </c>
    </row>
    <row r="2232" spans="1:20" ht="23.7" customHeight="1" x14ac:dyDescent="0.55000000000000004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9">
        <f>(E2232/D2232)*100</f>
        <v>125.95294117647057</v>
      </c>
      <c r="P2232" s="16">
        <f>E2232/L2232</f>
        <v>21.497991967871485</v>
      </c>
      <c r="Q2232" s="6" t="s">
        <v>8333</v>
      </c>
      <c r="R2232" s="6" t="s">
        <v>8351</v>
      </c>
      <c r="S2232" s="17">
        <f>(J2232/86400)+25569+(-5/24)</f>
        <v>41724.672766203701</v>
      </c>
      <c r="T2232" s="17">
        <f>(I2232/86400)+25569+(-5/24)</f>
        <v>41754.672766203701</v>
      </c>
    </row>
    <row r="2233" spans="1:20" ht="23.7" customHeight="1" x14ac:dyDescent="0.55000000000000004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9">
        <f>(E2233/D2233)*100</f>
        <v>1212.1296000000002</v>
      </c>
      <c r="P2233" s="16">
        <f>E2233/L2233</f>
        <v>27.226630727762803</v>
      </c>
      <c r="Q2233" s="6" t="s">
        <v>8333</v>
      </c>
      <c r="R2233" s="6" t="s">
        <v>8351</v>
      </c>
      <c r="S2233" s="17">
        <f>(J2233/86400)+25569+(-5/24)</f>
        <v>41423.702557870369</v>
      </c>
      <c r="T2233" s="17">
        <f>(I2233/86400)+25569+(-5/24)</f>
        <v>41450</v>
      </c>
    </row>
    <row r="2234" spans="1:20" ht="23.7" customHeight="1" x14ac:dyDescent="0.55000000000000004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9">
        <f>(E2234/D2234)*100</f>
        <v>495.8</v>
      </c>
      <c r="P2234" s="16">
        <f>E2234/L2234</f>
        <v>25.091093117408906</v>
      </c>
      <c r="Q2234" s="6" t="s">
        <v>8333</v>
      </c>
      <c r="R2234" s="6" t="s">
        <v>8351</v>
      </c>
      <c r="S2234" s="17">
        <f>(J2234/86400)+25569+(-5/24)</f>
        <v>41806.585740740738</v>
      </c>
      <c r="T2234" s="17">
        <f>(I2234/86400)+25569+(-5/24)</f>
        <v>41838.916666666664</v>
      </c>
    </row>
    <row r="2235" spans="1:20" ht="23.7" customHeight="1" x14ac:dyDescent="0.55000000000000004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9">
        <f>(E2235/D2235)*100</f>
        <v>332.03999999999996</v>
      </c>
      <c r="P2235" s="16">
        <f>E2235/L2235</f>
        <v>21.230179028132991</v>
      </c>
      <c r="Q2235" s="6" t="s">
        <v>8333</v>
      </c>
      <c r="R2235" s="6" t="s">
        <v>8351</v>
      </c>
      <c r="S2235" s="17">
        <f>(J2235/86400)+25569+(-5/24)</f>
        <v>42331.170590277776</v>
      </c>
      <c r="T2235" s="17">
        <f>(I2235/86400)+25569+(-5/24)</f>
        <v>42351.791666666664</v>
      </c>
    </row>
    <row r="2236" spans="1:20" ht="23.7" customHeight="1" x14ac:dyDescent="0.55000000000000004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9">
        <f>(E2236/D2236)*100</f>
        <v>1165</v>
      </c>
      <c r="P2236" s="16">
        <f>E2236/L2236</f>
        <v>41.607142857142854</v>
      </c>
      <c r="Q2236" s="6" t="s">
        <v>8333</v>
      </c>
      <c r="R2236" s="6" t="s">
        <v>8351</v>
      </c>
      <c r="S2236" s="17">
        <f>(J2236/86400)+25569+(-5/24)</f>
        <v>42710.616284722222</v>
      </c>
      <c r="T2236" s="17">
        <f>(I2236/86400)+25569+(-5/24)</f>
        <v>42740.616284722222</v>
      </c>
    </row>
    <row r="2237" spans="1:20" ht="23.7" customHeight="1" x14ac:dyDescent="0.55000000000000004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9">
        <f>(E2237/D2237)*100</f>
        <v>153.3153846153846</v>
      </c>
      <c r="P2237" s="16">
        <f>E2237/L2237</f>
        <v>135.58503401360545</v>
      </c>
      <c r="Q2237" s="6" t="s">
        <v>8333</v>
      </c>
      <c r="R2237" s="6" t="s">
        <v>8351</v>
      </c>
      <c r="S2237" s="17">
        <f>(J2237/86400)+25569+(-5/24)</f>
        <v>42061.813784722217</v>
      </c>
      <c r="T2237" s="17">
        <f>(I2237/86400)+25569+(-5/24)</f>
        <v>42091.772118055553</v>
      </c>
    </row>
    <row r="2238" spans="1:20" ht="23.7" customHeight="1" x14ac:dyDescent="0.55000000000000004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9">
        <f>(E2238/D2238)*100</f>
        <v>537.10714285714289</v>
      </c>
      <c r="P2238" s="16">
        <f>E2238/L2238</f>
        <v>22.116176470588236</v>
      </c>
      <c r="Q2238" s="6" t="s">
        <v>8333</v>
      </c>
      <c r="R2238" s="6" t="s">
        <v>8351</v>
      </c>
      <c r="S2238" s="17">
        <f>(J2238/86400)+25569+(-5/24)</f>
        <v>42371.408831018511</v>
      </c>
      <c r="T2238" s="17">
        <f>(I2238/86400)+25569+(-5/24)</f>
        <v>42401.408831018511</v>
      </c>
    </row>
    <row r="2239" spans="1:20" ht="23.7" customHeight="1" x14ac:dyDescent="0.55000000000000004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9">
        <f>(E2239/D2239)*100</f>
        <v>352.92777777777775</v>
      </c>
      <c r="P2239" s="16">
        <f>E2239/L2239</f>
        <v>64.625635808748726</v>
      </c>
      <c r="Q2239" s="6" t="s">
        <v>8333</v>
      </c>
      <c r="R2239" s="6" t="s">
        <v>8351</v>
      </c>
      <c r="S2239" s="17">
        <f>(J2239/86400)+25569+(-5/24)</f>
        <v>41914.794942129629</v>
      </c>
      <c r="T2239" s="17">
        <f>(I2239/86400)+25569+(-5/24)</f>
        <v>41955.124305555553</v>
      </c>
    </row>
    <row r="2240" spans="1:20" ht="23.7" customHeight="1" x14ac:dyDescent="0.55000000000000004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9">
        <f>(E2240/D2240)*100</f>
        <v>137.4</v>
      </c>
      <c r="P2240" s="16">
        <f>E2240/L2240</f>
        <v>69.569620253164558</v>
      </c>
      <c r="Q2240" s="6" t="s">
        <v>8333</v>
      </c>
      <c r="R2240" s="6" t="s">
        <v>8351</v>
      </c>
      <c r="S2240" s="17">
        <f>(J2240/86400)+25569+(-5/24)</f>
        <v>42774.41337962963</v>
      </c>
      <c r="T2240" s="17">
        <f>(I2240/86400)+25569+(-5/24)</f>
        <v>42804.41337962963</v>
      </c>
    </row>
    <row r="2241" spans="1:20" ht="23.7" customHeight="1" x14ac:dyDescent="0.55000000000000004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9">
        <f>(E2241/D2241)*100</f>
        <v>128.02668</v>
      </c>
      <c r="P2241" s="16">
        <f>E2241/L2241</f>
        <v>75.133028169014082</v>
      </c>
      <c r="Q2241" s="6" t="s">
        <v>8333</v>
      </c>
      <c r="R2241" s="6" t="s">
        <v>8351</v>
      </c>
      <c r="S2241" s="17">
        <f>(J2241/86400)+25569+(-5/24)</f>
        <v>41572.750162037039</v>
      </c>
      <c r="T2241" s="17">
        <f>(I2241/86400)+25569+(-5/24)</f>
        <v>41608.959722222222</v>
      </c>
    </row>
    <row r="2242" spans="1:20" ht="23.7" customHeight="1" x14ac:dyDescent="0.55000000000000004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9">
        <f>(E2242/D2242)*100</f>
        <v>270.68</v>
      </c>
      <c r="P2242" s="16">
        <f>E2242/L2242</f>
        <v>140.97916666666666</v>
      </c>
      <c r="Q2242" s="6" t="s">
        <v>8333</v>
      </c>
      <c r="R2242" s="6" t="s">
        <v>8351</v>
      </c>
      <c r="S2242" s="17">
        <f>(J2242/86400)+25569+(-5/24)</f>
        <v>42452.617407407401</v>
      </c>
      <c r="T2242" s="17">
        <f>(I2242/86400)+25569+(-5/24)</f>
        <v>42482.617407407401</v>
      </c>
    </row>
    <row r="2243" spans="1:20" ht="23.7" customHeight="1" x14ac:dyDescent="0.55000000000000004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9">
        <f>(E2243/D2243)*100</f>
        <v>806.4</v>
      </c>
      <c r="P2243" s="16">
        <f>E2243/L2243</f>
        <v>49.472392638036808</v>
      </c>
      <c r="Q2243" s="6" t="s">
        <v>8333</v>
      </c>
      <c r="R2243" s="6" t="s">
        <v>8351</v>
      </c>
      <c r="S2243" s="17">
        <f>(J2243/86400)+25569+(-5/24)</f>
        <v>42766.619212962956</v>
      </c>
      <c r="T2243" s="17">
        <f>(I2243/86400)+25569+(-5/24)</f>
        <v>42796.619212962956</v>
      </c>
    </row>
    <row r="2244" spans="1:20" ht="23.7" customHeight="1" x14ac:dyDescent="0.55000000000000004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9">
        <f>(E2244/D2244)*100</f>
        <v>1360.0976000000001</v>
      </c>
      <c r="P2244" s="16">
        <f>E2244/L2244</f>
        <v>53.865251485148519</v>
      </c>
      <c r="Q2244" s="6" t="s">
        <v>8333</v>
      </c>
      <c r="R2244" s="6" t="s">
        <v>8351</v>
      </c>
      <c r="S2244" s="17">
        <f>(J2244/86400)+25569+(-5/24)</f>
        <v>41569.367280092592</v>
      </c>
      <c r="T2244" s="17">
        <f>(I2244/86400)+25569+(-5/24)</f>
        <v>41604.918055555558</v>
      </c>
    </row>
    <row r="2245" spans="1:20" ht="23.7" customHeight="1" x14ac:dyDescent="0.55000000000000004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9">
        <f>(E2245/D2245)*100</f>
        <v>930250</v>
      </c>
      <c r="P2245" s="16">
        <f>E2245/L2245</f>
        <v>4.5712530712530715</v>
      </c>
      <c r="Q2245" s="6" t="s">
        <v>8333</v>
      </c>
      <c r="R2245" s="6" t="s">
        <v>8351</v>
      </c>
      <c r="S2245" s="17">
        <f>(J2245/86400)+25569+(-5/24)</f>
        <v>42800.542708333327</v>
      </c>
      <c r="T2245" s="17">
        <f>(I2245/86400)+25569+(-5/24)</f>
        <v>42806.916666666664</v>
      </c>
    </row>
    <row r="2246" spans="1:20" ht="23.7" customHeight="1" x14ac:dyDescent="0.55000000000000004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9">
        <f>(E2246/D2246)*100</f>
        <v>377.02</v>
      </c>
      <c r="P2246" s="16">
        <f>E2246/L2246</f>
        <v>65.00344827586207</v>
      </c>
      <c r="Q2246" s="6" t="s">
        <v>8333</v>
      </c>
      <c r="R2246" s="6" t="s">
        <v>8351</v>
      </c>
      <c r="S2246" s="17">
        <f>(J2246/86400)+25569+(-5/24)</f>
        <v>42647.610486111109</v>
      </c>
      <c r="T2246" s="17">
        <f>(I2246/86400)+25569+(-5/24)</f>
        <v>42659.645833333336</v>
      </c>
    </row>
    <row r="2247" spans="1:20" ht="23.7" customHeight="1" x14ac:dyDescent="0.55000000000000004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9">
        <f>(E2247/D2247)*100</f>
        <v>2647.0250000000001</v>
      </c>
      <c r="P2247" s="16">
        <f>E2247/L2247</f>
        <v>53.475252525252522</v>
      </c>
      <c r="Q2247" s="6" t="s">
        <v>8333</v>
      </c>
      <c r="R2247" s="6" t="s">
        <v>8351</v>
      </c>
      <c r="S2247" s="17">
        <f>(J2247/86400)+25569+(-5/24)</f>
        <v>41660.500196759254</v>
      </c>
      <c r="T2247" s="17">
        <f>(I2247/86400)+25569+(-5/24)</f>
        <v>41691.541666666664</v>
      </c>
    </row>
    <row r="2248" spans="1:20" ht="23.7" customHeight="1" x14ac:dyDescent="0.55000000000000004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9">
        <f>(E2248/D2248)*100</f>
        <v>100.12</v>
      </c>
      <c r="P2248" s="16">
        <f>E2248/L2248</f>
        <v>43.912280701754383</v>
      </c>
      <c r="Q2248" s="6" t="s">
        <v>8333</v>
      </c>
      <c r="R2248" s="6" t="s">
        <v>8351</v>
      </c>
      <c r="S2248" s="17">
        <f>(J2248/86400)+25569+(-5/24)</f>
        <v>42221.583449074074</v>
      </c>
      <c r="T2248" s="17">
        <f>(I2248/86400)+25569+(-5/24)</f>
        <v>42251.583449074074</v>
      </c>
    </row>
    <row r="2249" spans="1:20" ht="23.7" customHeight="1" x14ac:dyDescent="0.55000000000000004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9">
        <f>(E2249/D2249)*100</f>
        <v>104.45405405405405</v>
      </c>
      <c r="P2249" s="16">
        <f>E2249/L2249</f>
        <v>50.852631578947367</v>
      </c>
      <c r="Q2249" s="6" t="s">
        <v>8333</v>
      </c>
      <c r="R2249" s="6" t="s">
        <v>8351</v>
      </c>
      <c r="S2249" s="17">
        <f>(J2249/86400)+25569+(-5/24)</f>
        <v>42200.457928240743</v>
      </c>
      <c r="T2249" s="17">
        <f>(I2249/86400)+25569+(-5/24)</f>
        <v>42214.457928240743</v>
      </c>
    </row>
    <row r="2250" spans="1:20" ht="23.7" customHeight="1" x14ac:dyDescent="0.55000000000000004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9">
        <f>(E2250/D2250)*100</f>
        <v>107.21428571428571</v>
      </c>
      <c r="P2250" s="16">
        <f>E2250/L2250</f>
        <v>58.6328125</v>
      </c>
      <c r="Q2250" s="6" t="s">
        <v>8333</v>
      </c>
      <c r="R2250" s="6" t="s">
        <v>8351</v>
      </c>
      <c r="S2250" s="17">
        <f>(J2250/86400)+25569+(-5/24)</f>
        <v>42688.667569444442</v>
      </c>
      <c r="T2250" s="17">
        <f>(I2250/86400)+25569+(-5/24)</f>
        <v>42718.667569444442</v>
      </c>
    </row>
    <row r="2251" spans="1:20" ht="23.7" customHeight="1" x14ac:dyDescent="0.55000000000000004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9">
        <f>(E2251/D2251)*100</f>
        <v>168.77142857142857</v>
      </c>
      <c r="P2251" s="16">
        <f>E2251/L2251</f>
        <v>32.81666666666667</v>
      </c>
      <c r="Q2251" s="6" t="s">
        <v>8333</v>
      </c>
      <c r="R2251" s="6" t="s">
        <v>8351</v>
      </c>
      <c r="S2251" s="17">
        <f>(J2251/86400)+25569+(-5/24)</f>
        <v>41336.49496527778</v>
      </c>
      <c r="T2251" s="17">
        <f>(I2251/86400)+25569+(-5/24)</f>
        <v>41366.453298611108</v>
      </c>
    </row>
    <row r="2252" spans="1:20" ht="23.7" customHeight="1" x14ac:dyDescent="0.55000000000000004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9">
        <f>(E2252/D2252)*100</f>
        <v>975.11200000000008</v>
      </c>
      <c r="P2252" s="16">
        <f>E2252/L2252</f>
        <v>426.93169877408059</v>
      </c>
      <c r="Q2252" s="6" t="s">
        <v>8333</v>
      </c>
      <c r="R2252" s="6" t="s">
        <v>8351</v>
      </c>
      <c r="S2252" s="17">
        <f>(J2252/86400)+25569+(-5/24)</f>
        <v>42676.7971412037</v>
      </c>
      <c r="T2252" s="17">
        <f>(I2252/86400)+25569+(-5/24)</f>
        <v>42706.838807870365</v>
      </c>
    </row>
    <row r="2253" spans="1:20" ht="23.7" customHeight="1" x14ac:dyDescent="0.55000000000000004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9">
        <f>(E2253/D2253)*100</f>
        <v>134.44929411764704</v>
      </c>
      <c r="P2253" s="16">
        <f>E2253/L2253</f>
        <v>23.808729166666669</v>
      </c>
      <c r="Q2253" s="6" t="s">
        <v>8333</v>
      </c>
      <c r="R2253" s="6" t="s">
        <v>8351</v>
      </c>
      <c r="S2253" s="17">
        <f>(J2253/86400)+25569+(-5/24)</f>
        <v>41846.137465277774</v>
      </c>
      <c r="T2253" s="17">
        <f>(I2253/86400)+25569+(-5/24)</f>
        <v>41867.137465277774</v>
      </c>
    </row>
    <row r="2254" spans="1:20" ht="23.7" customHeight="1" x14ac:dyDescent="0.55000000000000004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9">
        <f>(E2254/D2254)*100</f>
        <v>272.27777777777777</v>
      </c>
      <c r="P2254" s="16">
        <f>E2254/L2254</f>
        <v>98.413654618473899</v>
      </c>
      <c r="Q2254" s="6" t="s">
        <v>8333</v>
      </c>
      <c r="R2254" s="6" t="s">
        <v>8351</v>
      </c>
      <c r="S2254" s="17">
        <f>(J2254/86400)+25569+(-5/24)</f>
        <v>42573.119652777772</v>
      </c>
      <c r="T2254" s="17">
        <f>(I2254/86400)+25569+(-5/24)</f>
        <v>42588.119652777772</v>
      </c>
    </row>
    <row r="2255" spans="1:20" ht="23.7" customHeight="1" x14ac:dyDescent="0.55000000000000004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9">
        <f>(E2255/D2255)*100</f>
        <v>112.6875</v>
      </c>
      <c r="P2255" s="16">
        <f>E2255/L2255</f>
        <v>107.32142857142857</v>
      </c>
      <c r="Q2255" s="6" t="s">
        <v>8333</v>
      </c>
      <c r="R2255" s="6" t="s">
        <v>8351</v>
      </c>
      <c r="S2255" s="17">
        <f>(J2255/86400)+25569+(-5/24)</f>
        <v>42296.422997685186</v>
      </c>
      <c r="T2255" s="17">
        <f>(I2255/86400)+25569+(-5/24)</f>
        <v>42326.46466435185</v>
      </c>
    </row>
    <row r="2256" spans="1:20" ht="23.7" customHeight="1" x14ac:dyDescent="0.55000000000000004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9">
        <f>(E2256/D2256)*100</f>
        <v>459.8</v>
      </c>
      <c r="P2256" s="16">
        <f>E2256/L2256</f>
        <v>11.67005076142132</v>
      </c>
      <c r="Q2256" s="6" t="s">
        <v>8333</v>
      </c>
      <c r="R2256" s="6" t="s">
        <v>8351</v>
      </c>
      <c r="S2256" s="17">
        <f>(J2256/86400)+25569+(-5/24)</f>
        <v>42752.439444444441</v>
      </c>
      <c r="T2256" s="17">
        <f>(I2256/86400)+25569+(-5/24)</f>
        <v>42759.439444444441</v>
      </c>
    </row>
    <row r="2257" spans="1:20" ht="23.7" customHeight="1" x14ac:dyDescent="0.55000000000000004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9">
        <f>(E2257/D2257)*100</f>
        <v>286.65822784810126</v>
      </c>
      <c r="P2257" s="16">
        <f>E2257/L2257</f>
        <v>41.782287822878232</v>
      </c>
      <c r="Q2257" s="6" t="s">
        <v>8333</v>
      </c>
      <c r="R2257" s="6" t="s">
        <v>8351</v>
      </c>
      <c r="S2257" s="17">
        <f>(J2257/86400)+25569+(-5/24)</f>
        <v>42467.743645833332</v>
      </c>
      <c r="T2257" s="17">
        <f>(I2257/86400)+25569+(-5/24)</f>
        <v>42497.743645833332</v>
      </c>
    </row>
    <row r="2258" spans="1:20" ht="23.7" customHeight="1" x14ac:dyDescent="0.55000000000000004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9">
        <f>(E2258/D2258)*100</f>
        <v>222.70833333333334</v>
      </c>
      <c r="P2258" s="16">
        <f>E2258/L2258</f>
        <v>21.38</v>
      </c>
      <c r="Q2258" s="6" t="s">
        <v>8333</v>
      </c>
      <c r="R2258" s="6" t="s">
        <v>8351</v>
      </c>
      <c r="S2258" s="17">
        <f>(J2258/86400)+25569+(-5/24)</f>
        <v>42682.243587962956</v>
      </c>
      <c r="T2258" s="17">
        <f>(I2258/86400)+25569+(-5/24)</f>
        <v>42696.243587962956</v>
      </c>
    </row>
    <row r="2259" spans="1:20" ht="23.7" customHeight="1" x14ac:dyDescent="0.55000000000000004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9">
        <f>(E2259/D2259)*100</f>
        <v>636.14</v>
      </c>
      <c r="P2259" s="16">
        <f>E2259/L2259</f>
        <v>94.103550295857985</v>
      </c>
      <c r="Q2259" s="6" t="s">
        <v>8333</v>
      </c>
      <c r="R2259" s="6" t="s">
        <v>8351</v>
      </c>
      <c r="S2259" s="17">
        <f>(J2259/86400)+25569+(-5/24)</f>
        <v>42505.728344907409</v>
      </c>
      <c r="T2259" s="17">
        <f>(I2259/86400)+25569+(-5/24)</f>
        <v>42540.749999999993</v>
      </c>
    </row>
    <row r="2260" spans="1:20" ht="23.7" customHeight="1" x14ac:dyDescent="0.55000000000000004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9">
        <f>(E2260/D2260)*100</f>
        <v>146.5</v>
      </c>
      <c r="P2260" s="16">
        <f>E2260/L2260</f>
        <v>15.721951219512196</v>
      </c>
      <c r="Q2260" s="6" t="s">
        <v>8333</v>
      </c>
      <c r="R2260" s="6" t="s">
        <v>8351</v>
      </c>
      <c r="S2260" s="17">
        <f>(J2260/86400)+25569+(-5/24)</f>
        <v>42136.542673611104</v>
      </c>
      <c r="T2260" s="17">
        <f>(I2260/86400)+25569+(-5/24)</f>
        <v>42166.542673611104</v>
      </c>
    </row>
    <row r="2261" spans="1:20" ht="23.7" customHeight="1" x14ac:dyDescent="0.55000000000000004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9">
        <f>(E2261/D2261)*100</f>
        <v>1867.1</v>
      </c>
      <c r="P2261" s="16">
        <f>E2261/L2261</f>
        <v>90.635922330097088</v>
      </c>
      <c r="Q2261" s="6" t="s">
        <v>8333</v>
      </c>
      <c r="R2261" s="6" t="s">
        <v>8351</v>
      </c>
      <c r="S2261" s="17">
        <f>(J2261/86400)+25569+(-5/24)</f>
        <v>42702.59648148148</v>
      </c>
      <c r="T2261" s="17">
        <f>(I2261/86400)+25569+(-5/24)</f>
        <v>42712.59648148148</v>
      </c>
    </row>
    <row r="2262" spans="1:20" ht="23.7" customHeight="1" x14ac:dyDescent="0.55000000000000004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9">
        <f>(E2262/D2262)*100</f>
        <v>326.92</v>
      </c>
      <c r="P2262" s="16">
        <f>E2262/L2262</f>
        <v>97.297619047619051</v>
      </c>
      <c r="Q2262" s="6" t="s">
        <v>8333</v>
      </c>
      <c r="R2262" s="6" t="s">
        <v>8351</v>
      </c>
      <c r="S2262" s="17">
        <f>(J2262/86400)+25569+(-5/24)</f>
        <v>41694.808449074073</v>
      </c>
      <c r="T2262" s="17">
        <f>(I2262/86400)+25569+(-5/24)</f>
        <v>41724.766782407409</v>
      </c>
    </row>
    <row r="2263" spans="1:20" ht="23.7" customHeight="1" x14ac:dyDescent="0.55000000000000004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9">
        <f>(E2263/D2263)*100</f>
        <v>779.5</v>
      </c>
      <c r="P2263" s="16">
        <f>E2263/L2263</f>
        <v>37.11904761904762</v>
      </c>
      <c r="Q2263" s="6" t="s">
        <v>8333</v>
      </c>
      <c r="R2263" s="6" t="s">
        <v>8351</v>
      </c>
      <c r="S2263" s="17">
        <f>(J2263/86400)+25569+(-5/24)</f>
        <v>42759.516435185178</v>
      </c>
      <c r="T2263" s="17">
        <f>(I2263/86400)+25569+(-5/24)</f>
        <v>42780.516435185178</v>
      </c>
    </row>
    <row r="2264" spans="1:20" ht="23.7" customHeight="1" x14ac:dyDescent="0.55000000000000004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9">
        <f>(E2264/D2264)*100</f>
        <v>154.15151515151516</v>
      </c>
      <c r="P2264" s="16">
        <f>E2264/L2264</f>
        <v>28.104972375690608</v>
      </c>
      <c r="Q2264" s="6" t="s">
        <v>8333</v>
      </c>
      <c r="R2264" s="6" t="s">
        <v>8351</v>
      </c>
      <c r="S2264" s="17">
        <f>(J2264/86400)+25569+(-5/24)</f>
        <v>41926.376828703702</v>
      </c>
      <c r="T2264" s="17">
        <f>(I2264/86400)+25569+(-5/24)</f>
        <v>41960.791666666664</v>
      </c>
    </row>
    <row r="2265" spans="1:20" ht="23.7" customHeight="1" x14ac:dyDescent="0.55000000000000004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9">
        <f>(E2265/D2265)*100</f>
        <v>115.54666666666667</v>
      </c>
      <c r="P2265" s="16">
        <f>E2265/L2265</f>
        <v>144.43333333333334</v>
      </c>
      <c r="Q2265" s="6" t="s">
        <v>8333</v>
      </c>
      <c r="R2265" s="6" t="s">
        <v>8351</v>
      </c>
      <c r="S2265" s="17">
        <f>(J2265/86400)+25569+(-5/24)</f>
        <v>42014.623993055553</v>
      </c>
      <c r="T2265" s="17">
        <f>(I2265/86400)+25569+(-5/24)</f>
        <v>42035.623993055553</v>
      </c>
    </row>
    <row r="2266" spans="1:20" ht="23.7" customHeight="1" x14ac:dyDescent="0.55000000000000004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9">
        <f>(E2266/D2266)*100</f>
        <v>180.03333333333333</v>
      </c>
      <c r="P2266" s="16">
        <f>E2266/L2266</f>
        <v>24.274157303370785</v>
      </c>
      <c r="Q2266" s="6" t="s">
        <v>8333</v>
      </c>
      <c r="R2266" s="6" t="s">
        <v>8351</v>
      </c>
      <c r="S2266" s="17">
        <f>(J2266/86400)+25569+(-5/24)</f>
        <v>42496.374004629623</v>
      </c>
      <c r="T2266" s="17">
        <f>(I2266/86400)+25569+(-5/24)</f>
        <v>42512.916666666664</v>
      </c>
    </row>
    <row r="2267" spans="1:20" ht="23.7" customHeight="1" x14ac:dyDescent="0.55000000000000004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9">
        <f>(E2267/D2267)*100</f>
        <v>298.5</v>
      </c>
      <c r="P2267" s="16">
        <f>E2267/L2267</f>
        <v>35.117647058823529</v>
      </c>
      <c r="Q2267" s="6" t="s">
        <v>8333</v>
      </c>
      <c r="R2267" s="6" t="s">
        <v>8351</v>
      </c>
      <c r="S2267" s="17">
        <f>(J2267/86400)+25569+(-5/24)</f>
        <v>42689.644756944443</v>
      </c>
      <c r="T2267" s="17">
        <f>(I2267/86400)+25569+(-5/24)</f>
        <v>42696.644756944443</v>
      </c>
    </row>
    <row r="2268" spans="1:20" ht="23.7" customHeight="1" x14ac:dyDescent="0.55000000000000004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9">
        <f>(E2268/D2268)*100</f>
        <v>320.26666666666665</v>
      </c>
      <c r="P2268" s="16">
        <f>E2268/L2268</f>
        <v>24.762886597938145</v>
      </c>
      <c r="Q2268" s="6" t="s">
        <v>8333</v>
      </c>
      <c r="R2268" s="6" t="s">
        <v>8351</v>
      </c>
      <c r="S2268" s="17">
        <f>(J2268/86400)+25569+(-5/24)</f>
        <v>42469.666574074072</v>
      </c>
      <c r="T2268" s="17">
        <f>(I2268/86400)+25569+(-5/24)</f>
        <v>42486.874999999993</v>
      </c>
    </row>
    <row r="2269" spans="1:20" ht="23.7" customHeight="1" x14ac:dyDescent="0.55000000000000004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9">
        <f>(E2269/D2269)*100</f>
        <v>380.52499999999998</v>
      </c>
      <c r="P2269" s="16">
        <f>E2269/L2269</f>
        <v>188.37871287128712</v>
      </c>
      <c r="Q2269" s="6" t="s">
        <v>8333</v>
      </c>
      <c r="R2269" s="6" t="s">
        <v>8351</v>
      </c>
      <c r="S2269" s="17">
        <f>(J2269/86400)+25569+(-5/24)</f>
        <v>41968.621493055551</v>
      </c>
      <c r="T2269" s="17">
        <f>(I2269/86400)+25569+(-5/24)</f>
        <v>41993.833333333336</v>
      </c>
    </row>
    <row r="2270" spans="1:20" ht="23.7" customHeight="1" x14ac:dyDescent="0.55000000000000004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9">
        <f>(E2270/D2270)*100</f>
        <v>102.60000000000001</v>
      </c>
      <c r="P2270" s="16">
        <f>E2270/L2270</f>
        <v>148.08247422680412</v>
      </c>
      <c r="Q2270" s="6" t="s">
        <v>8333</v>
      </c>
      <c r="R2270" s="6" t="s">
        <v>8351</v>
      </c>
      <c r="S2270" s="17">
        <f>(J2270/86400)+25569+(-5/24)</f>
        <v>42775.874016203707</v>
      </c>
      <c r="T2270" s="17">
        <f>(I2270/86400)+25569+(-5/24)</f>
        <v>42805.874016203707</v>
      </c>
    </row>
    <row r="2271" spans="1:20" ht="23.7" customHeight="1" x14ac:dyDescent="0.55000000000000004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9">
        <f>(E2271/D2271)*100</f>
        <v>1801.64</v>
      </c>
      <c r="P2271" s="16">
        <f>E2271/L2271</f>
        <v>49.934589800443462</v>
      </c>
      <c r="Q2271" s="6" t="s">
        <v>8333</v>
      </c>
      <c r="R2271" s="6" t="s">
        <v>8351</v>
      </c>
      <c r="S2271" s="17">
        <f>(J2271/86400)+25569+(-5/24)</f>
        <v>42776.496099537035</v>
      </c>
      <c r="T2271" s="17">
        <f>(I2271/86400)+25569+(-5/24)</f>
        <v>42800.999999999993</v>
      </c>
    </row>
    <row r="2272" spans="1:20" ht="23.7" customHeight="1" x14ac:dyDescent="0.55000000000000004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9">
        <f>(E2272/D2272)*100</f>
        <v>720.24800000000005</v>
      </c>
      <c r="P2272" s="16">
        <f>E2272/L2272</f>
        <v>107.82155688622754</v>
      </c>
      <c r="Q2272" s="6" t="s">
        <v>8333</v>
      </c>
      <c r="R2272" s="6" t="s">
        <v>8351</v>
      </c>
      <c r="S2272" s="17">
        <f>(J2272/86400)+25569+(-5/24)</f>
        <v>42725.661030092589</v>
      </c>
      <c r="T2272" s="17">
        <f>(I2272/86400)+25569+(-5/24)</f>
        <v>42745.707638888889</v>
      </c>
    </row>
    <row r="2273" spans="1:20" ht="23.7" customHeight="1" x14ac:dyDescent="0.55000000000000004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9">
        <f>(E2273/D2273)*100</f>
        <v>283.09000000000003</v>
      </c>
      <c r="P2273" s="16">
        <f>E2273/L2273</f>
        <v>42.63403614457831</v>
      </c>
      <c r="Q2273" s="6" t="s">
        <v>8333</v>
      </c>
      <c r="R2273" s="6" t="s">
        <v>8351</v>
      </c>
      <c r="S2273" s="17">
        <f>(J2273/86400)+25569+(-5/24)</f>
        <v>42683.791712962957</v>
      </c>
      <c r="T2273" s="17">
        <f>(I2273/86400)+25569+(-5/24)</f>
        <v>42713.791712962957</v>
      </c>
    </row>
    <row r="2274" spans="1:20" ht="23.7" customHeight="1" x14ac:dyDescent="0.55000000000000004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9">
        <f>(E2274/D2274)*100</f>
        <v>1356.6000000000001</v>
      </c>
      <c r="P2274" s="16">
        <f>E2274/L2274</f>
        <v>14.370762711864407</v>
      </c>
      <c r="Q2274" s="6" t="s">
        <v>8333</v>
      </c>
      <c r="R2274" s="6" t="s">
        <v>8351</v>
      </c>
      <c r="S2274" s="17">
        <f>(J2274/86400)+25569+(-5/24)</f>
        <v>42315.491157407407</v>
      </c>
      <c r="T2274" s="17">
        <f>(I2274/86400)+25569+(-5/24)</f>
        <v>42345.491157407407</v>
      </c>
    </row>
    <row r="2275" spans="1:20" ht="23.7" customHeight="1" x14ac:dyDescent="0.55000000000000004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9">
        <f>(E2275/D2275)*100</f>
        <v>220.35999999999999</v>
      </c>
      <c r="P2275" s="16">
        <f>E2275/L2275</f>
        <v>37.476190476190474</v>
      </c>
      <c r="Q2275" s="6" t="s">
        <v>8333</v>
      </c>
      <c r="R2275" s="6" t="s">
        <v>8351</v>
      </c>
      <c r="S2275" s="17">
        <f>(J2275/86400)+25569+(-5/24)</f>
        <v>42781.340763888882</v>
      </c>
      <c r="T2275" s="17">
        <f>(I2275/86400)+25569+(-5/24)</f>
        <v>42806.299097222225</v>
      </c>
    </row>
    <row r="2276" spans="1:20" ht="23.7" customHeight="1" x14ac:dyDescent="0.55000000000000004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9">
        <f>(E2276/D2276)*100</f>
        <v>119.6</v>
      </c>
      <c r="P2276" s="16">
        <f>E2276/L2276</f>
        <v>30.202020202020201</v>
      </c>
      <c r="Q2276" s="6" t="s">
        <v>8333</v>
      </c>
      <c r="R2276" s="6" t="s">
        <v>8351</v>
      </c>
      <c r="S2276" s="17">
        <f>(J2276/86400)+25569+(-5/24)</f>
        <v>41663.292326388888</v>
      </c>
      <c r="T2276" s="17">
        <f>(I2276/86400)+25569+(-5/24)</f>
        <v>41693.292326388888</v>
      </c>
    </row>
    <row r="2277" spans="1:20" ht="23.7" customHeight="1" x14ac:dyDescent="0.55000000000000004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9">
        <f>(E2277/D2277)*100</f>
        <v>407.76923076923077</v>
      </c>
      <c r="P2277" s="16">
        <f>E2277/L2277</f>
        <v>33.550632911392405</v>
      </c>
      <c r="Q2277" s="6" t="s">
        <v>8333</v>
      </c>
      <c r="R2277" s="6" t="s">
        <v>8351</v>
      </c>
      <c r="S2277" s="17">
        <f>(J2277/86400)+25569+(-5/24)</f>
        <v>41965.408321759256</v>
      </c>
      <c r="T2277" s="17">
        <f>(I2277/86400)+25569+(-5/24)</f>
        <v>41995.408321759256</v>
      </c>
    </row>
    <row r="2278" spans="1:20" ht="23.7" customHeight="1" x14ac:dyDescent="0.55000000000000004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9">
        <f>(E2278/D2278)*100</f>
        <v>105.81826105905425</v>
      </c>
      <c r="P2278" s="16">
        <f>E2278/L2278</f>
        <v>64.74666666666667</v>
      </c>
      <c r="Q2278" s="6" t="s">
        <v>8333</v>
      </c>
      <c r="R2278" s="6" t="s">
        <v>8351</v>
      </c>
      <c r="S2278" s="17">
        <f>(J2278/86400)+25569+(-5/24)</f>
        <v>41614.443159722221</v>
      </c>
      <c r="T2278" s="17">
        <f>(I2278/86400)+25569+(-5/24)</f>
        <v>41644.443159722221</v>
      </c>
    </row>
    <row r="2279" spans="1:20" ht="23.7" customHeight="1" x14ac:dyDescent="0.55000000000000004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9">
        <f>(E2279/D2279)*100</f>
        <v>141.08235294117648</v>
      </c>
      <c r="P2279" s="16">
        <f>E2279/L2279</f>
        <v>57.932367149758456</v>
      </c>
      <c r="Q2279" s="6" t="s">
        <v>8333</v>
      </c>
      <c r="R2279" s="6" t="s">
        <v>8351</v>
      </c>
      <c r="S2279" s="17">
        <f>(J2279/86400)+25569+(-5/24)</f>
        <v>40936.470173611109</v>
      </c>
      <c r="T2279" s="17">
        <f>(I2279/86400)+25569+(-5/24)</f>
        <v>40966.470173611109</v>
      </c>
    </row>
    <row r="2280" spans="1:20" ht="23.7" customHeight="1" x14ac:dyDescent="0.55000000000000004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9">
        <f>(E2280/D2280)*100</f>
        <v>270.7</v>
      </c>
      <c r="P2280" s="16">
        <f>E2280/L2280</f>
        <v>53.078431372549019</v>
      </c>
      <c r="Q2280" s="6" t="s">
        <v>8333</v>
      </c>
      <c r="R2280" s="6" t="s">
        <v>8351</v>
      </c>
      <c r="S2280" s="17">
        <f>(J2280/86400)+25569+(-5/24)</f>
        <v>42338.500775462962</v>
      </c>
      <c r="T2280" s="17">
        <f>(I2280/86400)+25569+(-5/24)</f>
        <v>42372.749305555553</v>
      </c>
    </row>
    <row r="2281" spans="1:20" ht="23.7" customHeight="1" x14ac:dyDescent="0.55000000000000004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9">
        <f>(E2281/D2281)*100</f>
        <v>153.80000000000001</v>
      </c>
      <c r="P2281" s="16">
        <f>E2281/L2281</f>
        <v>48.0625</v>
      </c>
      <c r="Q2281" s="6" t="s">
        <v>8333</v>
      </c>
      <c r="R2281" s="6" t="s">
        <v>8351</v>
      </c>
      <c r="S2281" s="17">
        <f>(J2281/86400)+25569+(-5/24)</f>
        <v>42020.598368055558</v>
      </c>
      <c r="T2281" s="17">
        <f>(I2281/86400)+25569+(-5/24)</f>
        <v>42038.958333333336</v>
      </c>
    </row>
    <row r="2282" spans="1:20" ht="23.7" customHeight="1" x14ac:dyDescent="0.55000000000000004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9">
        <f>(E2282/D2282)*100</f>
        <v>403.57653061224488</v>
      </c>
      <c r="P2282" s="16">
        <f>E2282/L2282</f>
        <v>82.396874999999994</v>
      </c>
      <c r="Q2282" s="6" t="s">
        <v>8333</v>
      </c>
      <c r="R2282" s="6" t="s">
        <v>8351</v>
      </c>
      <c r="S2282" s="17">
        <f>(J2282/86400)+25569+(-5/24)</f>
        <v>42234.416562499995</v>
      </c>
      <c r="T2282" s="17">
        <f>(I2282/86400)+25569+(-5/24)</f>
        <v>42264.416562499995</v>
      </c>
    </row>
    <row r="2283" spans="1:20" ht="23.7" customHeight="1" x14ac:dyDescent="0.55000000000000004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9">
        <f>(E2283/D2283)*100</f>
        <v>185</v>
      </c>
      <c r="P2283" s="16">
        <f>E2283/L2283</f>
        <v>50.454545454545453</v>
      </c>
      <c r="Q2283" s="6" t="s">
        <v>8325</v>
      </c>
      <c r="R2283" s="6" t="s">
        <v>8326</v>
      </c>
      <c r="S2283" s="17">
        <f>(J2283/86400)+25569+(-5/24)</f>
        <v>40687.077511574069</v>
      </c>
      <c r="T2283" s="17">
        <f>(I2283/86400)+25569+(-5/24)</f>
        <v>40749.076388888883</v>
      </c>
    </row>
    <row r="2284" spans="1:20" ht="23.7" customHeight="1" x14ac:dyDescent="0.55000000000000004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9">
        <f>(E2284/D2284)*100</f>
        <v>185.33333333333331</v>
      </c>
      <c r="P2284" s="16">
        <f>E2284/L2284</f>
        <v>115.83333333333333</v>
      </c>
      <c r="Q2284" s="6" t="s">
        <v>8325</v>
      </c>
      <c r="R2284" s="6" t="s">
        <v>8326</v>
      </c>
      <c r="S2284" s="17">
        <f>(J2284/86400)+25569+(-5/24)</f>
        <v>42322.966273148144</v>
      </c>
      <c r="T2284" s="17">
        <f>(I2284/86400)+25569+(-5/24)</f>
        <v>42382.966273148144</v>
      </c>
    </row>
    <row r="2285" spans="1:20" ht="23.7" customHeight="1" x14ac:dyDescent="0.55000000000000004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9">
        <f>(E2285/D2285)*100</f>
        <v>100.85533333333332</v>
      </c>
      <c r="P2285" s="16">
        <f>E2285/L2285</f>
        <v>63.03458333333333</v>
      </c>
      <c r="Q2285" s="6" t="s">
        <v>8325</v>
      </c>
      <c r="R2285" s="6" t="s">
        <v>8326</v>
      </c>
      <c r="S2285" s="17">
        <f>(J2285/86400)+25569+(-5/24)</f>
        <v>40977.916712962957</v>
      </c>
      <c r="T2285" s="17">
        <f>(I2285/86400)+25569+(-5/24)</f>
        <v>41037.875046296293</v>
      </c>
    </row>
    <row r="2286" spans="1:20" ht="23.7" customHeight="1" x14ac:dyDescent="0.55000000000000004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9">
        <f>(E2286/D2286)*100</f>
        <v>106.22116666666668</v>
      </c>
      <c r="P2286" s="16">
        <f>E2286/L2286</f>
        <v>108.02152542372882</v>
      </c>
      <c r="Q2286" s="6" t="s">
        <v>8325</v>
      </c>
      <c r="R2286" s="6" t="s">
        <v>8326</v>
      </c>
      <c r="S2286" s="17">
        <f>(J2286/86400)+25569+(-5/24)</f>
        <v>40585.588483796295</v>
      </c>
      <c r="T2286" s="17">
        <f>(I2286/86400)+25569+(-5/24)</f>
        <v>40613.958333333328</v>
      </c>
    </row>
    <row r="2287" spans="1:20" ht="23.7" customHeight="1" x14ac:dyDescent="0.55000000000000004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9">
        <f>(E2287/D2287)*100</f>
        <v>121.36666666666667</v>
      </c>
      <c r="P2287" s="16">
        <f>E2287/L2287</f>
        <v>46.088607594936711</v>
      </c>
      <c r="Q2287" s="6" t="s">
        <v>8325</v>
      </c>
      <c r="R2287" s="6" t="s">
        <v>8326</v>
      </c>
      <c r="S2287" s="17">
        <f>(J2287/86400)+25569+(-5/24)</f>
        <v>41058.977349537039</v>
      </c>
      <c r="T2287" s="17">
        <f>(I2287/86400)+25569+(-5/24)</f>
        <v>41088.977349537039</v>
      </c>
    </row>
    <row r="2288" spans="1:20" ht="23.7" customHeight="1" x14ac:dyDescent="0.55000000000000004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9">
        <f>(E2288/D2288)*100</f>
        <v>100.06666666666666</v>
      </c>
      <c r="P2288" s="16">
        <f>E2288/L2288</f>
        <v>107.21428571428571</v>
      </c>
      <c r="Q2288" s="6" t="s">
        <v>8325</v>
      </c>
      <c r="R2288" s="6" t="s">
        <v>8326</v>
      </c>
      <c r="S2288" s="17">
        <f>(J2288/86400)+25569+(-5/24)</f>
        <v>41494.755254629628</v>
      </c>
      <c r="T2288" s="17">
        <f>(I2288/86400)+25569+(-5/24)</f>
        <v>41522.957638888889</v>
      </c>
    </row>
    <row r="2289" spans="1:20" ht="23.7" customHeight="1" x14ac:dyDescent="0.55000000000000004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9">
        <f>(E2289/D2289)*100</f>
        <v>119.97755555555555</v>
      </c>
      <c r="P2289" s="16">
        <f>E2289/L2289</f>
        <v>50.9338679245283</v>
      </c>
      <c r="Q2289" s="6" t="s">
        <v>8325</v>
      </c>
      <c r="R2289" s="6" t="s">
        <v>8326</v>
      </c>
      <c r="S2289" s="17">
        <f>(J2289/86400)+25569+(-5/24)</f>
        <v>41792.459027777775</v>
      </c>
      <c r="T2289" s="17">
        <f>(I2289/86400)+25569+(-5/24)</f>
        <v>41813.459027777775</v>
      </c>
    </row>
    <row r="2290" spans="1:20" ht="23.7" customHeight="1" x14ac:dyDescent="0.55000000000000004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9">
        <f>(E2290/D2290)*100</f>
        <v>100.1</v>
      </c>
      <c r="P2290" s="16">
        <f>E2290/L2290</f>
        <v>40.04</v>
      </c>
      <c r="Q2290" s="6" t="s">
        <v>8325</v>
      </c>
      <c r="R2290" s="6" t="s">
        <v>8326</v>
      </c>
      <c r="S2290" s="17">
        <f>(J2290/86400)+25569+(-5/24)</f>
        <v>41067.619085648148</v>
      </c>
      <c r="T2290" s="17">
        <f>(I2290/86400)+25569+(-5/24)</f>
        <v>41086.541666666664</v>
      </c>
    </row>
    <row r="2291" spans="1:20" ht="23.7" customHeight="1" x14ac:dyDescent="0.55000000000000004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9">
        <f>(E2291/D2291)*100</f>
        <v>107.4</v>
      </c>
      <c r="P2291" s="16">
        <f>E2291/L2291</f>
        <v>64.44</v>
      </c>
      <c r="Q2291" s="6" t="s">
        <v>8325</v>
      </c>
      <c r="R2291" s="6" t="s">
        <v>8326</v>
      </c>
      <c r="S2291" s="17">
        <f>(J2291/86400)+25569+(-5/24)</f>
        <v>41571.790046296293</v>
      </c>
      <c r="T2291" s="17">
        <f>(I2291/86400)+25569+(-5/24)</f>
        <v>41614.765277777777</v>
      </c>
    </row>
    <row r="2292" spans="1:20" ht="23.7" customHeight="1" x14ac:dyDescent="0.55000000000000004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9">
        <f>(E2292/D2292)*100</f>
        <v>104.06666666666666</v>
      </c>
      <c r="P2292" s="16">
        <f>E2292/L2292</f>
        <v>53.827586206896555</v>
      </c>
      <c r="Q2292" s="6" t="s">
        <v>8325</v>
      </c>
      <c r="R2292" s="6" t="s">
        <v>8326</v>
      </c>
      <c r="S2292" s="17">
        <f>(J2292/86400)+25569+(-5/24)</f>
        <v>40070.045486111107</v>
      </c>
      <c r="T2292" s="17">
        <f>(I2292/86400)+25569+(-5/24)</f>
        <v>40148.5</v>
      </c>
    </row>
    <row r="2293" spans="1:20" ht="23.7" customHeight="1" x14ac:dyDescent="0.55000000000000004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9">
        <f>(E2293/D2293)*100</f>
        <v>172.8</v>
      </c>
      <c r="P2293" s="16">
        <f>E2293/L2293</f>
        <v>100.46511627906976</v>
      </c>
      <c r="Q2293" s="6" t="s">
        <v>8325</v>
      </c>
      <c r="R2293" s="6" t="s">
        <v>8326</v>
      </c>
      <c r="S2293" s="17">
        <f>(J2293/86400)+25569+(-5/24)</f>
        <v>40987.768726851849</v>
      </c>
      <c r="T2293" s="17">
        <f>(I2293/86400)+25569+(-5/24)</f>
        <v>41021.958333333328</v>
      </c>
    </row>
    <row r="2294" spans="1:20" ht="23.7" customHeight="1" x14ac:dyDescent="0.55000000000000004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9">
        <f>(E2294/D2294)*100</f>
        <v>107.2505</v>
      </c>
      <c r="P2294" s="16">
        <f>E2294/L2294</f>
        <v>46.630652173913049</v>
      </c>
      <c r="Q2294" s="6" t="s">
        <v>8325</v>
      </c>
      <c r="R2294" s="6" t="s">
        <v>8326</v>
      </c>
      <c r="S2294" s="17">
        <f>(J2294/86400)+25569+(-5/24)</f>
        <v>40987.489305555551</v>
      </c>
      <c r="T2294" s="17">
        <f>(I2294/86400)+25569+(-5/24)</f>
        <v>41017.489305555551</v>
      </c>
    </row>
    <row r="2295" spans="1:20" ht="23.7" customHeight="1" x14ac:dyDescent="0.55000000000000004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9">
        <f>(E2295/D2295)*100</f>
        <v>108.23529411764706</v>
      </c>
      <c r="P2295" s="16">
        <f>E2295/L2295</f>
        <v>34.074074074074076</v>
      </c>
      <c r="Q2295" s="6" t="s">
        <v>8325</v>
      </c>
      <c r="R2295" s="6" t="s">
        <v>8326</v>
      </c>
      <c r="S2295" s="17">
        <f>(J2295/86400)+25569+(-5/24)</f>
        <v>41151.499988425923</v>
      </c>
      <c r="T2295" s="17">
        <f>(I2295/86400)+25569+(-5/24)</f>
        <v>41176.957638888889</v>
      </c>
    </row>
    <row r="2296" spans="1:20" ht="23.7" customHeight="1" x14ac:dyDescent="0.55000000000000004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9">
        <f>(E2296/D2296)*100</f>
        <v>146.08079999999998</v>
      </c>
      <c r="P2296" s="16">
        <f>E2296/L2296</f>
        <v>65.214642857142863</v>
      </c>
      <c r="Q2296" s="6" t="s">
        <v>8325</v>
      </c>
      <c r="R2296" s="6" t="s">
        <v>8326</v>
      </c>
      <c r="S2296" s="17">
        <f>(J2296/86400)+25569+(-5/24)</f>
        <v>41264.514814814815</v>
      </c>
      <c r="T2296" s="17">
        <f>(I2296/86400)+25569+(-5/24)</f>
        <v>41294.514814814815</v>
      </c>
    </row>
    <row r="2297" spans="1:20" ht="23.7" customHeight="1" x14ac:dyDescent="0.55000000000000004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9">
        <f>(E2297/D2297)*100</f>
        <v>125.25</v>
      </c>
      <c r="P2297" s="16">
        <f>E2297/L2297</f>
        <v>44.205882352941174</v>
      </c>
      <c r="Q2297" s="6" t="s">
        <v>8325</v>
      </c>
      <c r="R2297" s="6" t="s">
        <v>8326</v>
      </c>
      <c r="S2297" s="17">
        <f>(J2297/86400)+25569+(-5/24)</f>
        <v>41270.746018518512</v>
      </c>
      <c r="T2297" s="17">
        <f>(I2297/86400)+25569+(-5/24)</f>
        <v>41300.746018518512</v>
      </c>
    </row>
    <row r="2298" spans="1:20" ht="23.7" customHeight="1" x14ac:dyDescent="0.55000000000000004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9">
        <f>(E2298/D2298)*100</f>
        <v>149.07142857142856</v>
      </c>
      <c r="P2298" s="16">
        <f>E2298/L2298</f>
        <v>71.965517241379317</v>
      </c>
      <c r="Q2298" s="6" t="s">
        <v>8325</v>
      </c>
      <c r="R2298" s="6" t="s">
        <v>8326</v>
      </c>
      <c r="S2298" s="17">
        <f>(J2298/86400)+25569+(-5/24)</f>
        <v>40927.52344907407</v>
      </c>
      <c r="T2298" s="17">
        <f>(I2298/86400)+25569+(-5/24)</f>
        <v>40962.52344907407</v>
      </c>
    </row>
    <row r="2299" spans="1:20" ht="23.7" customHeight="1" x14ac:dyDescent="0.55000000000000004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9">
        <f>(E2299/D2299)*100</f>
        <v>100.6</v>
      </c>
      <c r="P2299" s="16">
        <f>E2299/L2299</f>
        <v>52.94736842105263</v>
      </c>
      <c r="Q2299" s="6" t="s">
        <v>8325</v>
      </c>
      <c r="R2299" s="6" t="s">
        <v>8326</v>
      </c>
      <c r="S2299" s="17">
        <f>(J2299/86400)+25569+(-5/24)</f>
        <v>40947.83390046296</v>
      </c>
      <c r="T2299" s="17">
        <f>(I2299/86400)+25569+(-5/24)</f>
        <v>40981.957638888889</v>
      </c>
    </row>
    <row r="2300" spans="1:20" ht="23.7" customHeight="1" x14ac:dyDescent="0.55000000000000004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9">
        <f>(E2300/D2300)*100</f>
        <v>105.07333333333332</v>
      </c>
      <c r="P2300" s="16">
        <f>E2300/L2300</f>
        <v>109.45138888888889</v>
      </c>
      <c r="Q2300" s="6" t="s">
        <v>8325</v>
      </c>
      <c r="R2300" s="6" t="s">
        <v>8326</v>
      </c>
      <c r="S2300" s="17">
        <f>(J2300/86400)+25569+(-5/24)</f>
        <v>41694.632326388884</v>
      </c>
      <c r="T2300" s="17">
        <f>(I2300/86400)+25569+(-5/24)</f>
        <v>41724.59065972222</v>
      </c>
    </row>
    <row r="2301" spans="1:20" ht="23.7" customHeight="1" x14ac:dyDescent="0.55000000000000004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9">
        <f>(E2301/D2301)*100</f>
        <v>350.16666666666663</v>
      </c>
      <c r="P2301" s="16">
        <f>E2301/L2301</f>
        <v>75.035714285714292</v>
      </c>
      <c r="Q2301" s="6" t="s">
        <v>8325</v>
      </c>
      <c r="R2301" s="6" t="s">
        <v>8326</v>
      </c>
      <c r="S2301" s="17">
        <f>(J2301/86400)+25569+(-5/24)</f>
        <v>40564.824178240735</v>
      </c>
      <c r="T2301" s="17">
        <f>(I2301/86400)+25569+(-5/24)</f>
        <v>40579.824178240735</v>
      </c>
    </row>
    <row r="2302" spans="1:20" ht="23.7" customHeight="1" x14ac:dyDescent="0.55000000000000004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9">
        <f>(E2302/D2302)*100</f>
        <v>101.25</v>
      </c>
      <c r="P2302" s="16">
        <f>E2302/L2302</f>
        <v>115.71428571428571</v>
      </c>
      <c r="Q2302" s="6" t="s">
        <v>8325</v>
      </c>
      <c r="R2302" s="6" t="s">
        <v>8326</v>
      </c>
      <c r="S2302" s="17">
        <f>(J2302/86400)+25569+(-5/24)</f>
        <v>41074.518703703703</v>
      </c>
      <c r="T2302" s="17">
        <f>(I2302/86400)+25569+(-5/24)</f>
        <v>41088.518703703703</v>
      </c>
    </row>
    <row r="2303" spans="1:20" ht="23.7" customHeight="1" x14ac:dyDescent="0.55000000000000004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9">
        <f>(E2303/D2303)*100</f>
        <v>133.6044</v>
      </c>
      <c r="P2303" s="16">
        <f>E2303/L2303</f>
        <v>31.659810426540286</v>
      </c>
      <c r="Q2303" s="6" t="s">
        <v>8325</v>
      </c>
      <c r="R2303" s="6" t="s">
        <v>8329</v>
      </c>
      <c r="S2303" s="17">
        <f>(J2303/86400)+25569+(-5/24)</f>
        <v>41415.938611111109</v>
      </c>
      <c r="T2303" s="17">
        <f>(I2303/86400)+25569+(-5/24)</f>
        <v>41445.938611111109</v>
      </c>
    </row>
    <row r="2304" spans="1:20" ht="23.7" customHeight="1" x14ac:dyDescent="0.55000000000000004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9">
        <f>(E2304/D2304)*100</f>
        <v>170.65217391304347</v>
      </c>
      <c r="P2304" s="16">
        <f>E2304/L2304</f>
        <v>46.176470588235297</v>
      </c>
      <c r="Q2304" s="6" t="s">
        <v>8325</v>
      </c>
      <c r="R2304" s="6" t="s">
        <v>8329</v>
      </c>
      <c r="S2304" s="17">
        <f>(J2304/86400)+25569+(-5/24)</f>
        <v>41605.660115740735</v>
      </c>
      <c r="T2304" s="17">
        <f>(I2304/86400)+25569+(-5/24)</f>
        <v>41639.083333333328</v>
      </c>
    </row>
    <row r="2305" spans="1:20" ht="23.7" customHeight="1" x14ac:dyDescent="0.55000000000000004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9">
        <f>(E2305/D2305)*100</f>
        <v>109.35829457364341</v>
      </c>
      <c r="P2305" s="16">
        <f>E2305/L2305</f>
        <v>68.481650485436887</v>
      </c>
      <c r="Q2305" s="6" t="s">
        <v>8325</v>
      </c>
      <c r="R2305" s="6" t="s">
        <v>8329</v>
      </c>
      <c r="S2305" s="17">
        <f>(J2305/86400)+25569+(-5/24)</f>
        <v>40849.902731481481</v>
      </c>
      <c r="T2305" s="17">
        <f>(I2305/86400)+25569+(-5/24)</f>
        <v>40889.944398148145</v>
      </c>
    </row>
    <row r="2306" spans="1:20" ht="23.7" customHeight="1" x14ac:dyDescent="0.55000000000000004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9">
        <f>(E2306/D2306)*100</f>
        <v>100.70033333333335</v>
      </c>
      <c r="P2306" s="16">
        <f>E2306/L2306</f>
        <v>53.469203539823013</v>
      </c>
      <c r="Q2306" s="6" t="s">
        <v>8325</v>
      </c>
      <c r="R2306" s="6" t="s">
        <v>8329</v>
      </c>
      <c r="S2306" s="17">
        <f>(J2306/86400)+25569+(-5/24)</f>
        <v>40502.607534722221</v>
      </c>
      <c r="T2306" s="17">
        <f>(I2306/86400)+25569+(-5/24)</f>
        <v>40543.999305555553</v>
      </c>
    </row>
    <row r="2307" spans="1:20" ht="23.7" customHeight="1" x14ac:dyDescent="0.55000000000000004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9">
        <f>(E2307/D2307)*100</f>
        <v>101.22777777777779</v>
      </c>
      <c r="P2307" s="16">
        <f>E2307/L2307</f>
        <v>109.10778443113773</v>
      </c>
      <c r="Q2307" s="6" t="s">
        <v>8325</v>
      </c>
      <c r="R2307" s="6" t="s">
        <v>8329</v>
      </c>
      <c r="S2307" s="17">
        <f>(J2307/86400)+25569+(-5/24)</f>
        <v>41834.486944444441</v>
      </c>
      <c r="T2307" s="17">
        <f>(I2307/86400)+25569+(-5/24)</f>
        <v>41859.541666666664</v>
      </c>
    </row>
    <row r="2308" spans="1:20" ht="23.7" customHeight="1" x14ac:dyDescent="0.55000000000000004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9">
        <f>(E2308/D2308)*100</f>
        <v>106.75857142857143</v>
      </c>
      <c r="P2308" s="16">
        <f>E2308/L2308</f>
        <v>51.185616438356163</v>
      </c>
      <c r="Q2308" s="6" t="s">
        <v>8325</v>
      </c>
      <c r="R2308" s="6" t="s">
        <v>8329</v>
      </c>
      <c r="S2308" s="17">
        <f>(J2308/86400)+25569+(-5/24)</f>
        <v>40947.959826388884</v>
      </c>
      <c r="T2308" s="17">
        <f>(I2308/86400)+25569+(-5/24)</f>
        <v>40977.959826388884</v>
      </c>
    </row>
    <row r="2309" spans="1:20" ht="23.7" customHeight="1" x14ac:dyDescent="0.55000000000000004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9">
        <f>(E2309/D2309)*100</f>
        <v>106.65777537961894</v>
      </c>
      <c r="P2309" s="16">
        <f>E2309/L2309</f>
        <v>27.936800000000002</v>
      </c>
      <c r="Q2309" s="6" t="s">
        <v>8325</v>
      </c>
      <c r="R2309" s="6" t="s">
        <v>8329</v>
      </c>
      <c r="S2309" s="17">
        <f>(J2309/86400)+25569+(-5/24)</f>
        <v>41004.594131944446</v>
      </c>
      <c r="T2309" s="17">
        <f>(I2309/86400)+25569+(-5/24)</f>
        <v>41034.59407407407</v>
      </c>
    </row>
    <row r="2310" spans="1:20" ht="23.7" customHeight="1" x14ac:dyDescent="0.55000000000000004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9">
        <f>(E2310/D2310)*100</f>
        <v>101.30622</v>
      </c>
      <c r="P2310" s="16">
        <f>E2310/L2310</f>
        <v>82.496921824104234</v>
      </c>
      <c r="Q2310" s="6" t="s">
        <v>8325</v>
      </c>
      <c r="R2310" s="6" t="s">
        <v>8329</v>
      </c>
      <c r="S2310" s="17">
        <f>(J2310/86400)+25569+(-5/24)</f>
        <v>41851.754583333335</v>
      </c>
      <c r="T2310" s="17">
        <f>(I2310/86400)+25569+(-5/24)</f>
        <v>41879.833333333328</v>
      </c>
    </row>
    <row r="2311" spans="1:20" ht="23.7" customHeight="1" x14ac:dyDescent="0.55000000000000004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9">
        <f>(E2311/D2311)*100</f>
        <v>106.67450000000001</v>
      </c>
      <c r="P2311" s="16">
        <f>E2311/L2311</f>
        <v>59.817476635514019</v>
      </c>
      <c r="Q2311" s="6" t="s">
        <v>8325</v>
      </c>
      <c r="R2311" s="6" t="s">
        <v>8329</v>
      </c>
      <c r="S2311" s="17">
        <f>(J2311/86400)+25569+(-5/24)</f>
        <v>41307.779363425921</v>
      </c>
      <c r="T2311" s="17">
        <f>(I2311/86400)+25569+(-5/24)</f>
        <v>41342.779363425921</v>
      </c>
    </row>
    <row r="2312" spans="1:20" ht="23.7" customHeight="1" x14ac:dyDescent="0.55000000000000004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9">
        <f>(E2312/D2312)*100</f>
        <v>428.83978378378379</v>
      </c>
      <c r="P2312" s="16">
        <f>E2312/L2312</f>
        <v>64.816470588235291</v>
      </c>
      <c r="Q2312" s="6" t="s">
        <v>8325</v>
      </c>
      <c r="R2312" s="6" t="s">
        <v>8329</v>
      </c>
      <c r="S2312" s="17">
        <f>(J2312/86400)+25569+(-5/24)</f>
        <v>41324.585821759254</v>
      </c>
      <c r="T2312" s="17">
        <f>(I2312/86400)+25569+(-5/24)</f>
        <v>41354.54415509259</v>
      </c>
    </row>
    <row r="2313" spans="1:20" ht="23.7" customHeight="1" x14ac:dyDescent="0.55000000000000004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9">
        <f>(E2313/D2313)*100</f>
        <v>104.11111111111111</v>
      </c>
      <c r="P2313" s="16">
        <f>E2313/L2313</f>
        <v>90.09615384615384</v>
      </c>
      <c r="Q2313" s="6" t="s">
        <v>8325</v>
      </c>
      <c r="R2313" s="6" t="s">
        <v>8329</v>
      </c>
      <c r="S2313" s="17">
        <f>(J2313/86400)+25569+(-5/24)</f>
        <v>41735.796168981477</v>
      </c>
      <c r="T2313" s="17">
        <f>(I2313/86400)+25569+(-5/24)</f>
        <v>41765.796168981477</v>
      </c>
    </row>
    <row r="2314" spans="1:20" ht="23.7" customHeight="1" x14ac:dyDescent="0.55000000000000004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9">
        <f>(E2314/D2314)*100</f>
        <v>107.86666666666666</v>
      </c>
      <c r="P2314" s="16">
        <f>E2314/L2314</f>
        <v>40.962025316455694</v>
      </c>
      <c r="Q2314" s="6" t="s">
        <v>8325</v>
      </c>
      <c r="R2314" s="6" t="s">
        <v>8329</v>
      </c>
      <c r="S2314" s="17">
        <f>(J2314/86400)+25569+(-5/24)</f>
        <v>41716.424513888887</v>
      </c>
      <c r="T2314" s="17">
        <f>(I2314/86400)+25569+(-5/24)</f>
        <v>41747.75</v>
      </c>
    </row>
    <row r="2315" spans="1:20" ht="23.7" customHeight="1" x14ac:dyDescent="0.55000000000000004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9">
        <f>(E2315/D2315)*100</f>
        <v>175.84040000000002</v>
      </c>
      <c r="P2315" s="16">
        <f>E2315/L2315</f>
        <v>56.000127388535034</v>
      </c>
      <c r="Q2315" s="6" t="s">
        <v>8325</v>
      </c>
      <c r="R2315" s="6" t="s">
        <v>8329</v>
      </c>
      <c r="S2315" s="17">
        <f>(J2315/86400)+25569+(-5/24)</f>
        <v>41002.750300925924</v>
      </c>
      <c r="T2315" s="17">
        <f>(I2315/86400)+25569+(-5/24)</f>
        <v>41032.750300925924</v>
      </c>
    </row>
    <row r="2316" spans="1:20" ht="23.7" customHeight="1" x14ac:dyDescent="0.55000000000000004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9">
        <f>(E2316/D2316)*100</f>
        <v>156.97</v>
      </c>
      <c r="P2316" s="16">
        <f>E2316/L2316</f>
        <v>37.672800000000002</v>
      </c>
      <c r="Q2316" s="6" t="s">
        <v>8325</v>
      </c>
      <c r="R2316" s="6" t="s">
        <v>8329</v>
      </c>
      <c r="S2316" s="17">
        <f>(J2316/86400)+25569+(-5/24)</f>
        <v>41037.343252314815</v>
      </c>
      <c r="T2316" s="17">
        <f>(I2316/86400)+25569+(-5/24)</f>
        <v>41067.343252314815</v>
      </c>
    </row>
    <row r="2317" spans="1:20" ht="23.7" customHeight="1" x14ac:dyDescent="0.55000000000000004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9">
        <f>(E2317/D2317)*100</f>
        <v>102.60000000000001</v>
      </c>
      <c r="P2317" s="16">
        <f>E2317/L2317</f>
        <v>40.078125</v>
      </c>
      <c r="Q2317" s="6" t="s">
        <v>8325</v>
      </c>
      <c r="R2317" s="6" t="s">
        <v>8329</v>
      </c>
      <c r="S2317" s="17">
        <f>(J2317/86400)+25569+(-5/24)</f>
        <v>41004.517858796295</v>
      </c>
      <c r="T2317" s="17">
        <f>(I2317/86400)+25569+(-5/24)</f>
        <v>41034.517858796295</v>
      </c>
    </row>
    <row r="2318" spans="1:20" ht="23.7" customHeight="1" x14ac:dyDescent="0.55000000000000004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9">
        <f>(E2318/D2318)*100</f>
        <v>104.04266666666666</v>
      </c>
      <c r="P2318" s="16">
        <f>E2318/L2318</f>
        <v>78.031999999999996</v>
      </c>
      <c r="Q2318" s="6" t="s">
        <v>8325</v>
      </c>
      <c r="R2318" s="6" t="s">
        <v>8329</v>
      </c>
      <c r="S2318" s="17">
        <f>(J2318/86400)+25569+(-5/24)</f>
        <v>40079.516782407409</v>
      </c>
      <c r="T2318" s="17">
        <f>(I2318/86400)+25569+(-5/24)</f>
        <v>40156.558333333327</v>
      </c>
    </row>
    <row r="2319" spans="1:20" ht="23.7" customHeight="1" x14ac:dyDescent="0.55000000000000004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9">
        <f>(E2319/D2319)*100</f>
        <v>104</v>
      </c>
      <c r="P2319" s="16">
        <f>E2319/L2319</f>
        <v>18.90909090909091</v>
      </c>
      <c r="Q2319" s="6" t="s">
        <v>8325</v>
      </c>
      <c r="R2319" s="6" t="s">
        <v>8329</v>
      </c>
      <c r="S2319" s="17">
        <f>(J2319/86400)+25569+(-5/24)</f>
        <v>40192.33390046296</v>
      </c>
      <c r="T2319" s="17">
        <f>(I2319/86400)+25569+(-5/24)</f>
        <v>40224</v>
      </c>
    </row>
    <row r="2320" spans="1:20" ht="23.7" customHeight="1" x14ac:dyDescent="0.55000000000000004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9">
        <f>(E2320/D2320)*100</f>
        <v>121.05999999999999</v>
      </c>
      <c r="P2320" s="16">
        <f>E2320/L2320</f>
        <v>37.134969325153371</v>
      </c>
      <c r="Q2320" s="6" t="s">
        <v>8325</v>
      </c>
      <c r="R2320" s="6" t="s">
        <v>8329</v>
      </c>
      <c r="S2320" s="17">
        <f>(J2320/86400)+25569+(-5/24)</f>
        <v>40050.435347222221</v>
      </c>
      <c r="T2320" s="17">
        <f>(I2320/86400)+25569+(-5/24)</f>
        <v>40081.957638888889</v>
      </c>
    </row>
    <row r="2321" spans="1:20" ht="23.7" customHeight="1" x14ac:dyDescent="0.55000000000000004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9">
        <f>(E2321/D2321)*100</f>
        <v>107.69999999999999</v>
      </c>
      <c r="P2321" s="16">
        <f>E2321/L2321</f>
        <v>41.961038961038959</v>
      </c>
      <c r="Q2321" s="6" t="s">
        <v>8325</v>
      </c>
      <c r="R2321" s="6" t="s">
        <v>8329</v>
      </c>
      <c r="S2321" s="17">
        <f>(J2321/86400)+25569+(-5/24)</f>
        <v>41592.873668981476</v>
      </c>
      <c r="T2321" s="17">
        <f>(I2321/86400)+25569+(-5/24)</f>
        <v>41622.873668981476</v>
      </c>
    </row>
    <row r="2322" spans="1:20" ht="23.7" customHeight="1" x14ac:dyDescent="0.55000000000000004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9">
        <f>(E2322/D2322)*100</f>
        <v>108.66</v>
      </c>
      <c r="P2322" s="16">
        <f>E2322/L2322</f>
        <v>61.044943820224717</v>
      </c>
      <c r="Q2322" s="6" t="s">
        <v>8325</v>
      </c>
      <c r="R2322" s="6" t="s">
        <v>8329</v>
      </c>
      <c r="S2322" s="17">
        <f>(J2322/86400)+25569+(-5/24)</f>
        <v>41696.608796296292</v>
      </c>
      <c r="T2322" s="17">
        <f>(I2322/86400)+25569+(-5/24)</f>
        <v>41731.567129629628</v>
      </c>
    </row>
    <row r="2323" spans="1:20" ht="23.7" customHeight="1" x14ac:dyDescent="0.55000000000000004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9">
        <f>(E2323/D2323)*100</f>
        <v>39.120962394619681</v>
      </c>
      <c r="P2323" s="16">
        <f>E2323/L2323</f>
        <v>64.53125</v>
      </c>
      <c r="Q2323" s="6" t="s">
        <v>8336</v>
      </c>
      <c r="R2323" s="6" t="s">
        <v>8352</v>
      </c>
      <c r="S2323" s="17">
        <f>(J2323/86400)+25569+(-5/24)</f>
        <v>42799.052094907405</v>
      </c>
      <c r="T2323" s="17">
        <f>(I2323/86400)+25569+(-5/24)</f>
        <v>42829.010428240734</v>
      </c>
    </row>
    <row r="2324" spans="1:20" ht="23.7" customHeight="1" x14ac:dyDescent="0.55000000000000004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9">
        <f>(E2324/D2324)*100</f>
        <v>3.1481481481481479</v>
      </c>
      <c r="P2324" s="16">
        <f>E2324/L2324</f>
        <v>21.25</v>
      </c>
      <c r="Q2324" s="6" t="s">
        <v>8336</v>
      </c>
      <c r="R2324" s="6" t="s">
        <v>8352</v>
      </c>
      <c r="S2324" s="17">
        <f>(J2324/86400)+25569+(-5/24)</f>
        <v>42804.6871412037</v>
      </c>
      <c r="T2324" s="17">
        <f>(I2324/86400)+25569+(-5/24)</f>
        <v>42834.645474537036</v>
      </c>
    </row>
    <row r="2325" spans="1:20" ht="23.7" customHeight="1" x14ac:dyDescent="0.55000000000000004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9">
        <f>(E2325/D2325)*100</f>
        <v>48</v>
      </c>
      <c r="P2325" s="16">
        <f>E2325/L2325</f>
        <v>30</v>
      </c>
      <c r="Q2325" s="6" t="s">
        <v>8336</v>
      </c>
      <c r="R2325" s="6" t="s">
        <v>8352</v>
      </c>
      <c r="S2325" s="17">
        <f>(J2325/86400)+25569+(-5/24)</f>
        <v>42807.546840277777</v>
      </c>
      <c r="T2325" s="17">
        <f>(I2325/86400)+25569+(-5/24)</f>
        <v>42814.546840277777</v>
      </c>
    </row>
    <row r="2326" spans="1:20" ht="23.7" customHeight="1" x14ac:dyDescent="0.55000000000000004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9">
        <f>(E2326/D2326)*100</f>
        <v>20.733333333333334</v>
      </c>
      <c r="P2326" s="16">
        <f>E2326/L2326</f>
        <v>25.491803278688526</v>
      </c>
      <c r="Q2326" s="6" t="s">
        <v>8336</v>
      </c>
      <c r="R2326" s="6" t="s">
        <v>8352</v>
      </c>
      <c r="S2326" s="17">
        <f>(J2326/86400)+25569+(-5/24)</f>
        <v>42790.67690972222</v>
      </c>
      <c r="T2326" s="17">
        <f>(I2326/86400)+25569+(-5/24)</f>
        <v>42820.635243055549</v>
      </c>
    </row>
    <row r="2327" spans="1:20" ht="23.7" customHeight="1" x14ac:dyDescent="0.55000000000000004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9">
        <f>(E2327/D2327)*100</f>
        <v>8</v>
      </c>
      <c r="P2327" s="16">
        <f>E2327/L2327</f>
        <v>11.428571428571429</v>
      </c>
      <c r="Q2327" s="6" t="s">
        <v>8336</v>
      </c>
      <c r="R2327" s="6" t="s">
        <v>8352</v>
      </c>
      <c r="S2327" s="17">
        <f>(J2327/86400)+25569+(-5/24)</f>
        <v>42793.814016203702</v>
      </c>
      <c r="T2327" s="17">
        <f>(I2327/86400)+25569+(-5/24)</f>
        <v>42823.772349537037</v>
      </c>
    </row>
    <row r="2328" spans="1:20" ht="23.7" customHeight="1" x14ac:dyDescent="0.55000000000000004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9">
        <f>(E2328/D2328)*100</f>
        <v>0.72</v>
      </c>
      <c r="P2328" s="16">
        <f>E2328/L2328</f>
        <v>108</v>
      </c>
      <c r="Q2328" s="6" t="s">
        <v>8336</v>
      </c>
      <c r="R2328" s="6" t="s">
        <v>8352</v>
      </c>
      <c r="S2328" s="17">
        <f>(J2328/86400)+25569+(-5/24)</f>
        <v>42803.825787037036</v>
      </c>
      <c r="T2328" s="17">
        <f>(I2328/86400)+25569+(-5/24)</f>
        <v>42855.499999999993</v>
      </c>
    </row>
    <row r="2329" spans="1:20" ht="23.7" customHeight="1" x14ac:dyDescent="0.55000000000000004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9">
        <f>(E2329/D2329)*100</f>
        <v>526.09431428571429</v>
      </c>
      <c r="P2329" s="16">
        <f>E2329/L2329</f>
        <v>54.883162444113267</v>
      </c>
      <c r="Q2329" s="6" t="s">
        <v>8336</v>
      </c>
      <c r="R2329" s="6" t="s">
        <v>8352</v>
      </c>
      <c r="S2329" s="17">
        <f>(J2329/86400)+25569+(-5/24)</f>
        <v>41842.708796296291</v>
      </c>
      <c r="T2329" s="17">
        <f>(I2329/86400)+25569+(-5/24)</f>
        <v>41877.708796296291</v>
      </c>
    </row>
    <row r="2330" spans="1:20" ht="23.7" customHeight="1" x14ac:dyDescent="0.55000000000000004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9">
        <f>(E2330/D2330)*100</f>
        <v>254.45000000000002</v>
      </c>
      <c r="P2330" s="16">
        <f>E2330/L2330</f>
        <v>47.383612662942269</v>
      </c>
      <c r="Q2330" s="6" t="s">
        <v>8336</v>
      </c>
      <c r="R2330" s="6" t="s">
        <v>8352</v>
      </c>
      <c r="S2330" s="17">
        <f>(J2330/86400)+25569+(-5/24)</f>
        <v>42139.573344907403</v>
      </c>
      <c r="T2330" s="17">
        <f>(I2330/86400)+25569+(-5/24)</f>
        <v>42169.573344907403</v>
      </c>
    </row>
    <row r="2331" spans="1:20" ht="23.7" customHeight="1" x14ac:dyDescent="0.55000000000000004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9">
        <f>(E2331/D2331)*100</f>
        <v>105.91999999999999</v>
      </c>
      <c r="P2331" s="16">
        <f>E2331/L2331</f>
        <v>211.84</v>
      </c>
      <c r="Q2331" s="6" t="s">
        <v>8336</v>
      </c>
      <c r="R2331" s="6" t="s">
        <v>8352</v>
      </c>
      <c r="S2331" s="17">
        <f>(J2331/86400)+25569+(-5/24)</f>
        <v>41807.416041666664</v>
      </c>
      <c r="T2331" s="17">
        <f>(I2331/86400)+25569+(-5/24)</f>
        <v>41837.416041666664</v>
      </c>
    </row>
    <row r="2332" spans="1:20" ht="23.7" customHeight="1" x14ac:dyDescent="0.55000000000000004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9">
        <f>(E2332/D2332)*100</f>
        <v>102.42285714285715</v>
      </c>
      <c r="P2332" s="16">
        <f>E2332/L2332</f>
        <v>219.92638036809817</v>
      </c>
      <c r="Q2332" s="6" t="s">
        <v>8336</v>
      </c>
      <c r="R2332" s="6" t="s">
        <v>8352</v>
      </c>
      <c r="S2332" s="17">
        <f>(J2332/86400)+25569+(-5/24)</f>
        <v>42332.691469907404</v>
      </c>
      <c r="T2332" s="17">
        <f>(I2332/86400)+25569+(-5/24)</f>
        <v>42362.791666666664</v>
      </c>
    </row>
    <row r="2333" spans="1:20" ht="23.7" customHeight="1" x14ac:dyDescent="0.55000000000000004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9">
        <f>(E2333/D2333)*100</f>
        <v>144.31375</v>
      </c>
      <c r="P2333" s="16">
        <f>E2333/L2333</f>
        <v>40.795406360424032</v>
      </c>
      <c r="Q2333" s="6" t="s">
        <v>8336</v>
      </c>
      <c r="R2333" s="6" t="s">
        <v>8352</v>
      </c>
      <c r="S2333" s="17">
        <f>(J2333/86400)+25569+(-5/24)</f>
        <v>41838.797337962962</v>
      </c>
      <c r="T2333" s="17">
        <f>(I2333/86400)+25569+(-5/24)</f>
        <v>41868.797337962962</v>
      </c>
    </row>
    <row r="2334" spans="1:20" ht="23.7" customHeight="1" x14ac:dyDescent="0.55000000000000004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9">
        <f>(E2334/D2334)*100</f>
        <v>106.30800000000001</v>
      </c>
      <c r="P2334" s="16">
        <f>E2334/L2334</f>
        <v>75.502840909090907</v>
      </c>
      <c r="Q2334" s="6" t="s">
        <v>8336</v>
      </c>
      <c r="R2334" s="6" t="s">
        <v>8352</v>
      </c>
      <c r="S2334" s="17">
        <f>(J2334/86400)+25569+(-5/24)</f>
        <v>42011.419803240737</v>
      </c>
      <c r="T2334" s="17">
        <f>(I2334/86400)+25569+(-5/24)</f>
        <v>42041.419803240737</v>
      </c>
    </row>
    <row r="2335" spans="1:20" ht="23.7" customHeight="1" x14ac:dyDescent="0.55000000000000004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9">
        <f>(E2335/D2335)*100</f>
        <v>212.16666666666666</v>
      </c>
      <c r="P2335" s="16">
        <f>E2335/L2335</f>
        <v>13.542553191489361</v>
      </c>
      <c r="Q2335" s="6" t="s">
        <v>8336</v>
      </c>
      <c r="R2335" s="6" t="s">
        <v>8352</v>
      </c>
      <c r="S2335" s="17">
        <f>(J2335/86400)+25569+(-5/24)</f>
        <v>41767.442013888889</v>
      </c>
      <c r="T2335" s="17">
        <f>(I2335/86400)+25569+(-5/24)</f>
        <v>41788.534722222219</v>
      </c>
    </row>
    <row r="2336" spans="1:20" ht="23.7" customHeight="1" x14ac:dyDescent="0.55000000000000004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9">
        <f>(E2336/D2336)*100</f>
        <v>101.95</v>
      </c>
      <c r="P2336" s="16">
        <f>E2336/L2336</f>
        <v>60.865671641791046</v>
      </c>
      <c r="Q2336" s="6" t="s">
        <v>8336</v>
      </c>
      <c r="R2336" s="6" t="s">
        <v>8352</v>
      </c>
      <c r="S2336" s="17">
        <f>(J2336/86400)+25569+(-5/24)</f>
        <v>41918.461782407401</v>
      </c>
      <c r="T2336" s="17">
        <f>(I2336/86400)+25569+(-5/24)</f>
        <v>41948.523611111108</v>
      </c>
    </row>
    <row r="2337" spans="1:20" ht="23.7" customHeight="1" x14ac:dyDescent="0.55000000000000004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9">
        <f>(E2337/D2337)*100</f>
        <v>102.27200000000001</v>
      </c>
      <c r="P2337" s="16">
        <f>E2337/L2337</f>
        <v>115.69230769230769</v>
      </c>
      <c r="Q2337" s="6" t="s">
        <v>8336</v>
      </c>
      <c r="R2337" s="6" t="s">
        <v>8352</v>
      </c>
      <c r="S2337" s="17">
        <f>(J2337/86400)+25569+(-5/24)</f>
        <v>41771.363923611112</v>
      </c>
      <c r="T2337" s="17">
        <f>(I2337/86400)+25569+(-5/24)</f>
        <v>41801.363923611112</v>
      </c>
    </row>
    <row r="2338" spans="1:20" ht="23.7" customHeight="1" x14ac:dyDescent="0.55000000000000004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9">
        <f>(E2338/D2338)*100</f>
        <v>520.73254999999995</v>
      </c>
      <c r="P2338" s="16">
        <f>E2338/L2338</f>
        <v>48.104623556581984</v>
      </c>
      <c r="Q2338" s="6" t="s">
        <v>8336</v>
      </c>
      <c r="R2338" s="6" t="s">
        <v>8352</v>
      </c>
      <c r="S2338" s="17">
        <f>(J2338/86400)+25569+(-5/24)</f>
        <v>41666.716377314813</v>
      </c>
      <c r="T2338" s="17">
        <f>(I2338/86400)+25569+(-5/24)</f>
        <v>41706.716377314813</v>
      </c>
    </row>
    <row r="2339" spans="1:20" ht="23.7" customHeight="1" x14ac:dyDescent="0.55000000000000004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9">
        <f>(E2339/D2339)*100</f>
        <v>110.65833333333333</v>
      </c>
      <c r="P2339" s="16">
        <f>E2339/L2339</f>
        <v>74.184357541899445</v>
      </c>
      <c r="Q2339" s="6" t="s">
        <v>8336</v>
      </c>
      <c r="R2339" s="6" t="s">
        <v>8352</v>
      </c>
      <c r="S2339" s="17">
        <f>(J2339/86400)+25569+(-5/24)</f>
        <v>41786.432210648149</v>
      </c>
      <c r="T2339" s="17">
        <f>(I2339/86400)+25569+(-5/24)</f>
        <v>41816.432210648149</v>
      </c>
    </row>
    <row r="2340" spans="1:20" ht="23.7" customHeight="1" x14ac:dyDescent="0.55000000000000004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9">
        <f>(E2340/D2340)*100</f>
        <v>101.14333333333335</v>
      </c>
      <c r="P2340" s="16">
        <f>E2340/L2340</f>
        <v>123.34552845528455</v>
      </c>
      <c r="Q2340" s="6" t="s">
        <v>8336</v>
      </c>
      <c r="R2340" s="6" t="s">
        <v>8352</v>
      </c>
      <c r="S2340" s="17">
        <f>(J2340/86400)+25569+(-5/24)</f>
        <v>41789.688472222224</v>
      </c>
      <c r="T2340" s="17">
        <f>(I2340/86400)+25569+(-5/24)</f>
        <v>41819.688472222224</v>
      </c>
    </row>
    <row r="2341" spans="1:20" ht="23.7" customHeight="1" x14ac:dyDescent="0.55000000000000004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9">
        <f>(E2341/D2341)*100</f>
        <v>294.20799999999997</v>
      </c>
      <c r="P2341" s="16">
        <f>E2341/L2341</f>
        <v>66.623188405797094</v>
      </c>
      <c r="Q2341" s="6" t="s">
        <v>8336</v>
      </c>
      <c r="R2341" s="6" t="s">
        <v>8352</v>
      </c>
      <c r="S2341" s="17">
        <f>(J2341/86400)+25569+(-5/24)</f>
        <v>42692.591539351844</v>
      </c>
      <c r="T2341" s="17">
        <f>(I2341/86400)+25569+(-5/24)</f>
        <v>42723.124305555553</v>
      </c>
    </row>
    <row r="2342" spans="1:20" ht="23.7" customHeight="1" x14ac:dyDescent="0.55000000000000004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9">
        <f>(E2342/D2342)*100</f>
        <v>105.77749999999999</v>
      </c>
      <c r="P2342" s="16">
        <f>E2342/L2342</f>
        <v>104.99007444168734</v>
      </c>
      <c r="Q2342" s="6" t="s">
        <v>8336</v>
      </c>
      <c r="R2342" s="6" t="s">
        <v>8352</v>
      </c>
      <c r="S2342" s="17">
        <f>(J2342/86400)+25569+(-5/24)</f>
        <v>42643.434467592589</v>
      </c>
      <c r="T2342" s="17">
        <f>(I2342/86400)+25569+(-5/24)</f>
        <v>42673.434467592589</v>
      </c>
    </row>
    <row r="2343" spans="1:20" ht="23.7" customHeight="1" x14ac:dyDescent="0.55000000000000004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9">
        <f>(E2343/D2343)*100</f>
        <v>0</v>
      </c>
      <c r="P2343" s="16" t="e">
        <f>E2343/L2343</f>
        <v>#DIV/0!</v>
      </c>
      <c r="Q2343" s="6" t="s">
        <v>8319</v>
      </c>
      <c r="R2343" s="6" t="s">
        <v>8320</v>
      </c>
      <c r="S2343" s="17">
        <f>(J2343/86400)+25569+(-5/24)</f>
        <v>42167.605370370373</v>
      </c>
      <c r="T2343" s="17">
        <f>(I2343/86400)+25569+(-5/24)</f>
        <v>42197.605370370373</v>
      </c>
    </row>
    <row r="2344" spans="1:20" ht="23.7" customHeight="1" x14ac:dyDescent="0.55000000000000004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9">
        <f>(E2344/D2344)*100</f>
        <v>0</v>
      </c>
      <c r="P2344" s="16" t="e">
        <f>E2344/L2344</f>
        <v>#DIV/0!</v>
      </c>
      <c r="Q2344" s="6" t="s">
        <v>8319</v>
      </c>
      <c r="R2344" s="6" t="s">
        <v>8320</v>
      </c>
      <c r="S2344" s="17">
        <f>(J2344/86400)+25569+(-5/24)</f>
        <v>41897.49386574074</v>
      </c>
      <c r="T2344" s="17">
        <f>(I2344/86400)+25569+(-5/24)</f>
        <v>41918</v>
      </c>
    </row>
    <row r="2345" spans="1:20" ht="23.7" customHeight="1" x14ac:dyDescent="0.55000000000000004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9">
        <f>(E2345/D2345)*100</f>
        <v>3</v>
      </c>
      <c r="P2345" s="16">
        <f>E2345/L2345</f>
        <v>300</v>
      </c>
      <c r="Q2345" s="6" t="s">
        <v>8319</v>
      </c>
      <c r="R2345" s="6" t="s">
        <v>8320</v>
      </c>
      <c r="S2345" s="17">
        <f>(J2345/86400)+25569+(-5/24)</f>
        <v>42327.616956018515</v>
      </c>
      <c r="T2345" s="17">
        <f>(I2345/86400)+25569+(-5/24)</f>
        <v>42377.615972222215</v>
      </c>
    </row>
    <row r="2346" spans="1:20" ht="23.7" customHeight="1" x14ac:dyDescent="0.55000000000000004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9">
        <f>(E2346/D2346)*100</f>
        <v>0.1</v>
      </c>
      <c r="P2346" s="16">
        <f>E2346/L2346</f>
        <v>1</v>
      </c>
      <c r="Q2346" s="6" t="s">
        <v>8319</v>
      </c>
      <c r="R2346" s="6" t="s">
        <v>8320</v>
      </c>
      <c r="S2346" s="17">
        <f>(J2346/86400)+25569+(-5/24)</f>
        <v>42515.519317129627</v>
      </c>
      <c r="T2346" s="17">
        <f>(I2346/86400)+25569+(-5/24)</f>
        <v>42545.519317129627</v>
      </c>
    </row>
    <row r="2347" spans="1:20" ht="23.7" customHeight="1" x14ac:dyDescent="0.55000000000000004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9">
        <f>(E2347/D2347)*100</f>
        <v>0</v>
      </c>
      <c r="P2347" s="16" t="e">
        <f>E2347/L2347</f>
        <v>#DIV/0!</v>
      </c>
      <c r="Q2347" s="6" t="s">
        <v>8319</v>
      </c>
      <c r="R2347" s="6" t="s">
        <v>8320</v>
      </c>
      <c r="S2347" s="17">
        <f>(J2347/86400)+25569+(-5/24)</f>
        <v>42059.79347222222</v>
      </c>
      <c r="T2347" s="17">
        <f>(I2347/86400)+25569+(-5/24)</f>
        <v>42094.777083333327</v>
      </c>
    </row>
    <row r="2348" spans="1:20" ht="23.7" customHeight="1" x14ac:dyDescent="0.55000000000000004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9">
        <f>(E2348/D2348)*100</f>
        <v>6.5000000000000002E-2</v>
      </c>
      <c r="P2348" s="16">
        <f>E2348/L2348</f>
        <v>13</v>
      </c>
      <c r="Q2348" s="6" t="s">
        <v>8319</v>
      </c>
      <c r="R2348" s="6" t="s">
        <v>8320</v>
      </c>
      <c r="S2348" s="17">
        <f>(J2348/86400)+25569+(-5/24)</f>
        <v>42615.590636574074</v>
      </c>
      <c r="T2348" s="17">
        <f>(I2348/86400)+25569+(-5/24)</f>
        <v>42660.590636574074</v>
      </c>
    </row>
    <row r="2349" spans="1:20" ht="23.7" customHeight="1" x14ac:dyDescent="0.55000000000000004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9">
        <f>(E2349/D2349)*100</f>
        <v>1.5</v>
      </c>
      <c r="P2349" s="16">
        <f>E2349/L2349</f>
        <v>15</v>
      </c>
      <c r="Q2349" s="6" t="s">
        <v>8319</v>
      </c>
      <c r="R2349" s="6" t="s">
        <v>8320</v>
      </c>
      <c r="S2349" s="17">
        <f>(J2349/86400)+25569+(-5/24)</f>
        <v>42577.39902777777</v>
      </c>
      <c r="T2349" s="17">
        <f>(I2349/86400)+25569+(-5/24)</f>
        <v>42607.39902777777</v>
      </c>
    </row>
    <row r="2350" spans="1:20" ht="23.7" customHeight="1" x14ac:dyDescent="0.55000000000000004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9">
        <f>(E2350/D2350)*100</f>
        <v>0.38571428571428573</v>
      </c>
      <c r="P2350" s="16">
        <f>E2350/L2350</f>
        <v>54</v>
      </c>
      <c r="Q2350" s="6" t="s">
        <v>8319</v>
      </c>
      <c r="R2350" s="6" t="s">
        <v>8320</v>
      </c>
      <c r="S2350" s="17">
        <f>(J2350/86400)+25569+(-5/24)</f>
        <v>42360.723819444444</v>
      </c>
      <c r="T2350" s="17">
        <f>(I2350/86400)+25569+(-5/24)</f>
        <v>42420.723819444444</v>
      </c>
    </row>
    <row r="2351" spans="1:20" ht="23.7" customHeight="1" x14ac:dyDescent="0.55000000000000004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9">
        <f>(E2351/D2351)*100</f>
        <v>0</v>
      </c>
      <c r="P2351" s="16" t="e">
        <f>E2351/L2351</f>
        <v>#DIV/0!</v>
      </c>
      <c r="Q2351" s="6" t="s">
        <v>8319</v>
      </c>
      <c r="R2351" s="6" t="s">
        <v>8320</v>
      </c>
      <c r="S2351" s="17">
        <f>(J2351/86400)+25569+(-5/24)</f>
        <v>42198.567453703705</v>
      </c>
      <c r="T2351" s="17">
        <f>(I2351/86400)+25569+(-5/24)</f>
        <v>42227.567453703705</v>
      </c>
    </row>
    <row r="2352" spans="1:20" ht="23.7" customHeight="1" x14ac:dyDescent="0.55000000000000004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9">
        <f>(E2352/D2352)*100</f>
        <v>0</v>
      </c>
      <c r="P2352" s="16" t="e">
        <f>E2352/L2352</f>
        <v>#DIV/0!</v>
      </c>
      <c r="Q2352" s="6" t="s">
        <v>8319</v>
      </c>
      <c r="R2352" s="6" t="s">
        <v>8320</v>
      </c>
      <c r="S2352" s="17">
        <f>(J2352/86400)+25569+(-5/24)</f>
        <v>42708.633912037032</v>
      </c>
      <c r="T2352" s="17">
        <f>(I2352/86400)+25569+(-5/24)</f>
        <v>42738.633912037032</v>
      </c>
    </row>
    <row r="2353" spans="1:20" ht="23.7" customHeight="1" x14ac:dyDescent="0.55000000000000004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9">
        <f>(E2353/D2353)*100</f>
        <v>0.5714285714285714</v>
      </c>
      <c r="P2353" s="16">
        <f>E2353/L2353</f>
        <v>15.428571428571429</v>
      </c>
      <c r="Q2353" s="6" t="s">
        <v>8319</v>
      </c>
      <c r="R2353" s="6" t="s">
        <v>8320</v>
      </c>
      <c r="S2353" s="17">
        <f>(J2353/86400)+25569+(-5/24)</f>
        <v>42093.892812500002</v>
      </c>
      <c r="T2353" s="17">
        <f>(I2353/86400)+25569+(-5/24)</f>
        <v>42123.892812500002</v>
      </c>
    </row>
    <row r="2354" spans="1:20" ht="23.7" customHeight="1" x14ac:dyDescent="0.55000000000000004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9">
        <f>(E2354/D2354)*100</f>
        <v>0</v>
      </c>
      <c r="P2354" s="16" t="e">
        <f>E2354/L2354</f>
        <v>#DIV/0!</v>
      </c>
      <c r="Q2354" s="6" t="s">
        <v>8319</v>
      </c>
      <c r="R2354" s="6" t="s">
        <v>8320</v>
      </c>
      <c r="S2354" s="17">
        <f>(J2354/86400)+25569+(-5/24)</f>
        <v>42101.425370370365</v>
      </c>
      <c r="T2354" s="17">
        <f>(I2354/86400)+25569+(-5/24)</f>
        <v>42161.425370370365</v>
      </c>
    </row>
    <row r="2355" spans="1:20" ht="23.7" customHeight="1" x14ac:dyDescent="0.55000000000000004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9">
        <f>(E2355/D2355)*100</f>
        <v>0</v>
      </c>
      <c r="P2355" s="16" t="e">
        <f>E2355/L2355</f>
        <v>#DIV/0!</v>
      </c>
      <c r="Q2355" s="6" t="s">
        <v>8319</v>
      </c>
      <c r="R2355" s="6" t="s">
        <v>8320</v>
      </c>
      <c r="S2355" s="17">
        <f>(J2355/86400)+25569+(-5/24)</f>
        <v>42103.467847222222</v>
      </c>
      <c r="T2355" s="17">
        <f>(I2355/86400)+25569+(-5/24)</f>
        <v>42115.467847222222</v>
      </c>
    </row>
    <row r="2356" spans="1:20" ht="23.7" customHeight="1" x14ac:dyDescent="0.55000000000000004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9">
        <f>(E2356/D2356)*100</f>
        <v>7.1428571428571425E-2</v>
      </c>
      <c r="P2356" s="16">
        <f>E2356/L2356</f>
        <v>25</v>
      </c>
      <c r="Q2356" s="6" t="s">
        <v>8319</v>
      </c>
      <c r="R2356" s="6" t="s">
        <v>8320</v>
      </c>
      <c r="S2356" s="17">
        <f>(J2356/86400)+25569+(-5/24)</f>
        <v>41954.51458333333</v>
      </c>
      <c r="T2356" s="17">
        <f>(I2356/86400)+25569+(-5/24)</f>
        <v>42014.51458333333</v>
      </c>
    </row>
    <row r="2357" spans="1:20" ht="23.7" customHeight="1" x14ac:dyDescent="0.55000000000000004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9">
        <f>(E2357/D2357)*100</f>
        <v>0.6875</v>
      </c>
      <c r="P2357" s="16">
        <f>E2357/L2357</f>
        <v>27.5</v>
      </c>
      <c r="Q2357" s="6" t="s">
        <v>8319</v>
      </c>
      <c r="R2357" s="6" t="s">
        <v>8320</v>
      </c>
      <c r="S2357" s="17">
        <f>(J2357/86400)+25569+(-5/24)</f>
        <v>42096.709907407407</v>
      </c>
      <c r="T2357" s="17">
        <f>(I2357/86400)+25569+(-5/24)</f>
        <v>42126.709907407407</v>
      </c>
    </row>
    <row r="2358" spans="1:20" ht="23.7" customHeight="1" x14ac:dyDescent="0.55000000000000004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9">
        <f>(E2358/D2358)*100</f>
        <v>0</v>
      </c>
      <c r="P2358" s="16" t="e">
        <f>E2358/L2358</f>
        <v>#DIV/0!</v>
      </c>
      <c r="Q2358" s="6" t="s">
        <v>8319</v>
      </c>
      <c r="R2358" s="6" t="s">
        <v>8320</v>
      </c>
      <c r="S2358" s="17">
        <f>(J2358/86400)+25569+(-5/24)</f>
        <v>42130.575277777774</v>
      </c>
      <c r="T2358" s="17">
        <f>(I2358/86400)+25569+(-5/24)</f>
        <v>42160.575277777774</v>
      </c>
    </row>
    <row r="2359" spans="1:20" ht="23.7" customHeight="1" x14ac:dyDescent="0.55000000000000004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9">
        <f>(E2359/D2359)*100</f>
        <v>0</v>
      </c>
      <c r="P2359" s="16" t="e">
        <f>E2359/L2359</f>
        <v>#DIV/0!</v>
      </c>
      <c r="Q2359" s="6" t="s">
        <v>8319</v>
      </c>
      <c r="R2359" s="6" t="s">
        <v>8320</v>
      </c>
      <c r="S2359" s="17">
        <f>(J2359/86400)+25569+(-5/24)</f>
        <v>42264.411782407406</v>
      </c>
      <c r="T2359" s="17">
        <f>(I2359/86400)+25569+(-5/24)</f>
        <v>42294.411782407406</v>
      </c>
    </row>
    <row r="2360" spans="1:20" ht="23.7" customHeight="1" x14ac:dyDescent="0.55000000000000004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9">
        <f>(E2360/D2360)*100</f>
        <v>0</v>
      </c>
      <c r="P2360" s="16" t="e">
        <f>E2360/L2360</f>
        <v>#DIV/0!</v>
      </c>
      <c r="Q2360" s="6" t="s">
        <v>8319</v>
      </c>
      <c r="R2360" s="6" t="s">
        <v>8320</v>
      </c>
      <c r="S2360" s="17">
        <f>(J2360/86400)+25569+(-5/24)</f>
        <v>41978.722638888888</v>
      </c>
      <c r="T2360" s="17">
        <f>(I2360/86400)+25569+(-5/24)</f>
        <v>42034.818749999999</v>
      </c>
    </row>
    <row r="2361" spans="1:20" ht="23.7" customHeight="1" x14ac:dyDescent="0.55000000000000004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9">
        <f>(E2361/D2361)*100</f>
        <v>14.680000000000001</v>
      </c>
      <c r="P2361" s="16">
        <f>E2361/L2361</f>
        <v>367</v>
      </c>
      <c r="Q2361" s="6" t="s">
        <v>8319</v>
      </c>
      <c r="R2361" s="6" t="s">
        <v>8320</v>
      </c>
      <c r="S2361" s="17">
        <f>(J2361/86400)+25569+(-5/24)</f>
        <v>42159.441249999996</v>
      </c>
      <c r="T2361" s="17">
        <f>(I2361/86400)+25569+(-5/24)</f>
        <v>42219.441249999996</v>
      </c>
    </row>
    <row r="2362" spans="1:20" ht="23.7" customHeight="1" x14ac:dyDescent="0.55000000000000004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9">
        <f>(E2362/D2362)*100</f>
        <v>0.04</v>
      </c>
      <c r="P2362" s="16">
        <f>E2362/L2362</f>
        <v>2</v>
      </c>
      <c r="Q2362" s="6" t="s">
        <v>8319</v>
      </c>
      <c r="R2362" s="6" t="s">
        <v>8320</v>
      </c>
      <c r="S2362" s="17">
        <f>(J2362/86400)+25569+(-5/24)</f>
        <v>42377.498611111114</v>
      </c>
      <c r="T2362" s="17">
        <f>(I2362/86400)+25569+(-5/24)</f>
        <v>42407.498611111114</v>
      </c>
    </row>
    <row r="2363" spans="1:20" ht="23.7" customHeight="1" x14ac:dyDescent="0.55000000000000004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9">
        <f>(E2363/D2363)*100</f>
        <v>0</v>
      </c>
      <c r="P2363" s="16" t="e">
        <f>E2363/L2363</f>
        <v>#DIV/0!</v>
      </c>
      <c r="Q2363" s="6" t="s">
        <v>8319</v>
      </c>
      <c r="R2363" s="6" t="s">
        <v>8320</v>
      </c>
      <c r="S2363" s="17">
        <f>(J2363/86400)+25569+(-5/24)</f>
        <v>42466.650555555556</v>
      </c>
      <c r="T2363" s="17">
        <f>(I2363/86400)+25569+(-5/24)</f>
        <v>42490.708333333336</v>
      </c>
    </row>
    <row r="2364" spans="1:20" ht="23.7" customHeight="1" x14ac:dyDescent="0.55000000000000004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9">
        <f>(E2364/D2364)*100</f>
        <v>28.571428571428569</v>
      </c>
      <c r="P2364" s="16">
        <f>E2364/L2364</f>
        <v>60</v>
      </c>
      <c r="Q2364" s="6" t="s">
        <v>8319</v>
      </c>
      <c r="R2364" s="6" t="s">
        <v>8320</v>
      </c>
      <c r="S2364" s="17">
        <f>(J2364/86400)+25569+(-5/24)</f>
        <v>41954.47997685185</v>
      </c>
      <c r="T2364" s="17">
        <f>(I2364/86400)+25569+(-5/24)</f>
        <v>41984.47997685185</v>
      </c>
    </row>
    <row r="2365" spans="1:20" ht="23.7" customHeight="1" x14ac:dyDescent="0.55000000000000004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9">
        <f>(E2365/D2365)*100</f>
        <v>0</v>
      </c>
      <c r="P2365" s="16" t="e">
        <f>E2365/L2365</f>
        <v>#DIV/0!</v>
      </c>
      <c r="Q2365" s="6" t="s">
        <v>8319</v>
      </c>
      <c r="R2365" s="6" t="s">
        <v>8320</v>
      </c>
      <c r="S2365" s="17">
        <f>(J2365/86400)+25569+(-5/24)</f>
        <v>42321.803240740737</v>
      </c>
      <c r="T2365" s="17">
        <f>(I2365/86400)+25569+(-5/24)</f>
        <v>42366.803240740737</v>
      </c>
    </row>
    <row r="2366" spans="1:20" ht="23.7" customHeight="1" x14ac:dyDescent="0.55000000000000004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9">
        <f>(E2366/D2366)*100</f>
        <v>0</v>
      </c>
      <c r="P2366" s="16" t="e">
        <f>E2366/L2366</f>
        <v>#DIV/0!</v>
      </c>
      <c r="Q2366" s="6" t="s">
        <v>8319</v>
      </c>
      <c r="R2366" s="6" t="s">
        <v>8320</v>
      </c>
      <c r="S2366" s="17">
        <f>(J2366/86400)+25569+(-5/24)</f>
        <v>42248.726342592585</v>
      </c>
      <c r="T2366" s="17">
        <f>(I2366/86400)+25569+(-5/24)</f>
        <v>42303.726342592585</v>
      </c>
    </row>
    <row r="2367" spans="1:20" ht="23.7" customHeight="1" x14ac:dyDescent="0.55000000000000004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9">
        <f>(E2367/D2367)*100</f>
        <v>0</v>
      </c>
      <c r="P2367" s="16" t="e">
        <f>E2367/L2367</f>
        <v>#DIV/0!</v>
      </c>
      <c r="Q2367" s="6" t="s">
        <v>8319</v>
      </c>
      <c r="R2367" s="6" t="s">
        <v>8320</v>
      </c>
      <c r="S2367" s="17">
        <f>(J2367/86400)+25569+(-5/24)</f>
        <v>42346.528067129628</v>
      </c>
      <c r="T2367" s="17">
        <f>(I2367/86400)+25569+(-5/24)</f>
        <v>42386.749999999993</v>
      </c>
    </row>
    <row r="2368" spans="1:20" ht="23.7" customHeight="1" x14ac:dyDescent="0.55000000000000004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9">
        <f>(E2368/D2368)*100</f>
        <v>10.52</v>
      </c>
      <c r="P2368" s="16">
        <f>E2368/L2368</f>
        <v>97.407407407407405</v>
      </c>
      <c r="Q2368" s="6" t="s">
        <v>8319</v>
      </c>
      <c r="R2368" s="6" t="s">
        <v>8320</v>
      </c>
      <c r="S2368" s="17">
        <f>(J2368/86400)+25569+(-5/24)</f>
        <v>42268.323298611103</v>
      </c>
      <c r="T2368" s="17">
        <f>(I2368/86400)+25569+(-5/24)</f>
        <v>42298.323298611103</v>
      </c>
    </row>
    <row r="2369" spans="1:20" ht="23.7" customHeight="1" x14ac:dyDescent="0.55000000000000004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9">
        <f>(E2369/D2369)*100</f>
        <v>1.34</v>
      </c>
      <c r="P2369" s="16">
        <f>E2369/L2369</f>
        <v>47.857142857142854</v>
      </c>
      <c r="Q2369" s="6" t="s">
        <v>8319</v>
      </c>
      <c r="R2369" s="6" t="s">
        <v>8320</v>
      </c>
      <c r="S2369" s="17">
        <f>(J2369/86400)+25569+(-5/24)</f>
        <v>42425.761759259258</v>
      </c>
      <c r="T2369" s="17">
        <f>(I2369/86400)+25569+(-5/24)</f>
        <v>42485.720092592594</v>
      </c>
    </row>
    <row r="2370" spans="1:20" ht="23.7" customHeight="1" x14ac:dyDescent="0.55000000000000004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9">
        <f>(E2370/D2370)*100</f>
        <v>0.25</v>
      </c>
      <c r="P2370" s="16">
        <f>E2370/L2370</f>
        <v>50</v>
      </c>
      <c r="Q2370" s="6" t="s">
        <v>8319</v>
      </c>
      <c r="R2370" s="6" t="s">
        <v>8320</v>
      </c>
      <c r="S2370" s="17">
        <f>(J2370/86400)+25569+(-5/24)</f>
        <v>42063.513483796291</v>
      </c>
      <c r="T2370" s="17">
        <f>(I2370/86400)+25569+(-5/24)</f>
        <v>42108.471817129626</v>
      </c>
    </row>
    <row r="2371" spans="1:20" ht="23.7" customHeight="1" x14ac:dyDescent="0.55000000000000004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9">
        <f>(E2371/D2371)*100</f>
        <v>0</v>
      </c>
      <c r="P2371" s="16" t="e">
        <f>E2371/L2371</f>
        <v>#DIV/0!</v>
      </c>
      <c r="Q2371" s="6" t="s">
        <v>8319</v>
      </c>
      <c r="R2371" s="6" t="s">
        <v>8320</v>
      </c>
      <c r="S2371" s="17">
        <f>(J2371/86400)+25569+(-5/24)</f>
        <v>42380.60429398148</v>
      </c>
      <c r="T2371" s="17">
        <f>(I2371/86400)+25569+(-5/24)</f>
        <v>42410.60429398148</v>
      </c>
    </row>
    <row r="2372" spans="1:20" ht="23.7" customHeight="1" x14ac:dyDescent="0.55000000000000004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9">
        <f>(E2372/D2372)*100</f>
        <v>0.32800000000000001</v>
      </c>
      <c r="P2372" s="16">
        <f>E2372/L2372</f>
        <v>20.5</v>
      </c>
      <c r="Q2372" s="6" t="s">
        <v>8319</v>
      </c>
      <c r="R2372" s="6" t="s">
        <v>8320</v>
      </c>
      <c r="S2372" s="17">
        <f>(J2372/86400)+25569+(-5/24)</f>
        <v>41960.980798611105</v>
      </c>
      <c r="T2372" s="17">
        <f>(I2372/86400)+25569+(-5/24)</f>
        <v>41990.980798611105</v>
      </c>
    </row>
    <row r="2373" spans="1:20" ht="23.7" customHeight="1" x14ac:dyDescent="0.55000000000000004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9">
        <f>(E2373/D2373)*100</f>
        <v>0</v>
      </c>
      <c r="P2373" s="16" t="e">
        <f>E2373/L2373</f>
        <v>#DIV/0!</v>
      </c>
      <c r="Q2373" s="6" t="s">
        <v>8319</v>
      </c>
      <c r="R2373" s="6" t="s">
        <v>8320</v>
      </c>
      <c r="S2373" s="17">
        <f>(J2373/86400)+25569+(-5/24)</f>
        <v>42150.569398148145</v>
      </c>
      <c r="T2373" s="17">
        <f>(I2373/86400)+25569+(-5/24)</f>
        <v>42180.569398148145</v>
      </c>
    </row>
    <row r="2374" spans="1:20" ht="23.7" customHeight="1" x14ac:dyDescent="0.55000000000000004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9">
        <f>(E2374/D2374)*100</f>
        <v>3.2727272727272729</v>
      </c>
      <c r="P2374" s="16">
        <f>E2374/L2374</f>
        <v>30</v>
      </c>
      <c r="Q2374" s="6" t="s">
        <v>8319</v>
      </c>
      <c r="R2374" s="6" t="s">
        <v>8320</v>
      </c>
      <c r="S2374" s="17">
        <f>(J2374/86400)+25569+(-5/24)</f>
        <v>42087.860775462956</v>
      </c>
      <c r="T2374" s="17">
        <f>(I2374/86400)+25569+(-5/24)</f>
        <v>42117.860775462956</v>
      </c>
    </row>
    <row r="2375" spans="1:20" ht="23.7" customHeight="1" x14ac:dyDescent="0.55000000000000004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9">
        <f>(E2375/D2375)*100</f>
        <v>5.8823529411764705E-3</v>
      </c>
      <c r="P2375" s="16">
        <f>E2375/L2375</f>
        <v>50</v>
      </c>
      <c r="Q2375" s="6" t="s">
        <v>8319</v>
      </c>
      <c r="R2375" s="6" t="s">
        <v>8320</v>
      </c>
      <c r="S2375" s="17">
        <f>(J2375/86400)+25569+(-5/24)</f>
        <v>42215.453981481478</v>
      </c>
      <c r="T2375" s="17">
        <f>(I2375/86400)+25569+(-5/24)</f>
        <v>42245.453981481478</v>
      </c>
    </row>
    <row r="2376" spans="1:20" ht="23.7" customHeight="1" x14ac:dyDescent="0.55000000000000004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9">
        <f>(E2376/D2376)*100</f>
        <v>4.5454545454545456E-2</v>
      </c>
      <c r="P2376" s="16">
        <f>E2376/L2376</f>
        <v>10</v>
      </c>
      <c r="Q2376" s="6" t="s">
        <v>8319</v>
      </c>
      <c r="R2376" s="6" t="s">
        <v>8320</v>
      </c>
      <c r="S2376" s="17">
        <f>(J2376/86400)+25569+(-5/24)</f>
        <v>42017.634953703702</v>
      </c>
      <c r="T2376" s="17">
        <f>(I2376/86400)+25569+(-5/24)</f>
        <v>42047.634953703702</v>
      </c>
    </row>
    <row r="2377" spans="1:20" ht="23.7" customHeight="1" x14ac:dyDescent="0.55000000000000004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9">
        <f>(E2377/D2377)*100</f>
        <v>0</v>
      </c>
      <c r="P2377" s="16" t="e">
        <f>E2377/L2377</f>
        <v>#DIV/0!</v>
      </c>
      <c r="Q2377" s="6" t="s">
        <v>8319</v>
      </c>
      <c r="R2377" s="6" t="s">
        <v>8320</v>
      </c>
      <c r="S2377" s="17">
        <f>(J2377/86400)+25569+(-5/24)</f>
        <v>42592.627743055556</v>
      </c>
      <c r="T2377" s="17">
        <f>(I2377/86400)+25569+(-5/24)</f>
        <v>42622.627743055556</v>
      </c>
    </row>
    <row r="2378" spans="1:20" ht="23.7" customHeight="1" x14ac:dyDescent="0.55000000000000004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9">
        <f>(E2378/D2378)*100</f>
        <v>10.877666666666666</v>
      </c>
      <c r="P2378" s="16">
        <f>E2378/L2378</f>
        <v>81.582499999999996</v>
      </c>
      <c r="Q2378" s="6" t="s">
        <v>8319</v>
      </c>
      <c r="R2378" s="6" t="s">
        <v>8320</v>
      </c>
      <c r="S2378" s="17">
        <f>(J2378/86400)+25569+(-5/24)</f>
        <v>42318.717199074068</v>
      </c>
      <c r="T2378" s="17">
        <f>(I2378/86400)+25569+(-5/24)</f>
        <v>42348.717199074068</v>
      </c>
    </row>
    <row r="2379" spans="1:20" ht="23.7" customHeight="1" x14ac:dyDescent="0.55000000000000004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9">
        <f>(E2379/D2379)*100</f>
        <v>0</v>
      </c>
      <c r="P2379" s="16" t="e">
        <f>E2379/L2379</f>
        <v>#DIV/0!</v>
      </c>
      <c r="Q2379" s="6" t="s">
        <v>8319</v>
      </c>
      <c r="R2379" s="6" t="s">
        <v>8320</v>
      </c>
      <c r="S2379" s="17">
        <f>(J2379/86400)+25569+(-5/24)</f>
        <v>42669.661840277775</v>
      </c>
      <c r="T2379" s="17">
        <f>(I2379/86400)+25569+(-5/24)</f>
        <v>42699.703506944446</v>
      </c>
    </row>
    <row r="2380" spans="1:20" ht="23.7" customHeight="1" x14ac:dyDescent="0.55000000000000004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9">
        <f>(E2380/D2380)*100</f>
        <v>0</v>
      </c>
      <c r="P2380" s="16" t="e">
        <f>E2380/L2380</f>
        <v>#DIV/0!</v>
      </c>
      <c r="Q2380" s="6" t="s">
        <v>8319</v>
      </c>
      <c r="R2380" s="6" t="s">
        <v>8320</v>
      </c>
      <c r="S2380" s="17">
        <f>(J2380/86400)+25569+(-5/24)</f>
        <v>42212.804745370369</v>
      </c>
      <c r="T2380" s="17">
        <f>(I2380/86400)+25569+(-5/24)</f>
        <v>42241.804745370369</v>
      </c>
    </row>
    <row r="2381" spans="1:20" ht="23.7" customHeight="1" x14ac:dyDescent="0.55000000000000004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9">
        <f>(E2381/D2381)*100</f>
        <v>0</v>
      </c>
      <c r="P2381" s="16" t="e">
        <f>E2381/L2381</f>
        <v>#DIV/0!</v>
      </c>
      <c r="Q2381" s="6" t="s">
        <v>8319</v>
      </c>
      <c r="R2381" s="6" t="s">
        <v>8320</v>
      </c>
      <c r="S2381" s="17">
        <f>(J2381/86400)+25569+(-5/24)</f>
        <v>42236.808055555557</v>
      </c>
      <c r="T2381" s="17">
        <f>(I2381/86400)+25569+(-5/24)</f>
        <v>42281.808055555557</v>
      </c>
    </row>
    <row r="2382" spans="1:20" ht="23.7" customHeight="1" x14ac:dyDescent="0.55000000000000004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9">
        <f>(E2382/D2382)*100</f>
        <v>0.36666666666666664</v>
      </c>
      <c r="P2382" s="16">
        <f>E2382/L2382</f>
        <v>18.333333333333332</v>
      </c>
      <c r="Q2382" s="6" t="s">
        <v>8319</v>
      </c>
      <c r="R2382" s="6" t="s">
        <v>8320</v>
      </c>
      <c r="S2382" s="17">
        <f>(J2382/86400)+25569+(-5/24)</f>
        <v>42248.584976851846</v>
      </c>
      <c r="T2382" s="17">
        <f>(I2382/86400)+25569+(-5/24)</f>
        <v>42278.584976851846</v>
      </c>
    </row>
    <row r="2383" spans="1:20" ht="23.7" customHeight="1" x14ac:dyDescent="0.55000000000000004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9">
        <f>(E2383/D2383)*100</f>
        <v>1.8193398957730169</v>
      </c>
      <c r="P2383" s="16">
        <f>E2383/L2383</f>
        <v>224.42857142857142</v>
      </c>
      <c r="Q2383" s="6" t="s">
        <v>8319</v>
      </c>
      <c r="R2383" s="6" t="s">
        <v>8320</v>
      </c>
      <c r="S2383" s="17">
        <f>(J2383/86400)+25569+(-5/24)</f>
        <v>42074.727407407401</v>
      </c>
      <c r="T2383" s="17">
        <f>(I2383/86400)+25569+(-5/24)</f>
        <v>42104.727407407401</v>
      </c>
    </row>
    <row r="2384" spans="1:20" ht="23.7" customHeight="1" x14ac:dyDescent="0.55000000000000004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9">
        <f>(E2384/D2384)*100</f>
        <v>2.5</v>
      </c>
      <c r="P2384" s="16">
        <f>E2384/L2384</f>
        <v>37.5</v>
      </c>
      <c r="Q2384" s="6" t="s">
        <v>8319</v>
      </c>
      <c r="R2384" s="6" t="s">
        <v>8320</v>
      </c>
      <c r="S2384" s="17">
        <f>(J2384/86400)+25569+(-5/24)</f>
        <v>42194.979201388887</v>
      </c>
      <c r="T2384" s="17">
        <f>(I2384/86400)+25569+(-5/24)</f>
        <v>42219.979201388887</v>
      </c>
    </row>
    <row r="2385" spans="1:20" ht="23.7" customHeight="1" x14ac:dyDescent="0.55000000000000004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9">
        <f>(E2385/D2385)*100</f>
        <v>4.3499999999999996</v>
      </c>
      <c r="P2385" s="16">
        <f>E2385/L2385</f>
        <v>145</v>
      </c>
      <c r="Q2385" s="6" t="s">
        <v>8319</v>
      </c>
      <c r="R2385" s="6" t="s">
        <v>8320</v>
      </c>
      <c r="S2385" s="17">
        <f>(J2385/86400)+25569+(-5/24)</f>
        <v>42026.848460648143</v>
      </c>
      <c r="T2385" s="17">
        <f>(I2385/86400)+25569+(-5/24)</f>
        <v>42056.848460648143</v>
      </c>
    </row>
    <row r="2386" spans="1:20" ht="23.7" customHeight="1" x14ac:dyDescent="0.55000000000000004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9">
        <f>(E2386/D2386)*100</f>
        <v>0.8</v>
      </c>
      <c r="P2386" s="16">
        <f>E2386/L2386</f>
        <v>1</v>
      </c>
      <c r="Q2386" s="6" t="s">
        <v>8319</v>
      </c>
      <c r="R2386" s="6" t="s">
        <v>8320</v>
      </c>
      <c r="S2386" s="17">
        <f>(J2386/86400)+25569+(-5/24)</f>
        <v>41926.859293981477</v>
      </c>
      <c r="T2386" s="17">
        <f>(I2386/86400)+25569+(-5/24)</f>
        <v>41956.900960648149</v>
      </c>
    </row>
    <row r="2387" spans="1:20" ht="23.7" customHeight="1" x14ac:dyDescent="0.55000000000000004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9">
        <f>(E2387/D2387)*100</f>
        <v>1.2123076923076923</v>
      </c>
      <c r="P2387" s="16">
        <f>E2387/L2387</f>
        <v>112.57142857142857</v>
      </c>
      <c r="Q2387" s="6" t="s">
        <v>8319</v>
      </c>
      <c r="R2387" s="6" t="s">
        <v>8320</v>
      </c>
      <c r="S2387" s="17">
        <f>(J2387/86400)+25569+(-5/24)</f>
        <v>42191.493425925924</v>
      </c>
      <c r="T2387" s="17">
        <f>(I2387/86400)+25569+(-5/24)</f>
        <v>42221.493425925924</v>
      </c>
    </row>
    <row r="2388" spans="1:20" ht="23.7" customHeight="1" x14ac:dyDescent="0.55000000000000004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9">
        <f>(E2388/D2388)*100</f>
        <v>0</v>
      </c>
      <c r="P2388" s="16" t="e">
        <f>E2388/L2388</f>
        <v>#DIV/0!</v>
      </c>
      <c r="Q2388" s="6" t="s">
        <v>8319</v>
      </c>
      <c r="R2388" s="6" t="s">
        <v>8320</v>
      </c>
      <c r="S2388" s="17">
        <f>(J2388/86400)+25569+(-5/24)</f>
        <v>41954.629907407405</v>
      </c>
      <c r="T2388" s="17">
        <f>(I2388/86400)+25569+(-5/24)</f>
        <v>42014.629907407405</v>
      </c>
    </row>
    <row r="2389" spans="1:20" ht="23.7" customHeight="1" x14ac:dyDescent="0.55000000000000004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9">
        <f>(E2389/D2389)*100</f>
        <v>0.68399999999999994</v>
      </c>
      <c r="P2389" s="16">
        <f>E2389/L2389</f>
        <v>342</v>
      </c>
      <c r="Q2389" s="6" t="s">
        <v>8319</v>
      </c>
      <c r="R2389" s="6" t="s">
        <v>8320</v>
      </c>
      <c r="S2389" s="17">
        <f>(J2389/86400)+25569+(-5/24)</f>
        <v>42528.418287037035</v>
      </c>
      <c r="T2389" s="17">
        <f>(I2389/86400)+25569+(-5/24)</f>
        <v>42573.418287037035</v>
      </c>
    </row>
    <row r="2390" spans="1:20" ht="23.7" customHeight="1" x14ac:dyDescent="0.55000000000000004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9">
        <f>(E2390/D2390)*100</f>
        <v>1.2513513513513512</v>
      </c>
      <c r="P2390" s="16">
        <f>E2390/L2390</f>
        <v>57.875</v>
      </c>
      <c r="Q2390" s="6" t="s">
        <v>8319</v>
      </c>
      <c r="R2390" s="6" t="s">
        <v>8320</v>
      </c>
      <c r="S2390" s="17">
        <f>(J2390/86400)+25569+(-5/24)</f>
        <v>41989.645358796297</v>
      </c>
      <c r="T2390" s="17">
        <f>(I2390/86400)+25569+(-5/24)</f>
        <v>42019.603472222218</v>
      </c>
    </row>
    <row r="2391" spans="1:20" ht="23.7" customHeight="1" x14ac:dyDescent="0.55000000000000004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9">
        <f>(E2391/D2391)*100</f>
        <v>0.1875</v>
      </c>
      <c r="P2391" s="16">
        <f>E2391/L2391</f>
        <v>30</v>
      </c>
      <c r="Q2391" s="6" t="s">
        <v>8319</v>
      </c>
      <c r="R2391" s="6" t="s">
        <v>8320</v>
      </c>
      <c r="S2391" s="17">
        <f>(J2391/86400)+25569+(-5/24)</f>
        <v>42179.445046296292</v>
      </c>
      <c r="T2391" s="17">
        <f>(I2391/86400)+25569+(-5/24)</f>
        <v>42210.707638888889</v>
      </c>
    </row>
    <row r="2392" spans="1:20" ht="23.7" customHeight="1" x14ac:dyDescent="0.55000000000000004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9">
        <f>(E2392/D2392)*100</f>
        <v>0</v>
      </c>
      <c r="P2392" s="16" t="e">
        <f>E2392/L2392</f>
        <v>#DIV/0!</v>
      </c>
      <c r="Q2392" s="6" t="s">
        <v>8319</v>
      </c>
      <c r="R2392" s="6" t="s">
        <v>8320</v>
      </c>
      <c r="S2392" s="17">
        <f>(J2392/86400)+25569+(-5/24)</f>
        <v>41968.053981481477</v>
      </c>
      <c r="T2392" s="17">
        <f>(I2392/86400)+25569+(-5/24)</f>
        <v>42008.053981481477</v>
      </c>
    </row>
    <row r="2393" spans="1:20" ht="23.7" customHeight="1" x14ac:dyDescent="0.55000000000000004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9">
        <f>(E2393/D2393)*100</f>
        <v>0.125</v>
      </c>
      <c r="P2393" s="16">
        <f>E2393/L2393</f>
        <v>25</v>
      </c>
      <c r="Q2393" s="6" t="s">
        <v>8319</v>
      </c>
      <c r="R2393" s="6" t="s">
        <v>8320</v>
      </c>
      <c r="S2393" s="17">
        <f>(J2393/86400)+25569+(-5/24)</f>
        <v>42064.586157407401</v>
      </c>
      <c r="T2393" s="17">
        <f>(I2393/86400)+25569+(-5/24)</f>
        <v>42094.544490740744</v>
      </c>
    </row>
    <row r="2394" spans="1:20" ht="23.7" customHeight="1" x14ac:dyDescent="0.55000000000000004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9">
        <f>(E2394/D2394)*100</f>
        <v>0</v>
      </c>
      <c r="P2394" s="16" t="e">
        <f>E2394/L2394</f>
        <v>#DIV/0!</v>
      </c>
      <c r="Q2394" s="6" t="s">
        <v>8319</v>
      </c>
      <c r="R2394" s="6" t="s">
        <v>8320</v>
      </c>
      <c r="S2394" s="17">
        <f>(J2394/86400)+25569+(-5/24)</f>
        <v>42275.912303240737</v>
      </c>
      <c r="T2394" s="17">
        <f>(I2394/86400)+25569+(-5/24)</f>
        <v>42305.912303240737</v>
      </c>
    </row>
    <row r="2395" spans="1:20" ht="23.7" customHeight="1" x14ac:dyDescent="0.55000000000000004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9">
        <f>(E2395/D2395)*100</f>
        <v>0.05</v>
      </c>
      <c r="P2395" s="16">
        <f>E2395/L2395</f>
        <v>50</v>
      </c>
      <c r="Q2395" s="6" t="s">
        <v>8319</v>
      </c>
      <c r="R2395" s="6" t="s">
        <v>8320</v>
      </c>
      <c r="S2395" s="17">
        <f>(J2395/86400)+25569+(-5/24)</f>
        <v>42194.440011574072</v>
      </c>
      <c r="T2395" s="17">
        <f>(I2395/86400)+25569+(-5/24)</f>
        <v>42224.440011574072</v>
      </c>
    </row>
    <row r="2396" spans="1:20" ht="23.7" customHeight="1" x14ac:dyDescent="0.55000000000000004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9">
        <f>(E2396/D2396)*100</f>
        <v>0.06</v>
      </c>
      <c r="P2396" s="16">
        <f>E2396/L2396</f>
        <v>1.5</v>
      </c>
      <c r="Q2396" s="6" t="s">
        <v>8319</v>
      </c>
      <c r="R2396" s="6" t="s">
        <v>8320</v>
      </c>
      <c r="S2396" s="17">
        <f>(J2396/86400)+25569+(-5/24)</f>
        <v>42031.15385416666</v>
      </c>
      <c r="T2396" s="17">
        <f>(I2396/86400)+25569+(-5/24)</f>
        <v>42061.15385416666</v>
      </c>
    </row>
    <row r="2397" spans="1:20" ht="23.7" customHeight="1" x14ac:dyDescent="0.55000000000000004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9">
        <f>(E2397/D2397)*100</f>
        <v>0</v>
      </c>
      <c r="P2397" s="16" t="e">
        <f>E2397/L2397</f>
        <v>#DIV/0!</v>
      </c>
      <c r="Q2397" s="6" t="s">
        <v>8319</v>
      </c>
      <c r="R2397" s="6" t="s">
        <v>8320</v>
      </c>
      <c r="S2397" s="17">
        <f>(J2397/86400)+25569+(-5/24)</f>
        <v>42716.913043981483</v>
      </c>
      <c r="T2397" s="17">
        <f>(I2397/86400)+25569+(-5/24)</f>
        <v>42745.164583333331</v>
      </c>
    </row>
    <row r="2398" spans="1:20" ht="23.7" customHeight="1" x14ac:dyDescent="0.55000000000000004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9">
        <f>(E2398/D2398)*100</f>
        <v>0.2</v>
      </c>
      <c r="P2398" s="16">
        <f>E2398/L2398</f>
        <v>10</v>
      </c>
      <c r="Q2398" s="6" t="s">
        <v>8319</v>
      </c>
      <c r="R2398" s="6" t="s">
        <v>8320</v>
      </c>
      <c r="S2398" s="17">
        <f>(J2398/86400)+25569+(-5/24)</f>
        <v>42262.640717592592</v>
      </c>
      <c r="T2398" s="17">
        <f>(I2398/86400)+25569+(-5/24)</f>
        <v>42292.640717592592</v>
      </c>
    </row>
    <row r="2399" spans="1:20" ht="23.7" customHeight="1" x14ac:dyDescent="0.55000000000000004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9">
        <f>(E2399/D2399)*100</f>
        <v>0</v>
      </c>
      <c r="P2399" s="16" t="e">
        <f>E2399/L2399</f>
        <v>#DIV/0!</v>
      </c>
      <c r="Q2399" s="6" t="s">
        <v>8319</v>
      </c>
      <c r="R2399" s="6" t="s">
        <v>8320</v>
      </c>
      <c r="S2399" s="17">
        <f>(J2399/86400)+25569+(-5/24)</f>
        <v>41976.676574074074</v>
      </c>
      <c r="T2399" s="17">
        <f>(I2399/86400)+25569+(-5/24)</f>
        <v>42006.676574074074</v>
      </c>
    </row>
    <row r="2400" spans="1:20" ht="23.7" customHeight="1" x14ac:dyDescent="0.55000000000000004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9">
        <f>(E2400/D2400)*100</f>
        <v>0</v>
      </c>
      <c r="P2400" s="16" t="e">
        <f>E2400/L2400</f>
        <v>#DIV/0!</v>
      </c>
      <c r="Q2400" s="6" t="s">
        <v>8319</v>
      </c>
      <c r="R2400" s="6" t="s">
        <v>8320</v>
      </c>
      <c r="S2400" s="17">
        <f>(J2400/86400)+25569+(-5/24)</f>
        <v>42157.708148148151</v>
      </c>
      <c r="T2400" s="17">
        <f>(I2400/86400)+25569+(-5/24)</f>
        <v>42187.708148148151</v>
      </c>
    </row>
    <row r="2401" spans="1:20" ht="23.7" customHeight="1" x14ac:dyDescent="0.55000000000000004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9">
        <f>(E2401/D2401)*100</f>
        <v>0</v>
      </c>
      <c r="P2401" s="16" t="e">
        <f>E2401/L2401</f>
        <v>#DIV/0!</v>
      </c>
      <c r="Q2401" s="6" t="s">
        <v>8319</v>
      </c>
      <c r="R2401" s="6" t="s">
        <v>8320</v>
      </c>
      <c r="S2401" s="17">
        <f>(J2401/86400)+25569+(-5/24)</f>
        <v>41956.644745370366</v>
      </c>
      <c r="T2401" s="17">
        <f>(I2401/86400)+25569+(-5/24)</f>
        <v>41991.644745370366</v>
      </c>
    </row>
    <row r="2402" spans="1:20" ht="23.7" customHeight="1" x14ac:dyDescent="0.55000000000000004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9">
        <f>(E2402/D2402)*100</f>
        <v>0</v>
      </c>
      <c r="P2402" s="16" t="e">
        <f>E2402/L2402</f>
        <v>#DIV/0!</v>
      </c>
      <c r="Q2402" s="6" t="s">
        <v>8319</v>
      </c>
      <c r="R2402" s="6" t="s">
        <v>8320</v>
      </c>
      <c r="S2402" s="17">
        <f>(J2402/86400)+25569+(-5/24)</f>
        <v>42444.059768518513</v>
      </c>
      <c r="T2402" s="17">
        <f>(I2402/86400)+25569+(-5/24)</f>
        <v>42474.059768518513</v>
      </c>
    </row>
    <row r="2403" spans="1:20" ht="23.7" customHeight="1" x14ac:dyDescent="0.55000000000000004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9">
        <f>(E2403/D2403)*100</f>
        <v>0.71785714285714286</v>
      </c>
      <c r="P2403" s="16">
        <f>E2403/L2403</f>
        <v>22.333333333333332</v>
      </c>
      <c r="Q2403" s="6" t="s">
        <v>8336</v>
      </c>
      <c r="R2403" s="6" t="s">
        <v>8337</v>
      </c>
      <c r="S2403" s="17">
        <f>(J2403/86400)+25569+(-5/24)</f>
        <v>42374.614537037036</v>
      </c>
      <c r="T2403" s="17">
        <f>(I2403/86400)+25569+(-5/24)</f>
        <v>42434.614537037036</v>
      </c>
    </row>
    <row r="2404" spans="1:20" ht="23.7" customHeight="1" x14ac:dyDescent="0.55000000000000004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9">
        <f>(E2404/D2404)*100</f>
        <v>0.43333333333333329</v>
      </c>
      <c r="P2404" s="16">
        <f>E2404/L2404</f>
        <v>52</v>
      </c>
      <c r="Q2404" s="6" t="s">
        <v>8336</v>
      </c>
      <c r="R2404" s="6" t="s">
        <v>8337</v>
      </c>
      <c r="S2404" s="17">
        <f>(J2404/86400)+25569+(-5/24)</f>
        <v>42107.47142361111</v>
      </c>
      <c r="T2404" s="17">
        <f>(I2404/86400)+25569+(-5/24)</f>
        <v>42137.47142361111</v>
      </c>
    </row>
    <row r="2405" spans="1:20" ht="23.7" customHeight="1" x14ac:dyDescent="0.55000000000000004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9">
        <f>(E2405/D2405)*100</f>
        <v>16.833333333333332</v>
      </c>
      <c r="P2405" s="16">
        <f>E2405/L2405</f>
        <v>16.833333333333332</v>
      </c>
      <c r="Q2405" s="6" t="s">
        <v>8336</v>
      </c>
      <c r="R2405" s="6" t="s">
        <v>8337</v>
      </c>
      <c r="S2405" s="17">
        <f>(J2405/86400)+25569+(-5/24)</f>
        <v>42399.67428240741</v>
      </c>
      <c r="T2405" s="17">
        <f>(I2405/86400)+25569+(-5/24)</f>
        <v>42459.632615740738</v>
      </c>
    </row>
    <row r="2406" spans="1:20" ht="23.7" customHeight="1" x14ac:dyDescent="0.55000000000000004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9">
        <f>(E2406/D2406)*100</f>
        <v>0</v>
      </c>
      <c r="P2406" s="16" t="e">
        <f>E2406/L2406</f>
        <v>#DIV/0!</v>
      </c>
      <c r="Q2406" s="6" t="s">
        <v>8336</v>
      </c>
      <c r="R2406" s="6" t="s">
        <v>8337</v>
      </c>
      <c r="S2406" s="17">
        <f>(J2406/86400)+25569+(-5/24)</f>
        <v>42341.831099537034</v>
      </c>
      <c r="T2406" s="17">
        <f>(I2406/86400)+25569+(-5/24)</f>
        <v>42371.831099537034</v>
      </c>
    </row>
    <row r="2407" spans="1:20" ht="23.7" customHeight="1" x14ac:dyDescent="0.55000000000000004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9">
        <f>(E2407/D2407)*100</f>
        <v>22.52</v>
      </c>
      <c r="P2407" s="16">
        <f>E2407/L2407</f>
        <v>56.3</v>
      </c>
      <c r="Q2407" s="6" t="s">
        <v>8336</v>
      </c>
      <c r="R2407" s="6" t="s">
        <v>8337</v>
      </c>
      <c r="S2407" s="17">
        <f>(J2407/86400)+25569+(-5/24)</f>
        <v>42595.377025462956</v>
      </c>
      <c r="T2407" s="17">
        <f>(I2407/86400)+25569+(-5/24)</f>
        <v>42616.377025462956</v>
      </c>
    </row>
    <row r="2408" spans="1:20" ht="23.7" customHeight="1" x14ac:dyDescent="0.55000000000000004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9">
        <f>(E2408/D2408)*100</f>
        <v>41.384615384615387</v>
      </c>
      <c r="P2408" s="16">
        <f>E2408/L2408</f>
        <v>84.0625</v>
      </c>
      <c r="Q2408" s="6" t="s">
        <v>8336</v>
      </c>
      <c r="R2408" s="6" t="s">
        <v>8337</v>
      </c>
      <c r="S2408" s="17">
        <f>(J2408/86400)+25569+(-5/24)</f>
        <v>41982.902662037035</v>
      </c>
      <c r="T2408" s="17">
        <f>(I2408/86400)+25569+(-5/24)</f>
        <v>42022.902662037035</v>
      </c>
    </row>
    <row r="2409" spans="1:20" ht="23.7" customHeight="1" x14ac:dyDescent="0.55000000000000004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9">
        <f>(E2409/D2409)*100</f>
        <v>25.259090909090908</v>
      </c>
      <c r="P2409" s="16">
        <f>E2409/L2409</f>
        <v>168.39393939393941</v>
      </c>
      <c r="Q2409" s="6" t="s">
        <v>8336</v>
      </c>
      <c r="R2409" s="6" t="s">
        <v>8337</v>
      </c>
      <c r="S2409" s="17">
        <f>(J2409/86400)+25569+(-5/24)</f>
        <v>42082.367222222216</v>
      </c>
      <c r="T2409" s="17">
        <f>(I2409/86400)+25569+(-5/24)</f>
        <v>42105.041666666664</v>
      </c>
    </row>
    <row r="2410" spans="1:20" ht="23.7" customHeight="1" x14ac:dyDescent="0.55000000000000004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9">
        <f>(E2410/D2410)*100</f>
        <v>0.2</v>
      </c>
      <c r="P2410" s="16">
        <f>E2410/L2410</f>
        <v>15</v>
      </c>
      <c r="Q2410" s="6" t="s">
        <v>8336</v>
      </c>
      <c r="R2410" s="6" t="s">
        <v>8337</v>
      </c>
      <c r="S2410" s="17">
        <f>(J2410/86400)+25569+(-5/24)</f>
        <v>41918.93237268518</v>
      </c>
      <c r="T2410" s="17">
        <f>(I2410/86400)+25569+(-5/24)</f>
        <v>41948.974039351851</v>
      </c>
    </row>
    <row r="2411" spans="1:20" ht="23.7" customHeight="1" x14ac:dyDescent="0.55000000000000004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9">
        <f>(E2411/D2411)*100</f>
        <v>1.8399999999999999</v>
      </c>
      <c r="P2411" s="16">
        <f>E2411/L2411</f>
        <v>76.666666666666671</v>
      </c>
      <c r="Q2411" s="6" t="s">
        <v>8336</v>
      </c>
      <c r="R2411" s="6" t="s">
        <v>8337</v>
      </c>
      <c r="S2411" s="17">
        <f>(J2411/86400)+25569+(-5/24)</f>
        <v>42204.667534722219</v>
      </c>
      <c r="T2411" s="17">
        <f>(I2411/86400)+25569+(-5/24)</f>
        <v>42234.667534722219</v>
      </c>
    </row>
    <row r="2412" spans="1:20" ht="23.7" customHeight="1" x14ac:dyDescent="0.55000000000000004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9">
        <f>(E2412/D2412)*100</f>
        <v>0</v>
      </c>
      <c r="P2412" s="16" t="e">
        <f>E2412/L2412</f>
        <v>#DIV/0!</v>
      </c>
      <c r="Q2412" s="6" t="s">
        <v>8336</v>
      </c>
      <c r="R2412" s="6" t="s">
        <v>8337</v>
      </c>
      <c r="S2412" s="17">
        <f>(J2412/86400)+25569+(-5/24)</f>
        <v>42224.199942129628</v>
      </c>
      <c r="T2412" s="17">
        <f>(I2412/86400)+25569+(-5/24)</f>
        <v>42254.199942129628</v>
      </c>
    </row>
    <row r="2413" spans="1:20" ht="23.7" customHeight="1" x14ac:dyDescent="0.55000000000000004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9">
        <f>(E2413/D2413)*100</f>
        <v>0.60399999999999998</v>
      </c>
      <c r="P2413" s="16">
        <f>E2413/L2413</f>
        <v>50.333333333333336</v>
      </c>
      <c r="Q2413" s="6" t="s">
        <v>8336</v>
      </c>
      <c r="R2413" s="6" t="s">
        <v>8337</v>
      </c>
      <c r="S2413" s="17">
        <f>(J2413/86400)+25569+(-5/24)</f>
        <v>42211.524097222216</v>
      </c>
      <c r="T2413" s="17">
        <f>(I2413/86400)+25569+(-5/24)</f>
        <v>42241.524097222216</v>
      </c>
    </row>
    <row r="2414" spans="1:20" ht="23.7" customHeight="1" x14ac:dyDescent="0.55000000000000004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9">
        <f>(E2414/D2414)*100</f>
        <v>0</v>
      </c>
      <c r="P2414" s="16" t="e">
        <f>E2414/L2414</f>
        <v>#DIV/0!</v>
      </c>
      <c r="Q2414" s="6" t="s">
        <v>8336</v>
      </c>
      <c r="R2414" s="6" t="s">
        <v>8337</v>
      </c>
      <c r="S2414" s="17">
        <f>(J2414/86400)+25569+(-5/24)</f>
        <v>42655.528622685182</v>
      </c>
      <c r="T2414" s="17">
        <f>(I2414/86400)+25569+(-5/24)</f>
        <v>42700.570289351854</v>
      </c>
    </row>
    <row r="2415" spans="1:20" ht="23.7" customHeight="1" x14ac:dyDescent="0.55000000000000004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9">
        <f>(E2415/D2415)*100</f>
        <v>0.83333333333333337</v>
      </c>
      <c r="P2415" s="16">
        <f>E2415/L2415</f>
        <v>8.3333333333333339</v>
      </c>
      <c r="Q2415" s="6" t="s">
        <v>8336</v>
      </c>
      <c r="R2415" s="6" t="s">
        <v>8337</v>
      </c>
      <c r="S2415" s="17">
        <f>(J2415/86400)+25569+(-5/24)</f>
        <v>41759.901412037034</v>
      </c>
      <c r="T2415" s="17">
        <f>(I2415/86400)+25569+(-5/24)</f>
        <v>41790.770833333328</v>
      </c>
    </row>
    <row r="2416" spans="1:20" ht="23.7" customHeight="1" x14ac:dyDescent="0.55000000000000004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9">
        <f>(E2416/D2416)*100</f>
        <v>3.0666666666666664</v>
      </c>
      <c r="P2416" s="16">
        <f>E2416/L2416</f>
        <v>35.384615384615387</v>
      </c>
      <c r="Q2416" s="6" t="s">
        <v>8336</v>
      </c>
      <c r="R2416" s="6" t="s">
        <v>8337</v>
      </c>
      <c r="S2416" s="17">
        <f>(J2416/86400)+25569+(-5/24)</f>
        <v>42198.486805555549</v>
      </c>
      <c r="T2416" s="17">
        <f>(I2416/86400)+25569+(-5/24)</f>
        <v>42237.957638888889</v>
      </c>
    </row>
    <row r="2417" spans="1:20" ht="23.7" customHeight="1" x14ac:dyDescent="0.55000000000000004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9">
        <f>(E2417/D2417)*100</f>
        <v>0.55833333333333335</v>
      </c>
      <c r="P2417" s="16">
        <f>E2417/L2417</f>
        <v>55.833333333333336</v>
      </c>
      <c r="Q2417" s="6" t="s">
        <v>8336</v>
      </c>
      <c r="R2417" s="6" t="s">
        <v>8337</v>
      </c>
      <c r="S2417" s="17">
        <f>(J2417/86400)+25569+(-5/24)</f>
        <v>42536.654467592591</v>
      </c>
      <c r="T2417" s="17">
        <f>(I2417/86400)+25569+(-5/24)</f>
        <v>42566.654467592591</v>
      </c>
    </row>
    <row r="2418" spans="1:20" ht="23.7" customHeight="1" x14ac:dyDescent="0.55000000000000004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9">
        <f>(E2418/D2418)*100</f>
        <v>2.5000000000000001E-2</v>
      </c>
      <c r="P2418" s="16">
        <f>E2418/L2418</f>
        <v>5</v>
      </c>
      <c r="Q2418" s="6" t="s">
        <v>8336</v>
      </c>
      <c r="R2418" s="6" t="s">
        <v>8337</v>
      </c>
      <c r="S2418" s="17">
        <f>(J2418/86400)+25569+(-5/24)</f>
        <v>42019.529432870368</v>
      </c>
      <c r="T2418" s="17">
        <f>(I2418/86400)+25569+(-5/24)</f>
        <v>42077.416666666664</v>
      </c>
    </row>
    <row r="2419" spans="1:20" ht="23.7" customHeight="1" x14ac:dyDescent="0.55000000000000004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9">
        <f>(E2419/D2419)*100</f>
        <v>0</v>
      </c>
      <c r="P2419" s="16" t="e">
        <f>E2419/L2419</f>
        <v>#DIV/0!</v>
      </c>
      <c r="Q2419" s="6" t="s">
        <v>8336</v>
      </c>
      <c r="R2419" s="6" t="s">
        <v>8337</v>
      </c>
      <c r="S2419" s="17">
        <f>(J2419/86400)+25569+(-5/24)</f>
        <v>41831.675775462958</v>
      </c>
      <c r="T2419" s="17">
        <f>(I2419/86400)+25569+(-5/24)</f>
        <v>41861.675775462958</v>
      </c>
    </row>
    <row r="2420" spans="1:20" ht="23.7" customHeight="1" x14ac:dyDescent="0.55000000000000004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9">
        <f>(E2420/D2420)*100</f>
        <v>0.02</v>
      </c>
      <c r="P2420" s="16">
        <f>E2420/L2420</f>
        <v>1</v>
      </c>
      <c r="Q2420" s="6" t="s">
        <v>8336</v>
      </c>
      <c r="R2420" s="6" t="s">
        <v>8337</v>
      </c>
      <c r="S2420" s="17">
        <f>(J2420/86400)+25569+(-5/24)</f>
        <v>42027.648657407401</v>
      </c>
      <c r="T2420" s="17">
        <f>(I2420/86400)+25569+(-5/24)</f>
        <v>42087.606990740744</v>
      </c>
    </row>
    <row r="2421" spans="1:20" ht="23.7" customHeight="1" x14ac:dyDescent="0.55000000000000004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9">
        <f>(E2421/D2421)*100</f>
        <v>0</v>
      </c>
      <c r="P2421" s="16" t="e">
        <f>E2421/L2421</f>
        <v>#DIV/0!</v>
      </c>
      <c r="Q2421" s="6" t="s">
        <v>8336</v>
      </c>
      <c r="R2421" s="6" t="s">
        <v>8337</v>
      </c>
      <c r="S2421" s="17">
        <f>(J2421/86400)+25569+(-5/24)</f>
        <v>41993.529965277776</v>
      </c>
      <c r="T2421" s="17">
        <f>(I2421/86400)+25569+(-5/24)</f>
        <v>42053.529965277776</v>
      </c>
    </row>
    <row r="2422" spans="1:20" ht="23.7" customHeight="1" x14ac:dyDescent="0.55000000000000004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9">
        <f>(E2422/D2422)*100</f>
        <v>14.825133372851216</v>
      </c>
      <c r="P2422" s="16">
        <f>E2422/L2422</f>
        <v>69.472222222222229</v>
      </c>
      <c r="Q2422" s="6" t="s">
        <v>8336</v>
      </c>
      <c r="R2422" s="6" t="s">
        <v>8337</v>
      </c>
      <c r="S2422" s="17">
        <f>(J2422/86400)+25569+(-5/24)</f>
        <v>41892.820543981477</v>
      </c>
      <c r="T2422" s="17">
        <f>(I2422/86400)+25569+(-5/24)</f>
        <v>41952.862210648142</v>
      </c>
    </row>
    <row r="2423" spans="1:20" ht="23.7" customHeight="1" x14ac:dyDescent="0.55000000000000004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9">
        <f>(E2423/D2423)*100</f>
        <v>1.6666666666666666E-2</v>
      </c>
      <c r="P2423" s="16">
        <f>E2423/L2423</f>
        <v>1</v>
      </c>
      <c r="Q2423" s="6" t="s">
        <v>8336</v>
      </c>
      <c r="R2423" s="6" t="s">
        <v>8337</v>
      </c>
      <c r="S2423" s="17">
        <f>(J2423/86400)+25569+(-5/24)</f>
        <v>42026.479120370372</v>
      </c>
      <c r="T2423" s="17">
        <f>(I2423/86400)+25569+(-5/24)</f>
        <v>42056.479120370372</v>
      </c>
    </row>
    <row r="2424" spans="1:20" ht="23.7" customHeight="1" x14ac:dyDescent="0.55000000000000004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9">
        <f>(E2424/D2424)*100</f>
        <v>0.2</v>
      </c>
      <c r="P2424" s="16">
        <f>E2424/L2424</f>
        <v>1</v>
      </c>
      <c r="Q2424" s="6" t="s">
        <v>8336</v>
      </c>
      <c r="R2424" s="6" t="s">
        <v>8337</v>
      </c>
      <c r="S2424" s="17">
        <f>(J2424/86400)+25569+(-5/24)</f>
        <v>42044.516620370363</v>
      </c>
      <c r="T2424" s="17">
        <f>(I2424/86400)+25569+(-5/24)</f>
        <v>42074.474953703706</v>
      </c>
    </row>
    <row r="2425" spans="1:20" ht="23.7" customHeight="1" x14ac:dyDescent="0.55000000000000004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9">
        <f>(E2425/D2425)*100</f>
        <v>1.3333333333333334E-2</v>
      </c>
      <c r="P2425" s="16">
        <f>E2425/L2425</f>
        <v>8</v>
      </c>
      <c r="Q2425" s="6" t="s">
        <v>8336</v>
      </c>
      <c r="R2425" s="6" t="s">
        <v>8337</v>
      </c>
      <c r="S2425" s="17">
        <f>(J2425/86400)+25569+(-5/24)</f>
        <v>41974.496412037035</v>
      </c>
      <c r="T2425" s="17">
        <f>(I2425/86400)+25569+(-5/24)</f>
        <v>42004.496412037035</v>
      </c>
    </row>
    <row r="2426" spans="1:20" ht="23.7" customHeight="1" x14ac:dyDescent="0.55000000000000004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9">
        <f>(E2426/D2426)*100</f>
        <v>1.24</v>
      </c>
      <c r="P2426" s="16">
        <f>E2426/L2426</f>
        <v>34.444444444444443</v>
      </c>
      <c r="Q2426" s="6" t="s">
        <v>8336</v>
      </c>
      <c r="R2426" s="6" t="s">
        <v>8337</v>
      </c>
      <c r="S2426" s="17">
        <f>(J2426/86400)+25569+(-5/24)</f>
        <v>41909.684120370366</v>
      </c>
      <c r="T2426" s="17">
        <f>(I2426/86400)+25569+(-5/24)</f>
        <v>41939.684120370366</v>
      </c>
    </row>
    <row r="2427" spans="1:20" ht="23.7" customHeight="1" x14ac:dyDescent="0.55000000000000004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9">
        <f>(E2427/D2427)*100</f>
        <v>2.8571428571428574E-2</v>
      </c>
      <c r="P2427" s="16">
        <f>E2427/L2427</f>
        <v>1</v>
      </c>
      <c r="Q2427" s="6" t="s">
        <v>8336</v>
      </c>
      <c r="R2427" s="6" t="s">
        <v>8337</v>
      </c>
      <c r="S2427" s="17">
        <f>(J2427/86400)+25569+(-5/24)</f>
        <v>42502.705428240741</v>
      </c>
      <c r="T2427" s="17">
        <f>(I2427/86400)+25569+(-5/24)</f>
        <v>42517.711111111108</v>
      </c>
    </row>
    <row r="2428" spans="1:20" ht="23.7" customHeight="1" x14ac:dyDescent="0.55000000000000004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9">
        <f>(E2428/D2428)*100</f>
        <v>0</v>
      </c>
      <c r="P2428" s="16" t="e">
        <f>E2428/L2428</f>
        <v>#DIV/0!</v>
      </c>
      <c r="Q2428" s="6" t="s">
        <v>8336</v>
      </c>
      <c r="R2428" s="6" t="s">
        <v>8337</v>
      </c>
      <c r="S2428" s="17">
        <f>(J2428/86400)+25569+(-5/24)</f>
        <v>42163.961712962962</v>
      </c>
      <c r="T2428" s="17">
        <f>(I2428/86400)+25569+(-5/24)</f>
        <v>42223.961712962962</v>
      </c>
    </row>
    <row r="2429" spans="1:20" ht="23.7" customHeight="1" x14ac:dyDescent="0.55000000000000004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9">
        <f>(E2429/D2429)*100</f>
        <v>2E-3</v>
      </c>
      <c r="P2429" s="16">
        <f>E2429/L2429</f>
        <v>1</v>
      </c>
      <c r="Q2429" s="6" t="s">
        <v>8336</v>
      </c>
      <c r="R2429" s="6" t="s">
        <v>8337</v>
      </c>
      <c r="S2429" s="17">
        <f>(J2429/86400)+25569+(-5/24)</f>
        <v>42412.110335648147</v>
      </c>
      <c r="T2429" s="17">
        <f>(I2429/86400)+25569+(-5/24)</f>
        <v>42452.068668981483</v>
      </c>
    </row>
    <row r="2430" spans="1:20" ht="23.7" customHeight="1" x14ac:dyDescent="0.55000000000000004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9">
        <f>(E2430/D2430)*100</f>
        <v>2.8571428571428571E-3</v>
      </c>
      <c r="P2430" s="16">
        <f>E2430/L2430</f>
        <v>1</v>
      </c>
      <c r="Q2430" s="6" t="s">
        <v>8336</v>
      </c>
      <c r="R2430" s="6" t="s">
        <v>8337</v>
      </c>
      <c r="S2430" s="17">
        <f>(J2430/86400)+25569+(-5/24)</f>
        <v>42045.575821759259</v>
      </c>
      <c r="T2430" s="17">
        <f>(I2430/86400)+25569+(-5/24)</f>
        <v>42075.534155092588</v>
      </c>
    </row>
    <row r="2431" spans="1:20" ht="23.7" customHeight="1" x14ac:dyDescent="0.55000000000000004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9">
        <f>(E2431/D2431)*100</f>
        <v>1.4321428571428572</v>
      </c>
      <c r="P2431" s="16">
        <f>E2431/L2431</f>
        <v>501.25</v>
      </c>
      <c r="Q2431" s="6" t="s">
        <v>8336</v>
      </c>
      <c r="R2431" s="6" t="s">
        <v>8337</v>
      </c>
      <c r="S2431" s="17">
        <f>(J2431/86400)+25569+(-5/24)</f>
        <v>42734.670902777776</v>
      </c>
      <c r="T2431" s="17">
        <f>(I2431/86400)+25569+(-5/24)</f>
        <v>42771.488888888889</v>
      </c>
    </row>
    <row r="2432" spans="1:20" ht="23.7" customHeight="1" x14ac:dyDescent="0.55000000000000004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9">
        <f>(E2432/D2432)*100</f>
        <v>0.70000000000000007</v>
      </c>
      <c r="P2432" s="16">
        <f>E2432/L2432</f>
        <v>10.5</v>
      </c>
      <c r="Q2432" s="6" t="s">
        <v>8336</v>
      </c>
      <c r="R2432" s="6" t="s">
        <v>8337</v>
      </c>
      <c r="S2432" s="17">
        <f>(J2432/86400)+25569+(-5/24)</f>
        <v>42381.922499999993</v>
      </c>
      <c r="T2432" s="17">
        <f>(I2432/86400)+25569+(-5/24)</f>
        <v>42411.922499999993</v>
      </c>
    </row>
    <row r="2433" spans="1:20" ht="23.7" customHeight="1" x14ac:dyDescent="0.55000000000000004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9">
        <f>(E2433/D2433)*100</f>
        <v>2E-3</v>
      </c>
      <c r="P2433" s="16">
        <f>E2433/L2433</f>
        <v>1</v>
      </c>
      <c r="Q2433" s="6" t="s">
        <v>8336</v>
      </c>
      <c r="R2433" s="6" t="s">
        <v>8337</v>
      </c>
      <c r="S2433" s="17">
        <f>(J2433/86400)+25569+(-5/24)</f>
        <v>42488.891354166662</v>
      </c>
      <c r="T2433" s="17">
        <f>(I2433/86400)+25569+(-5/24)</f>
        <v>42548.891354166662</v>
      </c>
    </row>
    <row r="2434" spans="1:20" ht="23.7" customHeight="1" x14ac:dyDescent="0.55000000000000004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9">
        <f>(E2434/D2434)*100</f>
        <v>1.4285714285714287E-2</v>
      </c>
      <c r="P2434" s="16">
        <f>E2434/L2434</f>
        <v>1</v>
      </c>
      <c r="Q2434" s="6" t="s">
        <v>8336</v>
      </c>
      <c r="R2434" s="6" t="s">
        <v>8337</v>
      </c>
      <c r="S2434" s="17">
        <f>(J2434/86400)+25569+(-5/24)</f>
        <v>42041.010381944441</v>
      </c>
      <c r="T2434" s="17">
        <f>(I2434/86400)+25569+(-5/24)</f>
        <v>42071.010381944441</v>
      </c>
    </row>
    <row r="2435" spans="1:20" ht="23.7" customHeight="1" x14ac:dyDescent="0.55000000000000004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9">
        <f>(E2435/D2435)*100</f>
        <v>0</v>
      </c>
      <c r="P2435" s="16" t="e">
        <f>E2435/L2435</f>
        <v>#DIV/0!</v>
      </c>
      <c r="Q2435" s="6" t="s">
        <v>8336</v>
      </c>
      <c r="R2435" s="6" t="s">
        <v>8337</v>
      </c>
      <c r="S2435" s="17">
        <f>(J2435/86400)+25569+(-5/24)</f>
        <v>42397.691469907404</v>
      </c>
      <c r="T2435" s="17">
        <f>(I2435/86400)+25569+(-5/24)</f>
        <v>42427.691469907404</v>
      </c>
    </row>
    <row r="2436" spans="1:20" ht="23.7" customHeight="1" x14ac:dyDescent="0.55000000000000004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9">
        <f>(E2436/D2436)*100</f>
        <v>0.13</v>
      </c>
      <c r="P2436" s="16">
        <f>E2436/L2436</f>
        <v>13</v>
      </c>
      <c r="Q2436" s="6" t="s">
        <v>8336</v>
      </c>
      <c r="R2436" s="6" t="s">
        <v>8337</v>
      </c>
      <c r="S2436" s="17">
        <f>(J2436/86400)+25569+(-5/24)</f>
        <v>42179.977708333332</v>
      </c>
      <c r="T2436" s="17">
        <f>(I2436/86400)+25569+(-5/24)</f>
        <v>42219.977708333332</v>
      </c>
    </row>
    <row r="2437" spans="1:20" ht="23.7" customHeight="1" x14ac:dyDescent="0.55000000000000004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9">
        <f>(E2437/D2437)*100</f>
        <v>0.48960000000000004</v>
      </c>
      <c r="P2437" s="16">
        <f>E2437/L2437</f>
        <v>306</v>
      </c>
      <c r="Q2437" s="6" t="s">
        <v>8336</v>
      </c>
      <c r="R2437" s="6" t="s">
        <v>8337</v>
      </c>
      <c r="S2437" s="17">
        <f>(J2437/86400)+25569+(-5/24)</f>
        <v>42252.069282407407</v>
      </c>
      <c r="T2437" s="17">
        <f>(I2437/86400)+25569+(-5/24)</f>
        <v>42282.069282407407</v>
      </c>
    </row>
    <row r="2438" spans="1:20" ht="23.7" customHeight="1" x14ac:dyDescent="0.55000000000000004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9">
        <f>(E2438/D2438)*100</f>
        <v>3.8461538461538464E-2</v>
      </c>
      <c r="P2438" s="16">
        <f>E2438/L2438</f>
        <v>22.5</v>
      </c>
      <c r="Q2438" s="6" t="s">
        <v>8336</v>
      </c>
      <c r="R2438" s="6" t="s">
        <v>8337</v>
      </c>
      <c r="S2438" s="17">
        <f>(J2438/86400)+25569+(-5/24)</f>
        <v>42338.407060185178</v>
      </c>
      <c r="T2438" s="17">
        <f>(I2438/86400)+25569+(-5/24)</f>
        <v>42398.407060185178</v>
      </c>
    </row>
    <row r="2439" spans="1:20" ht="23.7" customHeight="1" x14ac:dyDescent="0.55000000000000004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9">
        <f>(E2439/D2439)*100</f>
        <v>0</v>
      </c>
      <c r="P2439" s="16" t="e">
        <f>E2439/L2439</f>
        <v>#DIV/0!</v>
      </c>
      <c r="Q2439" s="6" t="s">
        <v>8336</v>
      </c>
      <c r="R2439" s="6" t="s">
        <v>8337</v>
      </c>
      <c r="S2439" s="17">
        <f>(J2439/86400)+25569+(-5/24)</f>
        <v>42031.756805555553</v>
      </c>
      <c r="T2439" s="17">
        <f>(I2439/86400)+25569+(-5/24)</f>
        <v>42080.541666666664</v>
      </c>
    </row>
    <row r="2440" spans="1:20" ht="23.7" customHeight="1" x14ac:dyDescent="0.55000000000000004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9">
        <f>(E2440/D2440)*100</f>
        <v>0.33333333333333337</v>
      </c>
      <c r="P2440" s="16">
        <f>E2440/L2440</f>
        <v>50</v>
      </c>
      <c r="Q2440" s="6" t="s">
        <v>8336</v>
      </c>
      <c r="R2440" s="6" t="s">
        <v>8337</v>
      </c>
      <c r="S2440" s="17">
        <f>(J2440/86400)+25569+(-5/24)</f>
        <v>42285.706736111104</v>
      </c>
      <c r="T2440" s="17">
        <f>(I2440/86400)+25569+(-5/24)</f>
        <v>42345.748402777775</v>
      </c>
    </row>
    <row r="2441" spans="1:20" ht="23.7" customHeight="1" x14ac:dyDescent="0.55000000000000004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9">
        <f>(E2441/D2441)*100</f>
        <v>0</v>
      </c>
      <c r="P2441" s="16" t="e">
        <f>E2441/L2441</f>
        <v>#DIV/0!</v>
      </c>
      <c r="Q2441" s="6" t="s">
        <v>8336</v>
      </c>
      <c r="R2441" s="6" t="s">
        <v>8337</v>
      </c>
      <c r="S2441" s="17">
        <f>(J2441/86400)+25569+(-5/24)</f>
        <v>42265.610289351847</v>
      </c>
      <c r="T2441" s="17">
        <f>(I2441/86400)+25569+(-5/24)</f>
        <v>42295.610289351847</v>
      </c>
    </row>
    <row r="2442" spans="1:20" ht="23.7" customHeight="1" x14ac:dyDescent="0.55000000000000004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9">
        <f>(E2442/D2442)*100</f>
        <v>0.2</v>
      </c>
      <c r="P2442" s="16">
        <f>E2442/L2442</f>
        <v>5</v>
      </c>
      <c r="Q2442" s="6" t="s">
        <v>8336</v>
      </c>
      <c r="R2442" s="6" t="s">
        <v>8337</v>
      </c>
      <c r="S2442" s="17">
        <f>(J2442/86400)+25569+(-5/24)</f>
        <v>42383.691122685188</v>
      </c>
      <c r="T2442" s="17">
        <f>(I2442/86400)+25569+(-5/24)</f>
        <v>42413.691122685188</v>
      </c>
    </row>
    <row r="2443" spans="1:20" ht="23.7" customHeight="1" x14ac:dyDescent="0.55000000000000004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9">
        <f>(E2443/D2443)*100</f>
        <v>107.88</v>
      </c>
      <c r="P2443" s="16">
        <f>E2443/L2443</f>
        <v>74.22935779816514</v>
      </c>
      <c r="Q2443" s="6" t="s">
        <v>8336</v>
      </c>
      <c r="R2443" s="6" t="s">
        <v>8352</v>
      </c>
      <c r="S2443" s="17">
        <f>(J2443/86400)+25569+(-5/24)</f>
        <v>42186.917291666665</v>
      </c>
      <c r="T2443" s="17">
        <f>(I2443/86400)+25569+(-5/24)</f>
        <v>42207.999305555553</v>
      </c>
    </row>
    <row r="2444" spans="1:20" ht="23.7" customHeight="1" x14ac:dyDescent="0.55000000000000004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9">
        <f>(E2444/D2444)*100</f>
        <v>125.94166666666666</v>
      </c>
      <c r="P2444" s="16">
        <f>E2444/L2444</f>
        <v>81.252688172043008</v>
      </c>
      <c r="Q2444" s="6" t="s">
        <v>8336</v>
      </c>
      <c r="R2444" s="6" t="s">
        <v>8352</v>
      </c>
      <c r="S2444" s="17">
        <f>(J2444/86400)+25569+(-5/24)</f>
        <v>42052.458657407406</v>
      </c>
      <c r="T2444" s="17">
        <f>(I2444/86400)+25569+(-5/24)</f>
        <v>42082.416990740741</v>
      </c>
    </row>
    <row r="2445" spans="1:20" ht="23.7" customHeight="1" x14ac:dyDescent="0.55000000000000004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9">
        <f>(E2445/D2445)*100</f>
        <v>202.51495</v>
      </c>
      <c r="P2445" s="16">
        <f>E2445/L2445</f>
        <v>130.23469453376205</v>
      </c>
      <c r="Q2445" s="6" t="s">
        <v>8336</v>
      </c>
      <c r="R2445" s="6" t="s">
        <v>8352</v>
      </c>
      <c r="S2445" s="17">
        <f>(J2445/86400)+25569+(-5/24)</f>
        <v>41836.416921296295</v>
      </c>
      <c r="T2445" s="17">
        <f>(I2445/86400)+25569+(-5/24)</f>
        <v>41866.416921296295</v>
      </c>
    </row>
    <row r="2446" spans="1:20" ht="23.7" customHeight="1" x14ac:dyDescent="0.55000000000000004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9">
        <f>(E2446/D2446)*100</f>
        <v>108.60000000000001</v>
      </c>
      <c r="P2446" s="16">
        <f>E2446/L2446</f>
        <v>53.409836065573771</v>
      </c>
      <c r="Q2446" s="6" t="s">
        <v>8336</v>
      </c>
      <c r="R2446" s="6" t="s">
        <v>8352</v>
      </c>
      <c r="S2446" s="17">
        <f>(J2446/86400)+25569+(-5/24)</f>
        <v>42485.54619212963</v>
      </c>
      <c r="T2446" s="17">
        <f>(I2446/86400)+25569+(-5/24)</f>
        <v>42515.54619212963</v>
      </c>
    </row>
    <row r="2447" spans="1:20" ht="23.7" customHeight="1" x14ac:dyDescent="0.55000000000000004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9">
        <f>(E2447/D2447)*100</f>
        <v>172.8</v>
      </c>
      <c r="P2447" s="16">
        <f>E2447/L2447</f>
        <v>75.130434782608702</v>
      </c>
      <c r="Q2447" s="6" t="s">
        <v>8336</v>
      </c>
      <c r="R2447" s="6" t="s">
        <v>8352</v>
      </c>
      <c r="S2447" s="17">
        <f>(J2447/86400)+25569+(-5/24)</f>
        <v>42242.981724537036</v>
      </c>
      <c r="T2447" s="17">
        <f>(I2447/86400)+25569+(-5/24)</f>
        <v>42272.981724537036</v>
      </c>
    </row>
    <row r="2448" spans="1:20" ht="23.7" customHeight="1" x14ac:dyDescent="0.55000000000000004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9">
        <f>(E2448/D2448)*100</f>
        <v>167.98</v>
      </c>
      <c r="P2448" s="16">
        <f>E2448/L2448</f>
        <v>75.666666666666671</v>
      </c>
      <c r="Q2448" s="6" t="s">
        <v>8336</v>
      </c>
      <c r="R2448" s="6" t="s">
        <v>8352</v>
      </c>
      <c r="S2448" s="17">
        <f>(J2448/86400)+25569+(-5/24)</f>
        <v>42670.394340277773</v>
      </c>
      <c r="T2448" s="17">
        <f>(I2448/86400)+25569+(-5/24)</f>
        <v>42700.436006944445</v>
      </c>
    </row>
    <row r="2449" spans="1:20" ht="23.7" customHeight="1" x14ac:dyDescent="0.55000000000000004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9">
        <f>(E2449/D2449)*100</f>
        <v>427.20000000000005</v>
      </c>
      <c r="P2449" s="16">
        <f>E2449/L2449</f>
        <v>31.691394658753708</v>
      </c>
      <c r="Q2449" s="6" t="s">
        <v>8336</v>
      </c>
      <c r="R2449" s="6" t="s">
        <v>8352</v>
      </c>
      <c r="S2449" s="17">
        <f>(J2449/86400)+25569+(-5/24)</f>
        <v>42654.26149305555</v>
      </c>
      <c r="T2449" s="17">
        <f>(I2449/86400)+25569+(-5/24)</f>
        <v>42685.958333333336</v>
      </c>
    </row>
    <row r="2450" spans="1:20" ht="23.7" customHeight="1" x14ac:dyDescent="0.55000000000000004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9">
        <f>(E2450/D2450)*100</f>
        <v>107.5</v>
      </c>
      <c r="P2450" s="16">
        <f>E2450/L2450</f>
        <v>47.777777777777779</v>
      </c>
      <c r="Q2450" s="6" t="s">
        <v>8336</v>
      </c>
      <c r="R2450" s="6" t="s">
        <v>8352</v>
      </c>
      <c r="S2450" s="17">
        <f>(J2450/86400)+25569+(-5/24)</f>
        <v>42607.107789351845</v>
      </c>
      <c r="T2450" s="17">
        <f>(I2450/86400)+25569+(-5/24)</f>
        <v>42613.025000000001</v>
      </c>
    </row>
    <row r="2451" spans="1:20" ht="23.7" customHeight="1" x14ac:dyDescent="0.55000000000000004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9">
        <f>(E2451/D2451)*100</f>
        <v>108</v>
      </c>
      <c r="P2451" s="16">
        <f>E2451/L2451</f>
        <v>90</v>
      </c>
      <c r="Q2451" s="6" t="s">
        <v>8336</v>
      </c>
      <c r="R2451" s="6" t="s">
        <v>8352</v>
      </c>
      <c r="S2451" s="17">
        <f>(J2451/86400)+25569+(-5/24)</f>
        <v>41942.934201388889</v>
      </c>
      <c r="T2451" s="17">
        <f>(I2451/86400)+25569+(-5/24)</f>
        <v>41972.975868055553</v>
      </c>
    </row>
    <row r="2452" spans="1:20" ht="23.7" customHeight="1" x14ac:dyDescent="0.55000000000000004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9">
        <f>(E2452/D2452)*100</f>
        <v>101.53353333333335</v>
      </c>
      <c r="P2452" s="16">
        <f>E2452/L2452</f>
        <v>149.31401960784314</v>
      </c>
      <c r="Q2452" s="6" t="s">
        <v>8336</v>
      </c>
      <c r="R2452" s="6" t="s">
        <v>8352</v>
      </c>
      <c r="S2452" s="17">
        <f>(J2452/86400)+25569+(-5/24)</f>
        <v>41901.864074074074</v>
      </c>
      <c r="T2452" s="17">
        <f>(I2452/86400)+25569+(-5/24)</f>
        <v>41939.924305555549</v>
      </c>
    </row>
    <row r="2453" spans="1:20" ht="23.7" customHeight="1" x14ac:dyDescent="0.55000000000000004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9">
        <f>(E2453/D2453)*100</f>
        <v>115.45</v>
      </c>
      <c r="P2453" s="16">
        <f>E2453/L2453</f>
        <v>62.06989247311828</v>
      </c>
      <c r="Q2453" s="6" t="s">
        <v>8336</v>
      </c>
      <c r="R2453" s="6" t="s">
        <v>8352</v>
      </c>
      <c r="S2453" s="17">
        <f>(J2453/86400)+25569+(-5/24)</f>
        <v>42779.700115740743</v>
      </c>
      <c r="T2453" s="17">
        <f>(I2453/86400)+25569+(-5/24)</f>
        <v>42799.700115740743</v>
      </c>
    </row>
    <row r="2454" spans="1:20" ht="23.7" customHeight="1" x14ac:dyDescent="0.55000000000000004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9">
        <f>(E2454/D2454)*100</f>
        <v>133.5</v>
      </c>
      <c r="P2454" s="16">
        <f>E2454/L2454</f>
        <v>53.4</v>
      </c>
      <c r="Q2454" s="6" t="s">
        <v>8336</v>
      </c>
      <c r="R2454" s="6" t="s">
        <v>8352</v>
      </c>
      <c r="S2454" s="17">
        <f>(J2454/86400)+25569+(-5/24)</f>
        <v>42338.635416666664</v>
      </c>
      <c r="T2454" s="17">
        <f>(I2454/86400)+25569+(-5/24)</f>
        <v>42367.749999999993</v>
      </c>
    </row>
    <row r="2455" spans="1:20" ht="23.7" customHeight="1" x14ac:dyDescent="0.55000000000000004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9">
        <f>(E2455/D2455)*100</f>
        <v>154.69999999999999</v>
      </c>
      <c r="P2455" s="16">
        <f>E2455/L2455</f>
        <v>69.268656716417908</v>
      </c>
      <c r="Q2455" s="6" t="s">
        <v>8336</v>
      </c>
      <c r="R2455" s="6" t="s">
        <v>8352</v>
      </c>
      <c r="S2455" s="17">
        <f>(J2455/86400)+25569+(-5/24)</f>
        <v>42738.483900462961</v>
      </c>
      <c r="T2455" s="17">
        <f>(I2455/86400)+25569+(-5/24)</f>
        <v>42768.483900462961</v>
      </c>
    </row>
    <row r="2456" spans="1:20" ht="23.7" customHeight="1" x14ac:dyDescent="0.55000000000000004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9">
        <f>(E2456/D2456)*100</f>
        <v>100.84571428571429</v>
      </c>
      <c r="P2456" s="16">
        <f>E2456/L2456</f>
        <v>271.50769230769231</v>
      </c>
      <c r="Q2456" s="6" t="s">
        <v>8336</v>
      </c>
      <c r="R2456" s="6" t="s">
        <v>8352</v>
      </c>
      <c r="S2456" s="17">
        <f>(J2456/86400)+25569+(-5/24)</f>
        <v>42769.993148148147</v>
      </c>
      <c r="T2456" s="17">
        <f>(I2456/86400)+25569+(-5/24)</f>
        <v>42804.993148148147</v>
      </c>
    </row>
    <row r="2457" spans="1:20" ht="23.7" customHeight="1" x14ac:dyDescent="0.55000000000000004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9">
        <f>(E2457/D2457)*100</f>
        <v>182</v>
      </c>
      <c r="P2457" s="16">
        <f>E2457/L2457</f>
        <v>34.125</v>
      </c>
      <c r="Q2457" s="6" t="s">
        <v>8336</v>
      </c>
      <c r="R2457" s="6" t="s">
        <v>8352</v>
      </c>
      <c r="S2457" s="17">
        <f>(J2457/86400)+25569+(-5/24)</f>
        <v>42452.573495370372</v>
      </c>
      <c r="T2457" s="17">
        <f>(I2457/86400)+25569+(-5/24)</f>
        <v>42480.573495370372</v>
      </c>
    </row>
    <row r="2458" spans="1:20" ht="23.7" customHeight="1" x14ac:dyDescent="0.55000000000000004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9">
        <f>(E2458/D2458)*100</f>
        <v>180.86666666666667</v>
      </c>
      <c r="P2458" s="16">
        <f>E2458/L2458</f>
        <v>40.492537313432834</v>
      </c>
      <c r="Q2458" s="6" t="s">
        <v>8336</v>
      </c>
      <c r="R2458" s="6" t="s">
        <v>8352</v>
      </c>
      <c r="S2458" s="17">
        <f>(J2458/86400)+25569+(-5/24)</f>
        <v>42761.752766203703</v>
      </c>
      <c r="T2458" s="17">
        <f>(I2458/86400)+25569+(-5/24)</f>
        <v>42791.752766203703</v>
      </c>
    </row>
    <row r="2459" spans="1:20" ht="23.7" customHeight="1" x14ac:dyDescent="0.55000000000000004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9">
        <f>(E2459/D2459)*100</f>
        <v>102.30434782608695</v>
      </c>
      <c r="P2459" s="16">
        <f>E2459/L2459</f>
        <v>189.75806451612902</v>
      </c>
      <c r="Q2459" s="6" t="s">
        <v>8336</v>
      </c>
      <c r="R2459" s="6" t="s">
        <v>8352</v>
      </c>
      <c r="S2459" s="17">
        <f>(J2459/86400)+25569+(-5/24)</f>
        <v>42423.394166666665</v>
      </c>
      <c r="T2459" s="17">
        <f>(I2459/86400)+25569+(-5/24)</f>
        <v>42453.352500000001</v>
      </c>
    </row>
    <row r="2460" spans="1:20" ht="23.7" customHeight="1" x14ac:dyDescent="0.55000000000000004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9">
        <f>(E2460/D2460)*100</f>
        <v>110.17999999999999</v>
      </c>
      <c r="P2460" s="16">
        <f>E2460/L2460</f>
        <v>68.862499999999997</v>
      </c>
      <c r="Q2460" s="6" t="s">
        <v>8336</v>
      </c>
      <c r="R2460" s="6" t="s">
        <v>8352</v>
      </c>
      <c r="S2460" s="17">
        <f>(J2460/86400)+25569+(-5/24)</f>
        <v>42495.663402777776</v>
      </c>
      <c r="T2460" s="17">
        <f>(I2460/86400)+25569+(-5/24)</f>
        <v>42530.583333333336</v>
      </c>
    </row>
    <row r="2461" spans="1:20" ht="23.7" customHeight="1" x14ac:dyDescent="0.55000000000000004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9">
        <f>(E2461/D2461)*100</f>
        <v>102.25</v>
      </c>
      <c r="P2461" s="16">
        <f>E2461/L2461</f>
        <v>108.77659574468085</v>
      </c>
      <c r="Q2461" s="6" t="s">
        <v>8336</v>
      </c>
      <c r="R2461" s="6" t="s">
        <v>8352</v>
      </c>
      <c r="S2461" s="17">
        <f>(J2461/86400)+25569+(-5/24)</f>
        <v>42407.429224537038</v>
      </c>
      <c r="T2461" s="17">
        <f>(I2461/86400)+25569+(-5/24)</f>
        <v>42452.387557870366</v>
      </c>
    </row>
    <row r="2462" spans="1:20" ht="23.7" customHeight="1" x14ac:dyDescent="0.55000000000000004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9">
        <f>(E2462/D2462)*100</f>
        <v>100.78823529411764</v>
      </c>
      <c r="P2462" s="16">
        <f>E2462/L2462</f>
        <v>125.98529411764706</v>
      </c>
      <c r="Q2462" s="6" t="s">
        <v>8336</v>
      </c>
      <c r="R2462" s="6" t="s">
        <v>8352</v>
      </c>
      <c r="S2462" s="17">
        <f>(J2462/86400)+25569+(-5/24)</f>
        <v>42703.978784722225</v>
      </c>
      <c r="T2462" s="17">
        <f>(I2462/86400)+25569+(-5/24)</f>
        <v>42737.970138888886</v>
      </c>
    </row>
    <row r="2463" spans="1:20" ht="23.7" customHeight="1" x14ac:dyDescent="0.55000000000000004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9">
        <f>(E2463/D2463)*100</f>
        <v>103.8</v>
      </c>
      <c r="P2463" s="16">
        <f>E2463/L2463</f>
        <v>90.523255813953483</v>
      </c>
      <c r="Q2463" s="6" t="s">
        <v>8325</v>
      </c>
      <c r="R2463" s="6" t="s">
        <v>8329</v>
      </c>
      <c r="S2463" s="17">
        <f>(J2463/86400)+25569+(-5/24)</f>
        <v>40783.804363425923</v>
      </c>
      <c r="T2463" s="17">
        <f>(I2463/86400)+25569+(-5/24)</f>
        <v>40816.916666666664</v>
      </c>
    </row>
    <row r="2464" spans="1:20" ht="23.7" customHeight="1" x14ac:dyDescent="0.55000000000000004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9">
        <f>(E2464/D2464)*100</f>
        <v>110.70833333333334</v>
      </c>
      <c r="P2464" s="16">
        <f>E2464/L2464</f>
        <v>28.880434782608695</v>
      </c>
      <c r="Q2464" s="6" t="s">
        <v>8325</v>
      </c>
      <c r="R2464" s="6" t="s">
        <v>8329</v>
      </c>
      <c r="S2464" s="17">
        <f>(J2464/86400)+25569+(-5/24)</f>
        <v>41088.977962962963</v>
      </c>
      <c r="T2464" s="17">
        <f>(I2464/86400)+25569+(-5/24)</f>
        <v>41108.977962962963</v>
      </c>
    </row>
    <row r="2465" spans="1:20" ht="23.7" customHeight="1" x14ac:dyDescent="0.55000000000000004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9">
        <f>(E2465/D2465)*100</f>
        <v>116.25000000000001</v>
      </c>
      <c r="P2465" s="16">
        <f>E2465/L2465</f>
        <v>31</v>
      </c>
      <c r="Q2465" s="6" t="s">
        <v>8325</v>
      </c>
      <c r="R2465" s="6" t="s">
        <v>8329</v>
      </c>
      <c r="S2465" s="17">
        <f>(J2465/86400)+25569+(-5/24)</f>
        <v>41340.903067129628</v>
      </c>
      <c r="T2465" s="17">
        <f>(I2465/86400)+25569+(-5/24)</f>
        <v>41380.583333333328</v>
      </c>
    </row>
    <row r="2466" spans="1:20" ht="23.7" customHeight="1" x14ac:dyDescent="0.55000000000000004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9">
        <f>(E2466/D2466)*100</f>
        <v>111.1</v>
      </c>
      <c r="P2466" s="16">
        <f>E2466/L2466</f>
        <v>51.674418604651166</v>
      </c>
      <c r="Q2466" s="6" t="s">
        <v>8325</v>
      </c>
      <c r="R2466" s="6" t="s">
        <v>8329</v>
      </c>
      <c r="S2466" s="17">
        <f>(J2466/86400)+25569+(-5/24)</f>
        <v>42248.692094907405</v>
      </c>
      <c r="T2466" s="17">
        <f>(I2466/86400)+25569+(-5/24)</f>
        <v>42277.603472222218</v>
      </c>
    </row>
    <row r="2467" spans="1:20" ht="23.7" customHeight="1" x14ac:dyDescent="0.55000000000000004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9">
        <f>(E2467/D2467)*100</f>
        <v>180.14285714285714</v>
      </c>
      <c r="P2467" s="16">
        <f>E2467/L2467</f>
        <v>26.270833333333332</v>
      </c>
      <c r="Q2467" s="6" t="s">
        <v>8325</v>
      </c>
      <c r="R2467" s="6" t="s">
        <v>8329</v>
      </c>
      <c r="S2467" s="17">
        <f>(J2467/86400)+25569+(-5/24)</f>
        <v>41145.510972222219</v>
      </c>
      <c r="T2467" s="17">
        <f>(I2467/86400)+25569+(-5/24)</f>
        <v>41175.510972222219</v>
      </c>
    </row>
    <row r="2468" spans="1:20" ht="23.7" customHeight="1" x14ac:dyDescent="0.55000000000000004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9">
        <f>(E2468/D2468)*100</f>
        <v>100</v>
      </c>
      <c r="P2468" s="16">
        <f>E2468/L2468</f>
        <v>48.07692307692308</v>
      </c>
      <c r="Q2468" s="6" t="s">
        <v>8325</v>
      </c>
      <c r="R2468" s="6" t="s">
        <v>8329</v>
      </c>
      <c r="S2468" s="17">
        <f>(J2468/86400)+25569+(-5/24)</f>
        <v>41372.894131944442</v>
      </c>
      <c r="T2468" s="17">
        <f>(I2468/86400)+25569+(-5/24)</f>
        <v>41402.894131944442</v>
      </c>
    </row>
    <row r="2469" spans="1:20" ht="23.7" customHeight="1" x14ac:dyDescent="0.55000000000000004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9">
        <f>(E2469/D2469)*100</f>
        <v>118.5</v>
      </c>
      <c r="P2469" s="16">
        <f>E2469/L2469</f>
        <v>27.558139534883722</v>
      </c>
      <c r="Q2469" s="6" t="s">
        <v>8325</v>
      </c>
      <c r="R2469" s="6" t="s">
        <v>8329</v>
      </c>
      <c r="S2469" s="17">
        <f>(J2469/86400)+25569+(-5/24)</f>
        <v>41025.665868055556</v>
      </c>
      <c r="T2469" s="17">
        <f>(I2469/86400)+25569+(-5/24)</f>
        <v>41039.5</v>
      </c>
    </row>
    <row r="2470" spans="1:20" ht="23.7" customHeight="1" x14ac:dyDescent="0.55000000000000004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9">
        <f>(E2470/D2470)*100</f>
        <v>107.21700000000001</v>
      </c>
      <c r="P2470" s="16">
        <f>E2470/L2470</f>
        <v>36.97137931034483</v>
      </c>
      <c r="Q2470" s="6" t="s">
        <v>8325</v>
      </c>
      <c r="R2470" s="6" t="s">
        <v>8329</v>
      </c>
      <c r="S2470" s="17">
        <f>(J2470/86400)+25569+(-5/24)</f>
        <v>41173.945844907408</v>
      </c>
      <c r="T2470" s="17">
        <f>(I2470/86400)+25569+(-5/24)</f>
        <v>41210</v>
      </c>
    </row>
    <row r="2471" spans="1:20" ht="23.7" customHeight="1" x14ac:dyDescent="0.55000000000000004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9">
        <f>(E2471/D2471)*100</f>
        <v>113.66666666666667</v>
      </c>
      <c r="P2471" s="16">
        <f>E2471/L2471</f>
        <v>29.021276595744681</v>
      </c>
      <c r="Q2471" s="6" t="s">
        <v>8325</v>
      </c>
      <c r="R2471" s="6" t="s">
        <v>8329</v>
      </c>
      <c r="S2471" s="17">
        <f>(J2471/86400)+25569+(-5/24)</f>
        <v>40557.221400462957</v>
      </c>
      <c r="T2471" s="17">
        <f>(I2471/86400)+25569+(-5/24)</f>
        <v>40582.221400462957</v>
      </c>
    </row>
    <row r="2472" spans="1:20" ht="23.7" customHeight="1" x14ac:dyDescent="0.55000000000000004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9">
        <f>(E2472/D2472)*100</f>
        <v>103.16400000000002</v>
      </c>
      <c r="P2472" s="16">
        <f>E2472/L2472</f>
        <v>28.65666666666667</v>
      </c>
      <c r="Q2472" s="6" t="s">
        <v>8325</v>
      </c>
      <c r="R2472" s="6" t="s">
        <v>8329</v>
      </c>
      <c r="S2472" s="17">
        <f>(J2472/86400)+25569+(-5/24)</f>
        <v>41022.866377314815</v>
      </c>
      <c r="T2472" s="17">
        <f>(I2472/86400)+25569+(-5/24)</f>
        <v>41052.866377314815</v>
      </c>
    </row>
    <row r="2473" spans="1:20" ht="23.7" customHeight="1" x14ac:dyDescent="0.55000000000000004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9">
        <f>(E2473/D2473)*100</f>
        <v>128</v>
      </c>
      <c r="P2473" s="16">
        <f>E2473/L2473</f>
        <v>37.647058823529413</v>
      </c>
      <c r="Q2473" s="6" t="s">
        <v>8325</v>
      </c>
      <c r="R2473" s="6" t="s">
        <v>8329</v>
      </c>
      <c r="S2473" s="17">
        <f>(J2473/86400)+25569+(-5/24)</f>
        <v>40893.784629629627</v>
      </c>
      <c r="T2473" s="17">
        <f>(I2473/86400)+25569+(-5/24)</f>
        <v>40933.784629629627</v>
      </c>
    </row>
    <row r="2474" spans="1:20" ht="23.7" customHeight="1" x14ac:dyDescent="0.55000000000000004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9">
        <f>(E2474/D2474)*100</f>
        <v>135.76026666666667</v>
      </c>
      <c r="P2474" s="16">
        <f>E2474/L2474</f>
        <v>97.904038461538462</v>
      </c>
      <c r="Q2474" s="6" t="s">
        <v>8325</v>
      </c>
      <c r="R2474" s="6" t="s">
        <v>8329</v>
      </c>
      <c r="S2474" s="17">
        <f>(J2474/86400)+25569+(-5/24)</f>
        <v>40353.907175925924</v>
      </c>
      <c r="T2474" s="17">
        <f>(I2474/86400)+25569+(-5/24)</f>
        <v>40424.835416666661</v>
      </c>
    </row>
    <row r="2475" spans="1:20" ht="23.7" customHeight="1" x14ac:dyDescent="0.55000000000000004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9">
        <f>(E2475/D2475)*100</f>
        <v>100</v>
      </c>
      <c r="P2475" s="16">
        <f>E2475/L2475</f>
        <v>42.553191489361701</v>
      </c>
      <c r="Q2475" s="6" t="s">
        <v>8325</v>
      </c>
      <c r="R2475" s="6" t="s">
        <v>8329</v>
      </c>
      <c r="S2475" s="17">
        <f>(J2475/86400)+25569+(-5/24)</f>
        <v>41193.540150462963</v>
      </c>
      <c r="T2475" s="17">
        <f>(I2475/86400)+25569+(-5/24)</f>
        <v>41223.581817129627</v>
      </c>
    </row>
    <row r="2476" spans="1:20" ht="23.7" customHeight="1" x14ac:dyDescent="0.55000000000000004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9">
        <f>(E2476/D2476)*100</f>
        <v>100.00360000000002</v>
      </c>
      <c r="P2476" s="16">
        <f>E2476/L2476</f>
        <v>131.58368421052631</v>
      </c>
      <c r="Q2476" s="6" t="s">
        <v>8325</v>
      </c>
      <c r="R2476" s="6" t="s">
        <v>8329</v>
      </c>
      <c r="S2476" s="17">
        <f>(J2476/86400)+25569+(-5/24)</f>
        <v>40416.80296296296</v>
      </c>
      <c r="T2476" s="17">
        <f>(I2476/86400)+25569+(-5/24)</f>
        <v>40461.80296296296</v>
      </c>
    </row>
    <row r="2477" spans="1:20" ht="23.7" customHeight="1" x14ac:dyDescent="0.55000000000000004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9">
        <f>(E2477/D2477)*100</f>
        <v>104.71999999999998</v>
      </c>
      <c r="P2477" s="16">
        <f>E2477/L2477</f>
        <v>32.320987654320987</v>
      </c>
      <c r="Q2477" s="6" t="s">
        <v>8325</v>
      </c>
      <c r="R2477" s="6" t="s">
        <v>8329</v>
      </c>
      <c r="S2477" s="17">
        <f>(J2477/86400)+25569+(-5/24)</f>
        <v>40310.079340277771</v>
      </c>
      <c r="T2477" s="17">
        <f>(I2477/86400)+25569+(-5/24)</f>
        <v>40369.708333333328</v>
      </c>
    </row>
    <row r="2478" spans="1:20" ht="23.7" customHeight="1" x14ac:dyDescent="0.55000000000000004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9">
        <f>(E2478/D2478)*100</f>
        <v>105.02249999999999</v>
      </c>
      <c r="P2478" s="16">
        <f>E2478/L2478</f>
        <v>61.103999999999999</v>
      </c>
      <c r="Q2478" s="6" t="s">
        <v>8325</v>
      </c>
      <c r="R2478" s="6" t="s">
        <v>8329</v>
      </c>
      <c r="S2478" s="17">
        <f>(J2478/86400)+25569+(-5/24)</f>
        <v>41913.120023148142</v>
      </c>
      <c r="T2478" s="17">
        <f>(I2478/86400)+25569+(-5/24)</f>
        <v>41946.161689814813</v>
      </c>
    </row>
    <row r="2479" spans="1:20" ht="23.7" customHeight="1" x14ac:dyDescent="0.55000000000000004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9">
        <f>(E2479/D2479)*100</f>
        <v>171.33333333333334</v>
      </c>
      <c r="P2479" s="16">
        <f>E2479/L2479</f>
        <v>31.341463414634145</v>
      </c>
      <c r="Q2479" s="6" t="s">
        <v>8325</v>
      </c>
      <c r="R2479" s="6" t="s">
        <v>8329</v>
      </c>
      <c r="S2479" s="17">
        <f>(J2479/86400)+25569+(-5/24)</f>
        <v>41088.483159722222</v>
      </c>
      <c r="T2479" s="17">
        <f>(I2479/86400)+25569+(-5/24)</f>
        <v>41133.483159722222</v>
      </c>
    </row>
    <row r="2480" spans="1:20" ht="23.7" customHeight="1" x14ac:dyDescent="0.55000000000000004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9">
        <f>(E2480/D2480)*100</f>
        <v>127.49999999999999</v>
      </c>
      <c r="P2480" s="16">
        <f>E2480/L2480</f>
        <v>129.1139240506329</v>
      </c>
      <c r="Q2480" s="6" t="s">
        <v>8325</v>
      </c>
      <c r="R2480" s="6" t="s">
        <v>8329</v>
      </c>
      <c r="S2480" s="17">
        <f>(J2480/86400)+25569+(-5/24)</f>
        <v>41257.742048611108</v>
      </c>
      <c r="T2480" s="17">
        <f>(I2480/86400)+25569+(-5/24)</f>
        <v>41287.742048611108</v>
      </c>
    </row>
    <row r="2481" spans="1:20" ht="23.7" customHeight="1" x14ac:dyDescent="0.55000000000000004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9">
        <f>(E2481/D2481)*100</f>
        <v>133.44333333333333</v>
      </c>
      <c r="P2481" s="16">
        <f>E2481/L2481</f>
        <v>25.020624999999999</v>
      </c>
      <c r="Q2481" s="6" t="s">
        <v>8325</v>
      </c>
      <c r="R2481" s="6" t="s">
        <v>8329</v>
      </c>
      <c r="S2481" s="17">
        <f>(J2481/86400)+25569+(-5/24)</f>
        <v>41107.518449074072</v>
      </c>
      <c r="T2481" s="17">
        <f>(I2481/86400)+25569+(-5/24)</f>
        <v>41117.875</v>
      </c>
    </row>
    <row r="2482" spans="1:20" ht="23.7" customHeight="1" x14ac:dyDescent="0.55000000000000004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9">
        <f>(E2482/D2482)*100</f>
        <v>100</v>
      </c>
      <c r="P2482" s="16">
        <f>E2482/L2482</f>
        <v>250</v>
      </c>
      <c r="Q2482" s="6" t="s">
        <v>8325</v>
      </c>
      <c r="R2482" s="6" t="s">
        <v>8329</v>
      </c>
      <c r="S2482" s="17">
        <f>(J2482/86400)+25569+(-5/24)</f>
        <v>42227.727824074071</v>
      </c>
      <c r="T2482" s="17">
        <f>(I2482/86400)+25569+(-5/24)</f>
        <v>42287.727824074071</v>
      </c>
    </row>
    <row r="2483" spans="1:20" ht="23.7" customHeight="1" x14ac:dyDescent="0.55000000000000004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9">
        <f>(E2483/D2483)*100</f>
        <v>112.91099999999999</v>
      </c>
      <c r="P2483" s="16">
        <f>E2483/L2483</f>
        <v>47.541473684210523</v>
      </c>
      <c r="Q2483" s="6" t="s">
        <v>8325</v>
      </c>
      <c r="R2483" s="6" t="s">
        <v>8329</v>
      </c>
      <c r="S2483" s="17">
        <f>(J2483/86400)+25569+(-5/24)</f>
        <v>40999.437592592592</v>
      </c>
      <c r="T2483" s="17">
        <f>(I2483/86400)+25569+(-5/24)</f>
        <v>41029.437592592592</v>
      </c>
    </row>
    <row r="2484" spans="1:20" ht="23.7" customHeight="1" x14ac:dyDescent="0.55000000000000004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9">
        <f>(E2484/D2484)*100</f>
        <v>100.1</v>
      </c>
      <c r="P2484" s="16">
        <f>E2484/L2484</f>
        <v>40.04</v>
      </c>
      <c r="Q2484" s="6" t="s">
        <v>8325</v>
      </c>
      <c r="R2484" s="6" t="s">
        <v>8329</v>
      </c>
      <c r="S2484" s="17">
        <f>(J2484/86400)+25569+(-5/24)</f>
        <v>40711.573877314811</v>
      </c>
      <c r="T2484" s="17">
        <f>(I2484/86400)+25569+(-5/24)</f>
        <v>40756.573877314811</v>
      </c>
    </row>
    <row r="2485" spans="1:20" ht="23.7" customHeight="1" x14ac:dyDescent="0.55000000000000004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9">
        <f>(E2485/D2485)*100</f>
        <v>113.72727272727272</v>
      </c>
      <c r="P2485" s="16">
        <f>E2485/L2485</f>
        <v>65.84210526315789</v>
      </c>
      <c r="Q2485" s="6" t="s">
        <v>8325</v>
      </c>
      <c r="R2485" s="6" t="s">
        <v>8329</v>
      </c>
      <c r="S2485" s="17">
        <f>(J2485/86400)+25569+(-5/24)</f>
        <v>40970.541701388887</v>
      </c>
      <c r="T2485" s="17">
        <f>(I2485/86400)+25569+(-5/24)</f>
        <v>41030.500034722216</v>
      </c>
    </row>
    <row r="2486" spans="1:20" ht="23.7" customHeight="1" x14ac:dyDescent="0.55000000000000004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9">
        <f>(E2486/D2486)*100</f>
        <v>119.31742857142855</v>
      </c>
      <c r="P2486" s="16">
        <f>E2486/L2486</f>
        <v>46.401222222222216</v>
      </c>
      <c r="Q2486" s="6" t="s">
        <v>8325</v>
      </c>
      <c r="R2486" s="6" t="s">
        <v>8329</v>
      </c>
      <c r="S2486" s="17">
        <f>(J2486/86400)+25569+(-5/24)</f>
        <v>40771.708368055552</v>
      </c>
      <c r="T2486" s="17">
        <f>(I2486/86400)+25569+(-5/24)</f>
        <v>40801.708368055552</v>
      </c>
    </row>
    <row r="2487" spans="1:20" ht="23.7" customHeight="1" x14ac:dyDescent="0.55000000000000004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9">
        <f>(E2487/D2487)*100</f>
        <v>103.25</v>
      </c>
      <c r="P2487" s="16">
        <f>E2487/L2487</f>
        <v>50.365853658536587</v>
      </c>
      <c r="Q2487" s="6" t="s">
        <v>8325</v>
      </c>
      <c r="R2487" s="6" t="s">
        <v>8329</v>
      </c>
      <c r="S2487" s="17">
        <f>(J2487/86400)+25569+(-5/24)</f>
        <v>40793.790266203701</v>
      </c>
      <c r="T2487" s="17">
        <f>(I2487/86400)+25569+(-5/24)</f>
        <v>40828.790266203701</v>
      </c>
    </row>
    <row r="2488" spans="1:20" ht="23.7" customHeight="1" x14ac:dyDescent="0.55000000000000004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9">
        <f>(E2488/D2488)*100</f>
        <v>265.66666666666669</v>
      </c>
      <c r="P2488" s="16">
        <f>E2488/L2488</f>
        <v>26.566666666666666</v>
      </c>
      <c r="Q2488" s="6" t="s">
        <v>8325</v>
      </c>
      <c r="R2488" s="6" t="s">
        <v>8329</v>
      </c>
      <c r="S2488" s="17">
        <f>(J2488/86400)+25569+(-5/24)</f>
        <v>40991.499722222223</v>
      </c>
      <c r="T2488" s="17">
        <f>(I2488/86400)+25569+(-5/24)</f>
        <v>41021.499722222223</v>
      </c>
    </row>
    <row r="2489" spans="1:20" ht="23.7" customHeight="1" x14ac:dyDescent="0.55000000000000004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9">
        <f>(E2489/D2489)*100</f>
        <v>100.05066666666667</v>
      </c>
      <c r="P2489" s="16">
        <f>E2489/L2489</f>
        <v>39.493684210526318</v>
      </c>
      <c r="Q2489" s="6" t="s">
        <v>8325</v>
      </c>
      <c r="R2489" s="6" t="s">
        <v>8329</v>
      </c>
      <c r="S2489" s="17">
        <f>(J2489/86400)+25569+(-5/24)</f>
        <v>41025.874965277777</v>
      </c>
      <c r="T2489" s="17">
        <f>(I2489/86400)+25569+(-5/24)</f>
        <v>41055.874965277777</v>
      </c>
    </row>
    <row r="2490" spans="1:20" ht="23.7" customHeight="1" x14ac:dyDescent="0.55000000000000004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9">
        <f>(E2490/D2490)*100</f>
        <v>106.69999999999999</v>
      </c>
      <c r="P2490" s="16">
        <f>E2490/L2490</f>
        <v>49.246153846153845</v>
      </c>
      <c r="Q2490" s="6" t="s">
        <v>8325</v>
      </c>
      <c r="R2490" s="6" t="s">
        <v>8329</v>
      </c>
      <c r="S2490" s="17">
        <f>(J2490/86400)+25569+(-5/24)</f>
        <v>40833.424861111111</v>
      </c>
      <c r="T2490" s="17">
        <f>(I2490/86400)+25569+(-5/24)</f>
        <v>40863.466527777775</v>
      </c>
    </row>
    <row r="2491" spans="1:20" ht="23.7" customHeight="1" x14ac:dyDescent="0.55000000000000004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9">
        <f>(E2491/D2491)*100</f>
        <v>133.67142857142858</v>
      </c>
      <c r="P2491" s="16">
        <f>E2491/L2491</f>
        <v>62.38</v>
      </c>
      <c r="Q2491" s="6" t="s">
        <v>8325</v>
      </c>
      <c r="R2491" s="6" t="s">
        <v>8329</v>
      </c>
      <c r="S2491" s="17">
        <f>(J2491/86400)+25569+(-5/24)</f>
        <v>41373.481932870367</v>
      </c>
      <c r="T2491" s="17">
        <f>(I2491/86400)+25569+(-5/24)</f>
        <v>41403.481932870367</v>
      </c>
    </row>
    <row r="2492" spans="1:20" ht="23.7" customHeight="1" x14ac:dyDescent="0.55000000000000004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9">
        <f>(E2492/D2492)*100</f>
        <v>121.39999999999999</v>
      </c>
      <c r="P2492" s="16">
        <f>E2492/L2492</f>
        <v>37.9375</v>
      </c>
      <c r="Q2492" s="6" t="s">
        <v>8325</v>
      </c>
      <c r="R2492" s="6" t="s">
        <v>8329</v>
      </c>
      <c r="S2492" s="17">
        <f>(J2492/86400)+25569+(-5/24)</f>
        <v>41023.01939814815</v>
      </c>
      <c r="T2492" s="17">
        <f>(I2492/86400)+25569+(-5/24)</f>
        <v>41083.01939814815</v>
      </c>
    </row>
    <row r="2493" spans="1:20" ht="23.7" customHeight="1" x14ac:dyDescent="0.55000000000000004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9">
        <f>(E2493/D2493)*100</f>
        <v>103.2</v>
      </c>
      <c r="P2493" s="16">
        <f>E2493/L2493</f>
        <v>51.6</v>
      </c>
      <c r="Q2493" s="6" t="s">
        <v>8325</v>
      </c>
      <c r="R2493" s="6" t="s">
        <v>8329</v>
      </c>
      <c r="S2493" s="17">
        <f>(J2493/86400)+25569+(-5/24)</f>
        <v>40542.630949074075</v>
      </c>
      <c r="T2493" s="17">
        <f>(I2493/86400)+25569+(-5/24)</f>
        <v>40558.868750000001</v>
      </c>
    </row>
    <row r="2494" spans="1:20" ht="23.7" customHeight="1" x14ac:dyDescent="0.55000000000000004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9">
        <f>(E2494/D2494)*100</f>
        <v>125</v>
      </c>
      <c r="P2494" s="16">
        <f>E2494/L2494</f>
        <v>27.777777777777779</v>
      </c>
      <c r="Q2494" s="6" t="s">
        <v>8325</v>
      </c>
      <c r="R2494" s="6" t="s">
        <v>8329</v>
      </c>
      <c r="S2494" s="17">
        <f>(J2494/86400)+25569+(-5/24)</f>
        <v>41024.777638888889</v>
      </c>
      <c r="T2494" s="17">
        <f>(I2494/86400)+25569+(-5/24)</f>
        <v>41076.207638888889</v>
      </c>
    </row>
    <row r="2495" spans="1:20" ht="23.7" customHeight="1" x14ac:dyDescent="0.55000000000000004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9">
        <f>(E2495/D2495)*100</f>
        <v>128.69999999999999</v>
      </c>
      <c r="P2495" s="16">
        <f>E2495/L2495</f>
        <v>99.382239382239376</v>
      </c>
      <c r="Q2495" s="6" t="s">
        <v>8325</v>
      </c>
      <c r="R2495" s="6" t="s">
        <v>8329</v>
      </c>
      <c r="S2495" s="17">
        <f>(J2495/86400)+25569+(-5/24)</f>
        <v>41347.959953703699</v>
      </c>
      <c r="T2495" s="17">
        <f>(I2495/86400)+25569+(-5/24)</f>
        <v>41392.959953703699</v>
      </c>
    </row>
    <row r="2496" spans="1:20" ht="23.7" customHeight="1" x14ac:dyDescent="0.55000000000000004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9">
        <f>(E2496/D2496)*100</f>
        <v>101.00533333333333</v>
      </c>
      <c r="P2496" s="16">
        <f>E2496/L2496</f>
        <v>38.848205128205123</v>
      </c>
      <c r="Q2496" s="6" t="s">
        <v>8325</v>
      </c>
      <c r="R2496" s="6" t="s">
        <v>8329</v>
      </c>
      <c r="S2496" s="17">
        <f>(J2496/86400)+25569+(-5/24)</f>
        <v>41022.436851851853</v>
      </c>
      <c r="T2496" s="17">
        <f>(I2496/86400)+25569+(-5/24)</f>
        <v>41052.436851851853</v>
      </c>
    </row>
    <row r="2497" spans="1:20" ht="23.7" customHeight="1" x14ac:dyDescent="0.55000000000000004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9">
        <f>(E2497/D2497)*100</f>
        <v>127.53666666666665</v>
      </c>
      <c r="P2497" s="16">
        <f>E2497/L2497</f>
        <v>45.548809523809524</v>
      </c>
      <c r="Q2497" s="6" t="s">
        <v>8325</v>
      </c>
      <c r="R2497" s="6" t="s">
        <v>8329</v>
      </c>
      <c r="S2497" s="17">
        <f>(J2497/86400)+25569+(-5/24)</f>
        <v>41036.738136574073</v>
      </c>
      <c r="T2497" s="17">
        <f>(I2497/86400)+25569+(-5/24)</f>
        <v>41066.738136574073</v>
      </c>
    </row>
    <row r="2498" spans="1:20" ht="23.7" customHeight="1" x14ac:dyDescent="0.55000000000000004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9">
        <f>(E2498/D2498)*100</f>
        <v>100</v>
      </c>
      <c r="P2498" s="16">
        <f>E2498/L2498</f>
        <v>600</v>
      </c>
      <c r="Q2498" s="6" t="s">
        <v>8325</v>
      </c>
      <c r="R2498" s="6" t="s">
        <v>8329</v>
      </c>
      <c r="S2498" s="17">
        <f>(J2498/86400)+25569+(-5/24)</f>
        <v>41327.788101851846</v>
      </c>
      <c r="T2498" s="17">
        <f>(I2498/86400)+25569+(-5/24)</f>
        <v>41362.746435185181</v>
      </c>
    </row>
    <row r="2499" spans="1:20" ht="23.7" customHeight="1" x14ac:dyDescent="0.55000000000000004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9">
        <f>(E2499/D2499)*100</f>
        <v>112.7715</v>
      </c>
      <c r="P2499" s="16">
        <f>E2499/L2499</f>
        <v>80.551071428571419</v>
      </c>
      <c r="Q2499" s="6" t="s">
        <v>8325</v>
      </c>
      <c r="R2499" s="6" t="s">
        <v>8329</v>
      </c>
      <c r="S2499" s="17">
        <f>(J2499/86400)+25569+(-5/24)</f>
        <v>40730.670578703699</v>
      </c>
      <c r="T2499" s="17">
        <f>(I2499/86400)+25569+(-5/24)</f>
        <v>40760.670578703699</v>
      </c>
    </row>
    <row r="2500" spans="1:20" ht="23.7" customHeight="1" x14ac:dyDescent="0.55000000000000004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9">
        <f>(E2500/D2500)*100</f>
        <v>105.60000000000001</v>
      </c>
      <c r="P2500" s="16">
        <f>E2500/L2500</f>
        <v>52.8</v>
      </c>
      <c r="Q2500" s="6" t="s">
        <v>8325</v>
      </c>
      <c r="R2500" s="6" t="s">
        <v>8329</v>
      </c>
      <c r="S2500" s="17">
        <f>(J2500/86400)+25569+(-5/24)</f>
        <v>42017.759108796294</v>
      </c>
      <c r="T2500" s="17">
        <f>(I2500/86400)+25569+(-5/24)</f>
        <v>42031.759108796294</v>
      </c>
    </row>
    <row r="2501" spans="1:20" ht="23.7" customHeight="1" x14ac:dyDescent="0.55000000000000004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9">
        <f>(E2501/D2501)*100</f>
        <v>202.625</v>
      </c>
      <c r="P2501" s="16">
        <f>E2501/L2501</f>
        <v>47.676470588235297</v>
      </c>
      <c r="Q2501" s="6" t="s">
        <v>8325</v>
      </c>
      <c r="R2501" s="6" t="s">
        <v>8329</v>
      </c>
      <c r="S2501" s="17">
        <f>(J2501/86400)+25569+(-5/24)</f>
        <v>41226.440243055556</v>
      </c>
      <c r="T2501" s="17">
        <f>(I2501/86400)+25569+(-5/24)</f>
        <v>41274.541666666664</v>
      </c>
    </row>
    <row r="2502" spans="1:20" ht="23.7" customHeight="1" x14ac:dyDescent="0.55000000000000004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9">
        <f>(E2502/D2502)*100</f>
        <v>113.33333333333333</v>
      </c>
      <c r="P2502" s="16">
        <f>E2502/L2502</f>
        <v>23.448275862068964</v>
      </c>
      <c r="Q2502" s="6" t="s">
        <v>8325</v>
      </c>
      <c r="R2502" s="6" t="s">
        <v>8329</v>
      </c>
      <c r="S2502" s="17">
        <f>(J2502/86400)+25569+(-5/24)</f>
        <v>41053.564525462956</v>
      </c>
      <c r="T2502" s="17">
        <f>(I2502/86400)+25569+(-5/24)</f>
        <v>41083.564525462956</v>
      </c>
    </row>
    <row r="2503" spans="1:20" ht="23.7" customHeight="1" x14ac:dyDescent="0.55000000000000004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9">
        <f>(E2503/D2503)*100</f>
        <v>2.5545454545454547</v>
      </c>
      <c r="P2503" s="16">
        <f>E2503/L2503</f>
        <v>40.142857142857146</v>
      </c>
      <c r="Q2503" s="6" t="s">
        <v>8336</v>
      </c>
      <c r="R2503" s="6" t="s">
        <v>8353</v>
      </c>
      <c r="S2503" s="17">
        <f>(J2503/86400)+25569+(-5/24)</f>
        <v>42244.568333333336</v>
      </c>
      <c r="T2503" s="17">
        <f>(I2503/86400)+25569+(-5/24)</f>
        <v>42274.568333333336</v>
      </c>
    </row>
    <row r="2504" spans="1:20" ht="23.7" customHeight="1" x14ac:dyDescent="0.55000000000000004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9">
        <f>(E2504/D2504)*100</f>
        <v>7.8181818181818186E-2</v>
      </c>
      <c r="P2504" s="16">
        <f>E2504/L2504</f>
        <v>17.2</v>
      </c>
      <c r="Q2504" s="6" t="s">
        <v>8336</v>
      </c>
      <c r="R2504" s="6" t="s">
        <v>8353</v>
      </c>
      <c r="S2504" s="17">
        <f>(J2504/86400)+25569+(-5/24)</f>
        <v>41858.617106481477</v>
      </c>
      <c r="T2504" s="17">
        <f>(I2504/86400)+25569+(-5/24)</f>
        <v>41903.617106481477</v>
      </c>
    </row>
    <row r="2505" spans="1:20" ht="23.7" customHeight="1" x14ac:dyDescent="0.55000000000000004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9">
        <f>(E2505/D2505)*100</f>
        <v>0</v>
      </c>
      <c r="P2505" s="16" t="e">
        <f>E2505/L2505</f>
        <v>#DIV/0!</v>
      </c>
      <c r="Q2505" s="6" t="s">
        <v>8336</v>
      </c>
      <c r="R2505" s="6" t="s">
        <v>8353</v>
      </c>
      <c r="S2505" s="17">
        <f>(J2505/86400)+25569+(-5/24)</f>
        <v>42498.691064814811</v>
      </c>
      <c r="T2505" s="17">
        <f>(I2505/86400)+25569+(-5/24)</f>
        <v>42528.67083333333</v>
      </c>
    </row>
    <row r="2506" spans="1:20" ht="23.7" customHeight="1" x14ac:dyDescent="0.55000000000000004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9">
        <f>(E2506/D2506)*100</f>
        <v>0</v>
      </c>
      <c r="P2506" s="16" t="e">
        <f>E2506/L2506</f>
        <v>#DIV/0!</v>
      </c>
      <c r="Q2506" s="6" t="s">
        <v>8336</v>
      </c>
      <c r="R2506" s="6" t="s">
        <v>8353</v>
      </c>
      <c r="S2506" s="17">
        <f>(J2506/86400)+25569+(-5/24)</f>
        <v>41927.807106481479</v>
      </c>
      <c r="T2506" s="17">
        <f>(I2506/86400)+25569+(-5/24)</f>
        <v>41957.848773148151</v>
      </c>
    </row>
    <row r="2507" spans="1:20" ht="23.7" customHeight="1" x14ac:dyDescent="0.55000000000000004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9">
        <f>(E2507/D2507)*100</f>
        <v>0</v>
      </c>
      <c r="P2507" s="16" t="e">
        <f>E2507/L2507</f>
        <v>#DIV/0!</v>
      </c>
      <c r="Q2507" s="6" t="s">
        <v>8336</v>
      </c>
      <c r="R2507" s="6" t="s">
        <v>8353</v>
      </c>
      <c r="S2507" s="17">
        <f>(J2507/86400)+25569+(-5/24)</f>
        <v>42046.847407407404</v>
      </c>
      <c r="T2507" s="17">
        <f>(I2507/86400)+25569+(-5/24)</f>
        <v>42076.80574074074</v>
      </c>
    </row>
    <row r="2508" spans="1:20" ht="23.7" customHeight="1" x14ac:dyDescent="0.55000000000000004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9">
        <f>(E2508/D2508)*100</f>
        <v>0.6</v>
      </c>
      <c r="P2508" s="16">
        <f>E2508/L2508</f>
        <v>15</v>
      </c>
      <c r="Q2508" s="6" t="s">
        <v>8336</v>
      </c>
      <c r="R2508" s="6" t="s">
        <v>8353</v>
      </c>
      <c r="S2508" s="17">
        <f>(J2508/86400)+25569+(-5/24)</f>
        <v>42258.088761574072</v>
      </c>
      <c r="T2508" s="17">
        <f>(I2508/86400)+25569+(-5/24)</f>
        <v>42280.666666666664</v>
      </c>
    </row>
    <row r="2509" spans="1:20" ht="23.7" customHeight="1" x14ac:dyDescent="0.55000000000000004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9">
        <f>(E2509/D2509)*100</f>
        <v>0</v>
      </c>
      <c r="P2509" s="16" t="e">
        <f>E2509/L2509</f>
        <v>#DIV/0!</v>
      </c>
      <c r="Q2509" s="6" t="s">
        <v>8336</v>
      </c>
      <c r="R2509" s="6" t="s">
        <v>8353</v>
      </c>
      <c r="S2509" s="17">
        <f>(J2509/86400)+25569+(-5/24)</f>
        <v>42104.864629629628</v>
      </c>
      <c r="T2509" s="17">
        <f>(I2509/86400)+25569+(-5/24)</f>
        <v>42134.864629629628</v>
      </c>
    </row>
    <row r="2510" spans="1:20" ht="23.7" customHeight="1" x14ac:dyDescent="0.55000000000000004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9">
        <f>(E2510/D2510)*100</f>
        <v>0</v>
      </c>
      <c r="P2510" s="16" t="e">
        <f>E2510/L2510</f>
        <v>#DIV/0!</v>
      </c>
      <c r="Q2510" s="6" t="s">
        <v>8336</v>
      </c>
      <c r="R2510" s="6" t="s">
        <v>8353</v>
      </c>
      <c r="S2510" s="17">
        <f>(J2510/86400)+25569+(-5/24)</f>
        <v>41835.743449074071</v>
      </c>
      <c r="T2510" s="17">
        <f>(I2510/86400)+25569+(-5/24)</f>
        <v>41865.743449074071</v>
      </c>
    </row>
    <row r="2511" spans="1:20" ht="23.7" customHeight="1" x14ac:dyDescent="0.55000000000000004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9">
        <f>(E2511/D2511)*100</f>
        <v>1.0526315789473684</v>
      </c>
      <c r="P2511" s="16">
        <f>E2511/L2511</f>
        <v>35.714285714285715</v>
      </c>
      <c r="Q2511" s="6" t="s">
        <v>8336</v>
      </c>
      <c r="R2511" s="6" t="s">
        <v>8353</v>
      </c>
      <c r="S2511" s="17">
        <f>(J2511/86400)+25569+(-5/24)</f>
        <v>42058.601261574069</v>
      </c>
      <c r="T2511" s="17">
        <f>(I2511/86400)+25569+(-5/24)</f>
        <v>42114.559594907405</v>
      </c>
    </row>
    <row r="2512" spans="1:20" ht="23.7" customHeight="1" x14ac:dyDescent="0.55000000000000004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9">
        <f>(E2512/D2512)*100</f>
        <v>0.15</v>
      </c>
      <c r="P2512" s="16">
        <f>E2512/L2512</f>
        <v>37.5</v>
      </c>
      <c r="Q2512" s="6" t="s">
        <v>8336</v>
      </c>
      <c r="R2512" s="6" t="s">
        <v>8353</v>
      </c>
      <c r="S2512" s="17">
        <f>(J2512/86400)+25569+(-5/24)</f>
        <v>42078.789027777777</v>
      </c>
      <c r="T2512" s="17">
        <f>(I2512/86400)+25569+(-5/24)</f>
        <v>42138.789027777777</v>
      </c>
    </row>
    <row r="2513" spans="1:20" ht="23.7" customHeight="1" x14ac:dyDescent="0.55000000000000004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9">
        <f>(E2513/D2513)*100</f>
        <v>0</v>
      </c>
      <c r="P2513" s="16" t="e">
        <f>E2513/L2513</f>
        <v>#DIV/0!</v>
      </c>
      <c r="Q2513" s="6" t="s">
        <v>8336</v>
      </c>
      <c r="R2513" s="6" t="s">
        <v>8353</v>
      </c>
      <c r="S2513" s="17">
        <f>(J2513/86400)+25569+(-5/24)</f>
        <v>42371.238576388881</v>
      </c>
      <c r="T2513" s="17">
        <f>(I2513/86400)+25569+(-5/24)</f>
        <v>42401.238576388881</v>
      </c>
    </row>
    <row r="2514" spans="1:20" ht="23.7" customHeight="1" x14ac:dyDescent="0.55000000000000004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9">
        <f>(E2514/D2514)*100</f>
        <v>0</v>
      </c>
      <c r="P2514" s="16" t="e">
        <f>E2514/L2514</f>
        <v>#DIV/0!</v>
      </c>
      <c r="Q2514" s="6" t="s">
        <v>8336</v>
      </c>
      <c r="R2514" s="6" t="s">
        <v>8353</v>
      </c>
      <c r="S2514" s="17">
        <f>(J2514/86400)+25569+(-5/24)</f>
        <v>41971.668530092589</v>
      </c>
      <c r="T2514" s="17">
        <f>(I2514/86400)+25569+(-5/24)</f>
        <v>41986.668530092589</v>
      </c>
    </row>
    <row r="2515" spans="1:20" ht="23.7" customHeight="1" x14ac:dyDescent="0.55000000000000004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9">
        <f>(E2515/D2515)*100</f>
        <v>0</v>
      </c>
      <c r="P2515" s="16" t="e">
        <f>E2515/L2515</f>
        <v>#DIV/0!</v>
      </c>
      <c r="Q2515" s="6" t="s">
        <v>8336</v>
      </c>
      <c r="R2515" s="6" t="s">
        <v>8353</v>
      </c>
      <c r="S2515" s="17">
        <f>(J2515/86400)+25569+(-5/24)</f>
        <v>42731.798483796294</v>
      </c>
      <c r="T2515" s="17">
        <f>(I2515/86400)+25569+(-5/24)</f>
        <v>42791.798483796294</v>
      </c>
    </row>
    <row r="2516" spans="1:20" ht="23.7" customHeight="1" x14ac:dyDescent="0.55000000000000004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9">
        <f>(E2516/D2516)*100</f>
        <v>1.7500000000000002</v>
      </c>
      <c r="P2516" s="16">
        <f>E2516/L2516</f>
        <v>52.5</v>
      </c>
      <c r="Q2516" s="6" t="s">
        <v>8336</v>
      </c>
      <c r="R2516" s="6" t="s">
        <v>8353</v>
      </c>
      <c r="S2516" s="17">
        <f>(J2516/86400)+25569+(-5/24)</f>
        <v>41854.181446759256</v>
      </c>
      <c r="T2516" s="17">
        <f>(I2516/86400)+25569+(-5/24)</f>
        <v>41871.181446759256</v>
      </c>
    </row>
    <row r="2517" spans="1:20" ht="23.7" customHeight="1" x14ac:dyDescent="0.55000000000000004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9">
        <f>(E2517/D2517)*100</f>
        <v>18.600000000000001</v>
      </c>
      <c r="P2517" s="16">
        <f>E2517/L2517</f>
        <v>77.5</v>
      </c>
      <c r="Q2517" s="6" t="s">
        <v>8336</v>
      </c>
      <c r="R2517" s="6" t="s">
        <v>8353</v>
      </c>
      <c r="S2517" s="17">
        <f>(J2517/86400)+25569+(-5/24)</f>
        <v>42027.63140046296</v>
      </c>
      <c r="T2517" s="17">
        <f>(I2517/86400)+25569+(-5/24)</f>
        <v>42057.63140046296</v>
      </c>
    </row>
    <row r="2518" spans="1:20" ht="23.7" customHeight="1" x14ac:dyDescent="0.55000000000000004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9">
        <f>(E2518/D2518)*100</f>
        <v>0</v>
      </c>
      <c r="P2518" s="16" t="e">
        <f>E2518/L2518</f>
        <v>#DIV/0!</v>
      </c>
      <c r="Q2518" s="6" t="s">
        <v>8336</v>
      </c>
      <c r="R2518" s="6" t="s">
        <v>8353</v>
      </c>
      <c r="S2518" s="17">
        <f>(J2518/86400)+25569+(-5/24)</f>
        <v>41942.445046296292</v>
      </c>
      <c r="T2518" s="17">
        <f>(I2518/86400)+25569+(-5/24)</f>
        <v>41972.486712962964</v>
      </c>
    </row>
    <row r="2519" spans="1:20" ht="23.7" customHeight="1" x14ac:dyDescent="0.55000000000000004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9">
        <f>(E2519/D2519)*100</f>
        <v>9.8166666666666664</v>
      </c>
      <c r="P2519" s="16">
        <f>E2519/L2519</f>
        <v>53.545454545454547</v>
      </c>
      <c r="Q2519" s="6" t="s">
        <v>8336</v>
      </c>
      <c r="R2519" s="6" t="s">
        <v>8353</v>
      </c>
      <c r="S2519" s="17">
        <f>(J2519/86400)+25569+(-5/24)</f>
        <v>42052.594097222223</v>
      </c>
      <c r="T2519" s="17">
        <f>(I2519/86400)+25569+(-5/24)</f>
        <v>42082.552430555552</v>
      </c>
    </row>
    <row r="2520" spans="1:20" ht="23.7" customHeight="1" x14ac:dyDescent="0.55000000000000004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9">
        <f>(E2520/D2520)*100</f>
        <v>0</v>
      </c>
      <c r="P2520" s="16" t="e">
        <f>E2520/L2520</f>
        <v>#DIV/0!</v>
      </c>
      <c r="Q2520" s="6" t="s">
        <v>8336</v>
      </c>
      <c r="R2520" s="6" t="s">
        <v>8353</v>
      </c>
      <c r="S2520" s="17">
        <f>(J2520/86400)+25569+(-5/24)</f>
        <v>41926.472546296296</v>
      </c>
      <c r="T2520" s="17">
        <f>(I2520/86400)+25569+(-5/24)</f>
        <v>41956.51421296296</v>
      </c>
    </row>
    <row r="2521" spans="1:20" ht="23.7" customHeight="1" x14ac:dyDescent="0.55000000000000004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9">
        <f>(E2521/D2521)*100</f>
        <v>4.3333333333333335E-2</v>
      </c>
      <c r="P2521" s="16">
        <f>E2521/L2521</f>
        <v>16.25</v>
      </c>
      <c r="Q2521" s="6" t="s">
        <v>8336</v>
      </c>
      <c r="R2521" s="6" t="s">
        <v>8353</v>
      </c>
      <c r="S2521" s="17">
        <f>(J2521/86400)+25569+(-5/24)</f>
        <v>41808.946805555555</v>
      </c>
      <c r="T2521" s="17">
        <f>(I2521/86400)+25569+(-5/24)</f>
        <v>41838.946805555555</v>
      </c>
    </row>
    <row r="2522" spans="1:20" ht="23.7" customHeight="1" x14ac:dyDescent="0.55000000000000004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9">
        <f>(E2522/D2522)*100</f>
        <v>0</v>
      </c>
      <c r="P2522" s="16" t="e">
        <f>E2522/L2522</f>
        <v>#DIV/0!</v>
      </c>
      <c r="Q2522" s="6" t="s">
        <v>8336</v>
      </c>
      <c r="R2522" s="6" t="s">
        <v>8353</v>
      </c>
      <c r="S2522" s="17">
        <f>(J2522/86400)+25569+(-5/24)</f>
        <v>42612.392187500001</v>
      </c>
      <c r="T2522" s="17">
        <f>(I2522/86400)+25569+(-5/24)</f>
        <v>42658.597916666666</v>
      </c>
    </row>
    <row r="2523" spans="1:20" ht="23.7" customHeight="1" x14ac:dyDescent="0.55000000000000004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9">
        <f>(E2523/D2523)*100</f>
        <v>109.48792</v>
      </c>
      <c r="P2523" s="16">
        <f>E2523/L2523</f>
        <v>103.68174242424243</v>
      </c>
      <c r="Q2523" s="6" t="s">
        <v>8325</v>
      </c>
      <c r="R2523" s="6" t="s">
        <v>8354</v>
      </c>
      <c r="S2523" s="17">
        <f>(J2523/86400)+25569+(-5/24)</f>
        <v>42269.75950231481</v>
      </c>
      <c r="T2523" s="17">
        <f>(I2523/86400)+25569+(-5/24)</f>
        <v>42290.75950231481</v>
      </c>
    </row>
    <row r="2524" spans="1:20" ht="23.7" customHeight="1" x14ac:dyDescent="0.55000000000000004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9">
        <f>(E2524/D2524)*100</f>
        <v>100</v>
      </c>
      <c r="P2524" s="16">
        <f>E2524/L2524</f>
        <v>185.18518518518519</v>
      </c>
      <c r="Q2524" s="6" t="s">
        <v>8325</v>
      </c>
      <c r="R2524" s="6" t="s">
        <v>8354</v>
      </c>
      <c r="S2524" s="17">
        <f>(J2524/86400)+25569+(-5/24)</f>
        <v>42460.365277777775</v>
      </c>
      <c r="T2524" s="17">
        <f>(I2524/86400)+25569+(-5/24)</f>
        <v>42482.411111111105</v>
      </c>
    </row>
    <row r="2525" spans="1:20" ht="23.7" customHeight="1" x14ac:dyDescent="0.55000000000000004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9">
        <f>(E2525/D2525)*100</f>
        <v>156.44444444444446</v>
      </c>
      <c r="P2525" s="16">
        <f>E2525/L2525</f>
        <v>54.153846153846153</v>
      </c>
      <c r="Q2525" s="6" t="s">
        <v>8325</v>
      </c>
      <c r="R2525" s="6" t="s">
        <v>8354</v>
      </c>
      <c r="S2525" s="17">
        <f>(J2525/86400)+25569+(-5/24)</f>
        <v>41930.767268518517</v>
      </c>
      <c r="T2525" s="17">
        <f>(I2525/86400)+25569+(-5/24)</f>
        <v>41960.808935185181</v>
      </c>
    </row>
    <row r="2526" spans="1:20" ht="23.7" customHeight="1" x14ac:dyDescent="0.55000000000000004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9">
        <f>(E2526/D2526)*100</f>
        <v>101.6</v>
      </c>
      <c r="P2526" s="16">
        <f>E2526/L2526</f>
        <v>177.2093023255814</v>
      </c>
      <c r="Q2526" s="6" t="s">
        <v>8325</v>
      </c>
      <c r="R2526" s="6" t="s">
        <v>8354</v>
      </c>
      <c r="S2526" s="17">
        <f>(J2526/86400)+25569+(-5/24)</f>
        <v>41961.599039351851</v>
      </c>
      <c r="T2526" s="17">
        <f>(I2526/86400)+25569+(-5/24)</f>
        <v>41993.979166666664</v>
      </c>
    </row>
    <row r="2527" spans="1:20" ht="23.7" customHeight="1" x14ac:dyDescent="0.55000000000000004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9">
        <f>(E2527/D2527)*100</f>
        <v>100.325</v>
      </c>
      <c r="P2527" s="16">
        <f>E2527/L2527</f>
        <v>100.325</v>
      </c>
      <c r="Q2527" s="6" t="s">
        <v>8325</v>
      </c>
      <c r="R2527" s="6" t="s">
        <v>8354</v>
      </c>
      <c r="S2527" s="17">
        <f>(J2527/86400)+25569+(-5/24)</f>
        <v>41058.636238425919</v>
      </c>
      <c r="T2527" s="17">
        <f>(I2527/86400)+25569+(-5/24)</f>
        <v>41088.636238425919</v>
      </c>
    </row>
    <row r="2528" spans="1:20" ht="23.7" customHeight="1" x14ac:dyDescent="0.55000000000000004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9">
        <f>(E2528/D2528)*100</f>
        <v>112.94999999999999</v>
      </c>
      <c r="P2528" s="16">
        <f>E2528/L2528</f>
        <v>136.90909090909091</v>
      </c>
      <c r="Q2528" s="6" t="s">
        <v>8325</v>
      </c>
      <c r="R2528" s="6" t="s">
        <v>8354</v>
      </c>
      <c r="S2528" s="17">
        <f>(J2528/86400)+25569+(-5/24)</f>
        <v>41952.882800925923</v>
      </c>
      <c r="T2528" s="17">
        <f>(I2528/86400)+25569+(-5/24)</f>
        <v>41980.999305555553</v>
      </c>
    </row>
    <row r="2529" spans="1:20" ht="23.7" customHeight="1" x14ac:dyDescent="0.55000000000000004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9">
        <f>(E2529/D2529)*100</f>
        <v>102.125</v>
      </c>
      <c r="P2529" s="16">
        <f>E2529/L2529</f>
        <v>57.535211267605632</v>
      </c>
      <c r="Q2529" s="6" t="s">
        <v>8325</v>
      </c>
      <c r="R2529" s="6" t="s">
        <v>8354</v>
      </c>
      <c r="S2529" s="17">
        <f>(J2529/86400)+25569+(-5/24)</f>
        <v>41546.542719907404</v>
      </c>
      <c r="T2529" s="17">
        <f>(I2529/86400)+25569+(-5/24)</f>
        <v>41564.957638888889</v>
      </c>
    </row>
    <row r="2530" spans="1:20" ht="23.7" customHeight="1" x14ac:dyDescent="0.55000000000000004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9">
        <f>(E2530/D2530)*100</f>
        <v>107.24974999999999</v>
      </c>
      <c r="P2530" s="16">
        <f>E2530/L2530</f>
        <v>52.962839506172834</v>
      </c>
      <c r="Q2530" s="6" t="s">
        <v>8325</v>
      </c>
      <c r="R2530" s="6" t="s">
        <v>8354</v>
      </c>
      <c r="S2530" s="17">
        <f>(J2530/86400)+25569+(-5/24)</f>
        <v>42217.626192129632</v>
      </c>
      <c r="T2530" s="17">
        <f>(I2530/86400)+25569+(-5/24)</f>
        <v>42236.249999999993</v>
      </c>
    </row>
    <row r="2531" spans="1:20" ht="23.7" customHeight="1" x14ac:dyDescent="0.55000000000000004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9">
        <f>(E2531/D2531)*100</f>
        <v>104.28333333333333</v>
      </c>
      <c r="P2531" s="16">
        <f>E2531/L2531</f>
        <v>82.328947368421055</v>
      </c>
      <c r="Q2531" s="6" t="s">
        <v>8325</v>
      </c>
      <c r="R2531" s="6" t="s">
        <v>8354</v>
      </c>
      <c r="S2531" s="17">
        <f>(J2531/86400)+25569+(-5/24)</f>
        <v>40947.872395833328</v>
      </c>
      <c r="T2531" s="17">
        <f>(I2531/86400)+25569+(-5/24)</f>
        <v>40992.830729166664</v>
      </c>
    </row>
    <row r="2532" spans="1:20" ht="23.7" customHeight="1" x14ac:dyDescent="0.55000000000000004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9">
        <f>(E2532/D2532)*100</f>
        <v>100</v>
      </c>
      <c r="P2532" s="16">
        <f>E2532/L2532</f>
        <v>135.41666666666666</v>
      </c>
      <c r="Q2532" s="6" t="s">
        <v>8325</v>
      </c>
      <c r="R2532" s="6" t="s">
        <v>8354</v>
      </c>
      <c r="S2532" s="17">
        <f>(J2532/86400)+25569+(-5/24)</f>
        <v>42081.656307870369</v>
      </c>
      <c r="T2532" s="17">
        <f>(I2532/86400)+25569+(-5/24)</f>
        <v>42113.993055555555</v>
      </c>
    </row>
    <row r="2533" spans="1:20" ht="23.7" customHeight="1" x14ac:dyDescent="0.55000000000000004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9">
        <f>(E2533/D2533)*100</f>
        <v>100.4</v>
      </c>
      <c r="P2533" s="16">
        <f>E2533/L2533</f>
        <v>74.06557377049181</v>
      </c>
      <c r="Q2533" s="6" t="s">
        <v>8325</v>
      </c>
      <c r="R2533" s="6" t="s">
        <v>8354</v>
      </c>
      <c r="S2533" s="17">
        <f>(J2533/86400)+25569+(-5/24)</f>
        <v>42208.471689814811</v>
      </c>
      <c r="T2533" s="17">
        <f>(I2533/86400)+25569+(-5/24)</f>
        <v>42230.957638888889</v>
      </c>
    </row>
    <row r="2534" spans="1:20" ht="23.7" customHeight="1" x14ac:dyDescent="0.55000000000000004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9">
        <f>(E2534/D2534)*100</f>
        <v>126.125</v>
      </c>
      <c r="P2534" s="16">
        <f>E2534/L2534</f>
        <v>84.083333333333329</v>
      </c>
      <c r="Q2534" s="6" t="s">
        <v>8325</v>
      </c>
      <c r="R2534" s="6" t="s">
        <v>8354</v>
      </c>
      <c r="S2534" s="17">
        <f>(J2534/86400)+25569+(-5/24)</f>
        <v>41107.640810185185</v>
      </c>
      <c r="T2534" s="17">
        <f>(I2534/86400)+25569+(-5/24)</f>
        <v>41137.640810185185</v>
      </c>
    </row>
    <row r="2535" spans="1:20" ht="23.7" customHeight="1" x14ac:dyDescent="0.55000000000000004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9">
        <f>(E2535/D2535)*100</f>
        <v>110.66666666666667</v>
      </c>
      <c r="P2535" s="16">
        <f>E2535/L2535</f>
        <v>61.029411764705884</v>
      </c>
      <c r="Q2535" s="6" t="s">
        <v>8325</v>
      </c>
      <c r="R2535" s="6" t="s">
        <v>8354</v>
      </c>
      <c r="S2535" s="17">
        <f>(J2535/86400)+25569+(-5/24)</f>
        <v>41304.542951388888</v>
      </c>
      <c r="T2535" s="17">
        <f>(I2535/86400)+25569+(-5/24)</f>
        <v>41334.542453703703</v>
      </c>
    </row>
    <row r="2536" spans="1:20" ht="23.7" customHeight="1" x14ac:dyDescent="0.55000000000000004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9">
        <f>(E2536/D2536)*100</f>
        <v>105</v>
      </c>
      <c r="P2536" s="16">
        <f>E2536/L2536</f>
        <v>150</v>
      </c>
      <c r="Q2536" s="6" t="s">
        <v>8325</v>
      </c>
      <c r="R2536" s="6" t="s">
        <v>8354</v>
      </c>
      <c r="S2536" s="17">
        <f>(J2536/86400)+25569+(-5/24)</f>
        <v>40127.492037037031</v>
      </c>
      <c r="T2536" s="17">
        <f>(I2536/86400)+25569+(-5/24)</f>
        <v>40179.041666666664</v>
      </c>
    </row>
    <row r="2537" spans="1:20" ht="23.7" customHeight="1" x14ac:dyDescent="0.55000000000000004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9">
        <f>(E2537/D2537)*100</f>
        <v>103.77499999999999</v>
      </c>
      <c r="P2537" s="16">
        <f>E2537/L2537</f>
        <v>266.08974358974359</v>
      </c>
      <c r="Q2537" s="6" t="s">
        <v>8325</v>
      </c>
      <c r="R2537" s="6" t="s">
        <v>8354</v>
      </c>
      <c r="S2537" s="17">
        <f>(J2537/86400)+25569+(-5/24)</f>
        <v>41943.582696759258</v>
      </c>
      <c r="T2537" s="17">
        <f>(I2537/86400)+25569+(-5/24)</f>
        <v>41974.624363425923</v>
      </c>
    </row>
    <row r="2538" spans="1:20" ht="23.7" customHeight="1" x14ac:dyDescent="0.55000000000000004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9">
        <f>(E2538/D2538)*100</f>
        <v>115.99999999999999</v>
      </c>
      <c r="P2538" s="16">
        <f>E2538/L2538</f>
        <v>7.25</v>
      </c>
      <c r="Q2538" s="6" t="s">
        <v>8325</v>
      </c>
      <c r="R2538" s="6" t="s">
        <v>8354</v>
      </c>
      <c r="S2538" s="17">
        <f>(J2538/86400)+25569+(-5/24)</f>
        <v>41463.89775462963</v>
      </c>
      <c r="T2538" s="17">
        <f>(I2538/86400)+25569+(-5/24)</f>
        <v>41484.89775462963</v>
      </c>
    </row>
    <row r="2539" spans="1:20" ht="23.7" customHeight="1" x14ac:dyDescent="0.55000000000000004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9">
        <f>(E2539/D2539)*100</f>
        <v>110.00000000000001</v>
      </c>
      <c r="P2539" s="16">
        <f>E2539/L2539</f>
        <v>100</v>
      </c>
      <c r="Q2539" s="6" t="s">
        <v>8325</v>
      </c>
      <c r="R2539" s="6" t="s">
        <v>8354</v>
      </c>
      <c r="S2539" s="17">
        <f>(J2539/86400)+25569+(-5/24)</f>
        <v>40696.440451388888</v>
      </c>
      <c r="T2539" s="17">
        <f>(I2539/86400)+25569+(-5/24)</f>
        <v>40756.440451388888</v>
      </c>
    </row>
    <row r="2540" spans="1:20" ht="23.7" customHeight="1" x14ac:dyDescent="0.55000000000000004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9">
        <f>(E2540/D2540)*100</f>
        <v>113.01761111111111</v>
      </c>
      <c r="P2540" s="16">
        <f>E2540/L2540</f>
        <v>109.96308108108107</v>
      </c>
      <c r="Q2540" s="6" t="s">
        <v>8325</v>
      </c>
      <c r="R2540" s="6" t="s">
        <v>8354</v>
      </c>
      <c r="S2540" s="17">
        <f>(J2540/86400)+25569+(-5/24)</f>
        <v>41298.301631944443</v>
      </c>
      <c r="T2540" s="17">
        <f>(I2540/86400)+25569+(-5/24)</f>
        <v>41328.999305555553</v>
      </c>
    </row>
    <row r="2541" spans="1:20" ht="23.7" customHeight="1" x14ac:dyDescent="0.55000000000000004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9">
        <f>(E2541/D2541)*100</f>
        <v>100.25</v>
      </c>
      <c r="P2541" s="16">
        <f>E2541/L2541</f>
        <v>169.91525423728814</v>
      </c>
      <c r="Q2541" s="6" t="s">
        <v>8325</v>
      </c>
      <c r="R2541" s="6" t="s">
        <v>8354</v>
      </c>
      <c r="S2541" s="17">
        <f>(J2541/86400)+25569+(-5/24)</f>
        <v>41977.693888888891</v>
      </c>
      <c r="T2541" s="17">
        <f>(I2541/86400)+25569+(-5/24)</f>
        <v>42037.693888888891</v>
      </c>
    </row>
    <row r="2542" spans="1:20" ht="23.7" customHeight="1" x14ac:dyDescent="0.55000000000000004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9">
        <f>(E2542/D2542)*100</f>
        <v>103.4</v>
      </c>
      <c r="P2542" s="16">
        <f>E2542/L2542</f>
        <v>95.740740740740748</v>
      </c>
      <c r="Q2542" s="6" t="s">
        <v>8325</v>
      </c>
      <c r="R2542" s="6" t="s">
        <v>8354</v>
      </c>
      <c r="S2542" s="17">
        <f>(J2542/86400)+25569+(-5/24)</f>
        <v>40785.466678240737</v>
      </c>
      <c r="T2542" s="17">
        <f>(I2542/86400)+25569+(-5/24)</f>
        <v>40845.466678240737</v>
      </c>
    </row>
    <row r="2543" spans="1:20" ht="23.7" customHeight="1" x14ac:dyDescent="0.55000000000000004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9">
        <f>(E2543/D2543)*100</f>
        <v>107.02857142857142</v>
      </c>
      <c r="P2543" s="16">
        <f>E2543/L2543</f>
        <v>59.460317460317462</v>
      </c>
      <c r="Q2543" s="6" t="s">
        <v>8325</v>
      </c>
      <c r="R2543" s="6" t="s">
        <v>8354</v>
      </c>
      <c r="S2543" s="17">
        <f>(J2543/86400)+25569+(-5/24)</f>
        <v>41483.240949074076</v>
      </c>
      <c r="T2543" s="17">
        <f>(I2543/86400)+25569+(-5/24)</f>
        <v>41543.240949074076</v>
      </c>
    </row>
    <row r="2544" spans="1:20" ht="23.7" customHeight="1" x14ac:dyDescent="0.55000000000000004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9">
        <f>(E2544/D2544)*100</f>
        <v>103.57142857142858</v>
      </c>
      <c r="P2544" s="16">
        <f>E2544/L2544</f>
        <v>55.769230769230766</v>
      </c>
      <c r="Q2544" s="6" t="s">
        <v>8325</v>
      </c>
      <c r="R2544" s="6" t="s">
        <v>8354</v>
      </c>
      <c r="S2544" s="17">
        <f>(J2544/86400)+25569+(-5/24)</f>
        <v>41509.218252314815</v>
      </c>
      <c r="T2544" s="17">
        <f>(I2544/86400)+25569+(-5/24)</f>
        <v>41547.957638888889</v>
      </c>
    </row>
    <row r="2545" spans="1:20" ht="23.7" customHeight="1" x14ac:dyDescent="0.55000000000000004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9">
        <f>(E2545/D2545)*100</f>
        <v>156.4</v>
      </c>
      <c r="P2545" s="16">
        <f>E2545/L2545</f>
        <v>30.076923076923077</v>
      </c>
      <c r="Q2545" s="6" t="s">
        <v>8325</v>
      </c>
      <c r="R2545" s="6" t="s">
        <v>8354</v>
      </c>
      <c r="S2545" s="17">
        <f>(J2545/86400)+25569+(-5/24)</f>
        <v>40513.899282407401</v>
      </c>
      <c r="T2545" s="17">
        <f>(I2545/86400)+25569+(-5/24)</f>
        <v>40544.916666666664</v>
      </c>
    </row>
    <row r="2546" spans="1:20" ht="23.7" customHeight="1" x14ac:dyDescent="0.55000000000000004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9">
        <f>(E2546/D2546)*100</f>
        <v>100.82</v>
      </c>
      <c r="P2546" s="16">
        <f>E2546/L2546</f>
        <v>88.438596491228068</v>
      </c>
      <c r="Q2546" s="6" t="s">
        <v>8325</v>
      </c>
      <c r="R2546" s="6" t="s">
        <v>8354</v>
      </c>
      <c r="S2546" s="17">
        <f>(J2546/86400)+25569+(-5/24)</f>
        <v>41068.3121412037</v>
      </c>
      <c r="T2546" s="17">
        <f>(I2546/86400)+25569+(-5/24)</f>
        <v>41098.3121412037</v>
      </c>
    </row>
    <row r="2547" spans="1:20" ht="23.7" customHeight="1" x14ac:dyDescent="0.55000000000000004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9">
        <f>(E2547/D2547)*100</f>
        <v>195.3</v>
      </c>
      <c r="P2547" s="16">
        <f>E2547/L2547</f>
        <v>64.032786885245898</v>
      </c>
      <c r="Q2547" s="6" t="s">
        <v>8325</v>
      </c>
      <c r="R2547" s="6" t="s">
        <v>8354</v>
      </c>
      <c r="S2547" s="17">
        <f>(J2547/86400)+25569+(-5/24)</f>
        <v>42026.929837962962</v>
      </c>
      <c r="T2547" s="17">
        <f>(I2547/86400)+25569+(-5/24)</f>
        <v>42061.812499999993</v>
      </c>
    </row>
    <row r="2548" spans="1:20" ht="23.7" customHeight="1" x14ac:dyDescent="0.55000000000000004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9">
        <f>(E2548/D2548)*100</f>
        <v>111.71428571428572</v>
      </c>
      <c r="P2548" s="16">
        <f>E2548/L2548</f>
        <v>60.153846153846153</v>
      </c>
      <c r="Q2548" s="6" t="s">
        <v>8325</v>
      </c>
      <c r="R2548" s="6" t="s">
        <v>8354</v>
      </c>
      <c r="S2548" s="17">
        <f>(J2548/86400)+25569+(-5/24)</f>
        <v>41524.650219907409</v>
      </c>
      <c r="T2548" s="17">
        <f>(I2548/86400)+25569+(-5/24)</f>
        <v>41552</v>
      </c>
    </row>
    <row r="2549" spans="1:20" ht="23.7" customHeight="1" x14ac:dyDescent="0.55000000000000004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9">
        <f>(E2549/D2549)*100</f>
        <v>119.85454545454546</v>
      </c>
      <c r="P2549" s="16">
        <f>E2549/L2549</f>
        <v>49.194029850746269</v>
      </c>
      <c r="Q2549" s="6" t="s">
        <v>8325</v>
      </c>
      <c r="R2549" s="6" t="s">
        <v>8354</v>
      </c>
      <c r="S2549" s="17">
        <f>(J2549/86400)+25569+(-5/24)</f>
        <v>40973.564849537033</v>
      </c>
      <c r="T2549" s="17">
        <f>(I2549/86400)+25569+(-5/24)</f>
        <v>41003.523182870369</v>
      </c>
    </row>
    <row r="2550" spans="1:20" ht="23.7" customHeight="1" x14ac:dyDescent="0.55000000000000004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9">
        <f>(E2550/D2550)*100</f>
        <v>101.85</v>
      </c>
      <c r="P2550" s="16">
        <f>E2550/L2550</f>
        <v>165.16216216216216</v>
      </c>
      <c r="Q2550" s="6" t="s">
        <v>8325</v>
      </c>
      <c r="R2550" s="6" t="s">
        <v>8354</v>
      </c>
      <c r="S2550" s="17">
        <f>(J2550/86400)+25569+(-5/24)</f>
        <v>42618.417094907403</v>
      </c>
      <c r="T2550" s="17">
        <f>(I2550/86400)+25569+(-5/24)</f>
        <v>42642.977083333331</v>
      </c>
    </row>
    <row r="2551" spans="1:20" ht="23.7" customHeight="1" x14ac:dyDescent="0.55000000000000004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9">
        <f>(E2551/D2551)*100</f>
        <v>102.80254777070064</v>
      </c>
      <c r="P2551" s="16">
        <f>E2551/L2551</f>
        <v>43.621621621621621</v>
      </c>
      <c r="Q2551" s="6" t="s">
        <v>8325</v>
      </c>
      <c r="R2551" s="6" t="s">
        <v>8354</v>
      </c>
      <c r="S2551" s="17">
        <f>(J2551/86400)+25569+(-5/24)</f>
        <v>41390.549421296295</v>
      </c>
      <c r="T2551" s="17">
        <f>(I2551/86400)+25569+(-5/24)</f>
        <v>41425.5</v>
      </c>
    </row>
    <row r="2552" spans="1:20" ht="23.7" customHeight="1" x14ac:dyDescent="0.55000000000000004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9">
        <f>(E2552/D2552)*100</f>
        <v>100.84615384615385</v>
      </c>
      <c r="P2552" s="16">
        <f>E2552/L2552</f>
        <v>43.7</v>
      </c>
      <c r="Q2552" s="6" t="s">
        <v>8325</v>
      </c>
      <c r="R2552" s="6" t="s">
        <v>8354</v>
      </c>
      <c r="S2552" s="17">
        <f>(J2552/86400)+25569+(-5/24)</f>
        <v>42228.425995370366</v>
      </c>
      <c r="T2552" s="17">
        <f>(I2552/86400)+25569+(-5/24)</f>
        <v>42284.957638888889</v>
      </c>
    </row>
    <row r="2553" spans="1:20" ht="23.7" customHeight="1" x14ac:dyDescent="0.55000000000000004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9">
        <f>(E2553/D2553)*100</f>
        <v>102.73469387755102</v>
      </c>
      <c r="P2553" s="16">
        <f>E2553/L2553</f>
        <v>67.419642857142861</v>
      </c>
      <c r="Q2553" s="6" t="s">
        <v>8325</v>
      </c>
      <c r="R2553" s="6" t="s">
        <v>8354</v>
      </c>
      <c r="S2553" s="17">
        <f>(J2553/86400)+25569+(-5/24)</f>
        <v>40961.043807870366</v>
      </c>
      <c r="T2553" s="17">
        <f>(I2553/86400)+25569+(-5/24)</f>
        <v>40989.658333333333</v>
      </c>
    </row>
    <row r="2554" spans="1:20" ht="23.7" customHeight="1" x14ac:dyDescent="0.55000000000000004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9">
        <f>(E2554/D2554)*100</f>
        <v>106.5</v>
      </c>
      <c r="P2554" s="16">
        <f>E2554/L2554</f>
        <v>177.5</v>
      </c>
      <c r="Q2554" s="6" t="s">
        <v>8325</v>
      </c>
      <c r="R2554" s="6" t="s">
        <v>8354</v>
      </c>
      <c r="S2554" s="17">
        <f>(J2554/86400)+25569+(-5/24)</f>
        <v>42769.601631944439</v>
      </c>
      <c r="T2554" s="17">
        <f>(I2554/86400)+25569+(-5/24)</f>
        <v>42799.601631944439</v>
      </c>
    </row>
    <row r="2555" spans="1:20" ht="23.7" customHeight="1" x14ac:dyDescent="0.55000000000000004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9">
        <f>(E2555/D2555)*100</f>
        <v>155.53333333333333</v>
      </c>
      <c r="P2555" s="16">
        <f>E2555/L2555</f>
        <v>38.883333333333333</v>
      </c>
      <c r="Q2555" s="6" t="s">
        <v>8325</v>
      </c>
      <c r="R2555" s="6" t="s">
        <v>8354</v>
      </c>
      <c r="S2555" s="17">
        <f>(J2555/86400)+25569+(-5/24)</f>
        <v>41112.990821759253</v>
      </c>
      <c r="T2555" s="17">
        <f>(I2555/86400)+25569+(-5/24)</f>
        <v>41172.990821759253</v>
      </c>
    </row>
    <row r="2556" spans="1:20" ht="23.7" customHeight="1" x14ac:dyDescent="0.55000000000000004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9">
        <f>(E2556/D2556)*100</f>
        <v>122.8</v>
      </c>
      <c r="P2556" s="16">
        <f>E2556/L2556</f>
        <v>54.985074626865675</v>
      </c>
      <c r="Q2556" s="6" t="s">
        <v>8325</v>
      </c>
      <c r="R2556" s="6" t="s">
        <v>8354</v>
      </c>
      <c r="S2556" s="17">
        <f>(J2556/86400)+25569+(-5/24)</f>
        <v>42124.869942129626</v>
      </c>
      <c r="T2556" s="17">
        <f>(I2556/86400)+25569+(-5/24)</f>
        <v>42155.957638888889</v>
      </c>
    </row>
    <row r="2557" spans="1:20" ht="23.7" customHeight="1" x14ac:dyDescent="0.55000000000000004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9">
        <f>(E2557/D2557)*100</f>
        <v>107.35</v>
      </c>
      <c r="P2557" s="16">
        <f>E2557/L2557</f>
        <v>61.342857142857142</v>
      </c>
      <c r="Q2557" s="6" t="s">
        <v>8325</v>
      </c>
      <c r="R2557" s="6" t="s">
        <v>8354</v>
      </c>
      <c r="S2557" s="17">
        <f>(J2557/86400)+25569+(-5/24)</f>
        <v>41026.44667824074</v>
      </c>
      <c r="T2557" s="17">
        <f>(I2557/86400)+25569+(-5/24)</f>
        <v>41057.44667824074</v>
      </c>
    </row>
    <row r="2558" spans="1:20" ht="23.7" customHeight="1" x14ac:dyDescent="0.55000000000000004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9">
        <f>(E2558/D2558)*100</f>
        <v>105.50335570469798</v>
      </c>
      <c r="P2558" s="16">
        <f>E2558/L2558</f>
        <v>23.117647058823529</v>
      </c>
      <c r="Q2558" s="6" t="s">
        <v>8325</v>
      </c>
      <c r="R2558" s="6" t="s">
        <v>8354</v>
      </c>
      <c r="S2558" s="17">
        <f>(J2558/86400)+25569+(-5/24)</f>
        <v>41222.783067129625</v>
      </c>
      <c r="T2558" s="17">
        <f>(I2558/86400)+25569+(-5/24)</f>
        <v>41267.783067129625</v>
      </c>
    </row>
    <row r="2559" spans="1:20" ht="23.7" customHeight="1" x14ac:dyDescent="0.55000000000000004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9">
        <f>(E2559/D2559)*100</f>
        <v>118.44444444444444</v>
      </c>
      <c r="P2559" s="16">
        <f>E2559/L2559</f>
        <v>29.611111111111111</v>
      </c>
      <c r="Q2559" s="6" t="s">
        <v>8325</v>
      </c>
      <c r="R2559" s="6" t="s">
        <v>8354</v>
      </c>
      <c r="S2559" s="17">
        <f>(J2559/86400)+25569+(-5/24)</f>
        <v>41744.536874999998</v>
      </c>
      <c r="T2559" s="17">
        <f>(I2559/86400)+25569+(-5/24)</f>
        <v>41774.536874999998</v>
      </c>
    </row>
    <row r="2560" spans="1:20" ht="23.7" customHeight="1" x14ac:dyDescent="0.55000000000000004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9">
        <f>(E2560/D2560)*100</f>
        <v>108.88</v>
      </c>
      <c r="P2560" s="16">
        <f>E2560/L2560</f>
        <v>75.611111111111114</v>
      </c>
      <c r="Q2560" s="6" t="s">
        <v>8325</v>
      </c>
      <c r="R2560" s="6" t="s">
        <v>8354</v>
      </c>
      <c r="S2560" s="17">
        <f>(J2560/86400)+25569+(-5/24)</f>
        <v>42093.651689814811</v>
      </c>
      <c r="T2560" s="17">
        <f>(I2560/86400)+25569+(-5/24)</f>
        <v>42125.374305555553</v>
      </c>
    </row>
    <row r="2561" spans="1:20" ht="23.7" customHeight="1" x14ac:dyDescent="0.55000000000000004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9">
        <f>(E2561/D2561)*100</f>
        <v>111.25</v>
      </c>
      <c r="P2561" s="16">
        <f>E2561/L2561</f>
        <v>35.6</v>
      </c>
      <c r="Q2561" s="6" t="s">
        <v>8325</v>
      </c>
      <c r="R2561" s="6" t="s">
        <v>8354</v>
      </c>
      <c r="S2561" s="17">
        <f>(J2561/86400)+25569+(-5/24)</f>
        <v>40829.665324074071</v>
      </c>
      <c r="T2561" s="17">
        <f>(I2561/86400)+25569+(-5/24)</f>
        <v>40862.609027777777</v>
      </c>
    </row>
    <row r="2562" spans="1:20" ht="23.7" customHeight="1" x14ac:dyDescent="0.55000000000000004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9">
        <f>(E2562/D2562)*100</f>
        <v>100.1</v>
      </c>
      <c r="P2562" s="16">
        <f>E2562/L2562</f>
        <v>143</v>
      </c>
      <c r="Q2562" s="6" t="s">
        <v>8325</v>
      </c>
      <c r="R2562" s="6" t="s">
        <v>8354</v>
      </c>
      <c r="S2562" s="17">
        <f>(J2562/86400)+25569+(-5/24)</f>
        <v>42039.742754629631</v>
      </c>
      <c r="T2562" s="17">
        <f>(I2562/86400)+25569+(-5/24)</f>
        <v>42069.742754629631</v>
      </c>
    </row>
    <row r="2563" spans="1:20" ht="23.7" customHeight="1" x14ac:dyDescent="0.55000000000000004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9">
        <f>(E2563/D2563)*100</f>
        <v>0</v>
      </c>
      <c r="P2563" s="16" t="e">
        <f>E2563/L2563</f>
        <v>#DIV/0!</v>
      </c>
      <c r="Q2563" s="6" t="s">
        <v>8336</v>
      </c>
      <c r="R2563" s="6" t="s">
        <v>8337</v>
      </c>
      <c r="S2563" s="17">
        <f>(J2563/86400)+25569+(-5/24)</f>
        <v>42260.320474537039</v>
      </c>
      <c r="T2563" s="17">
        <f>(I2563/86400)+25569+(-5/24)</f>
        <v>42290.320474537039</v>
      </c>
    </row>
    <row r="2564" spans="1:20" ht="23.7" customHeight="1" x14ac:dyDescent="0.55000000000000004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9">
        <f>(E2564/D2564)*100</f>
        <v>0.75</v>
      </c>
      <c r="P2564" s="16">
        <f>E2564/L2564</f>
        <v>25</v>
      </c>
      <c r="Q2564" s="6" t="s">
        <v>8336</v>
      </c>
      <c r="R2564" s="6" t="s">
        <v>8337</v>
      </c>
      <c r="S2564" s="17">
        <f>(J2564/86400)+25569+(-5/24)</f>
        <v>42594.316423611112</v>
      </c>
      <c r="T2564" s="17">
        <f>(I2564/86400)+25569+(-5/24)</f>
        <v>42654.316423611112</v>
      </c>
    </row>
    <row r="2565" spans="1:20" ht="23.7" customHeight="1" x14ac:dyDescent="0.55000000000000004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9">
        <f>(E2565/D2565)*100</f>
        <v>0</v>
      </c>
      <c r="P2565" s="16" t="e">
        <f>E2565/L2565</f>
        <v>#DIV/0!</v>
      </c>
      <c r="Q2565" s="6" t="s">
        <v>8336</v>
      </c>
      <c r="R2565" s="6" t="s">
        <v>8337</v>
      </c>
      <c r="S2565" s="17">
        <f>(J2565/86400)+25569+(-5/24)</f>
        <v>42154.931145833332</v>
      </c>
      <c r="T2565" s="17">
        <f>(I2565/86400)+25569+(-5/24)</f>
        <v>42214.931145833332</v>
      </c>
    </row>
    <row r="2566" spans="1:20" ht="23.7" customHeight="1" x14ac:dyDescent="0.55000000000000004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9">
        <f>(E2566/D2566)*100</f>
        <v>0</v>
      </c>
      <c r="P2566" s="16" t="e">
        <f>E2566/L2566</f>
        <v>#DIV/0!</v>
      </c>
      <c r="Q2566" s="6" t="s">
        <v>8336</v>
      </c>
      <c r="R2566" s="6" t="s">
        <v>8337</v>
      </c>
      <c r="S2566" s="17">
        <f>(J2566/86400)+25569+(-5/24)</f>
        <v>41821.83216435185</v>
      </c>
      <c r="T2566" s="17">
        <f>(I2566/86400)+25569+(-5/24)</f>
        <v>41851.83216435185</v>
      </c>
    </row>
    <row r="2567" spans="1:20" ht="23.7" customHeight="1" x14ac:dyDescent="0.55000000000000004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9">
        <f>(E2567/D2567)*100</f>
        <v>1</v>
      </c>
      <c r="P2567" s="16">
        <f>E2567/L2567</f>
        <v>100</v>
      </c>
      <c r="Q2567" s="6" t="s">
        <v>8336</v>
      </c>
      <c r="R2567" s="6" t="s">
        <v>8337</v>
      </c>
      <c r="S2567" s="17">
        <f>(J2567/86400)+25569+(-5/24)</f>
        <v>42440.442002314812</v>
      </c>
      <c r="T2567" s="17">
        <f>(I2567/86400)+25569+(-5/24)</f>
        <v>42499.659722222219</v>
      </c>
    </row>
    <row r="2568" spans="1:20" ht="23.7" customHeight="1" x14ac:dyDescent="0.55000000000000004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9">
        <f>(E2568/D2568)*100</f>
        <v>0</v>
      </c>
      <c r="P2568" s="16" t="e">
        <f>E2568/L2568</f>
        <v>#DIV/0!</v>
      </c>
      <c r="Q2568" s="6" t="s">
        <v>8336</v>
      </c>
      <c r="R2568" s="6" t="s">
        <v>8337</v>
      </c>
      <c r="S2568" s="17">
        <f>(J2568/86400)+25569+(-5/24)</f>
        <v>41842.772546296292</v>
      </c>
      <c r="T2568" s="17">
        <f>(I2568/86400)+25569+(-5/24)</f>
        <v>41872.772546296292</v>
      </c>
    </row>
    <row r="2569" spans="1:20" ht="23.7" customHeight="1" x14ac:dyDescent="0.55000000000000004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9">
        <f>(E2569/D2569)*100</f>
        <v>0.26666666666666666</v>
      </c>
      <c r="P2569" s="16">
        <f>E2569/L2569</f>
        <v>60</v>
      </c>
      <c r="Q2569" s="6" t="s">
        <v>8336</v>
      </c>
      <c r="R2569" s="6" t="s">
        <v>8337</v>
      </c>
      <c r="S2569" s="17">
        <f>(J2569/86400)+25569+(-5/24)</f>
        <v>42087.670578703699</v>
      </c>
      <c r="T2569" s="17">
        <f>(I2569/86400)+25569+(-5/24)</f>
        <v>42117.670578703699</v>
      </c>
    </row>
    <row r="2570" spans="1:20" ht="23.7" customHeight="1" x14ac:dyDescent="0.55000000000000004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9">
        <f>(E2570/D2570)*100</f>
        <v>0.5</v>
      </c>
      <c r="P2570" s="16">
        <f>E2570/L2570</f>
        <v>50</v>
      </c>
      <c r="Q2570" s="6" t="s">
        <v>8336</v>
      </c>
      <c r="R2570" s="6" t="s">
        <v>8337</v>
      </c>
      <c r="S2570" s="17">
        <f>(J2570/86400)+25569+(-5/24)</f>
        <v>42584.45826388889</v>
      </c>
      <c r="T2570" s="17">
        <f>(I2570/86400)+25569+(-5/24)</f>
        <v>42614.45826388889</v>
      </c>
    </row>
    <row r="2571" spans="1:20" ht="23.7" customHeight="1" x14ac:dyDescent="0.55000000000000004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9">
        <f>(E2571/D2571)*100</f>
        <v>2.2307692307692308</v>
      </c>
      <c r="P2571" s="16">
        <f>E2571/L2571</f>
        <v>72.5</v>
      </c>
      <c r="Q2571" s="6" t="s">
        <v>8336</v>
      </c>
      <c r="R2571" s="6" t="s">
        <v>8337</v>
      </c>
      <c r="S2571" s="17">
        <f>(J2571/86400)+25569+(-5/24)</f>
        <v>42233.897129629629</v>
      </c>
      <c r="T2571" s="17">
        <f>(I2571/86400)+25569+(-5/24)</f>
        <v>42263.897129629629</v>
      </c>
    </row>
    <row r="2572" spans="1:20" ht="23.7" customHeight="1" x14ac:dyDescent="0.55000000000000004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9">
        <f>(E2572/D2572)*100</f>
        <v>0.84285714285714297</v>
      </c>
      <c r="P2572" s="16">
        <f>E2572/L2572</f>
        <v>29.5</v>
      </c>
      <c r="Q2572" s="6" t="s">
        <v>8336</v>
      </c>
      <c r="R2572" s="6" t="s">
        <v>8337</v>
      </c>
      <c r="S2572" s="17">
        <f>(J2572/86400)+25569+(-5/24)</f>
        <v>42744.694849537038</v>
      </c>
      <c r="T2572" s="17">
        <f>(I2572/86400)+25569+(-5/24)</f>
        <v>42774.694849537038</v>
      </c>
    </row>
    <row r="2573" spans="1:20" ht="23.7" customHeight="1" x14ac:dyDescent="0.55000000000000004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9">
        <f>(E2573/D2573)*100</f>
        <v>0.25</v>
      </c>
      <c r="P2573" s="16">
        <f>E2573/L2573</f>
        <v>62.5</v>
      </c>
      <c r="Q2573" s="6" t="s">
        <v>8336</v>
      </c>
      <c r="R2573" s="6" t="s">
        <v>8337</v>
      </c>
      <c r="S2573" s="17">
        <f>(J2573/86400)+25569+(-5/24)</f>
        <v>42449.133344907408</v>
      </c>
      <c r="T2573" s="17">
        <f>(I2573/86400)+25569+(-5/24)</f>
        <v>42509.133344907408</v>
      </c>
    </row>
    <row r="2574" spans="1:20" ht="23.7" customHeight="1" x14ac:dyDescent="0.55000000000000004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9">
        <f>(E2574/D2574)*100</f>
        <v>0</v>
      </c>
      <c r="P2574" s="16" t="e">
        <f>E2574/L2574</f>
        <v>#DIV/0!</v>
      </c>
      <c r="Q2574" s="6" t="s">
        <v>8336</v>
      </c>
      <c r="R2574" s="6" t="s">
        <v>8337</v>
      </c>
      <c r="S2574" s="17">
        <f>(J2574/86400)+25569+(-5/24)</f>
        <v>42076.911076388882</v>
      </c>
      <c r="T2574" s="17">
        <f>(I2574/86400)+25569+(-5/24)</f>
        <v>42106.911076388882</v>
      </c>
    </row>
    <row r="2575" spans="1:20" ht="23.7" customHeight="1" x14ac:dyDescent="0.55000000000000004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9">
        <f>(E2575/D2575)*100</f>
        <v>0</v>
      </c>
      <c r="P2575" s="16" t="e">
        <f>E2575/L2575</f>
        <v>#DIV/0!</v>
      </c>
      <c r="Q2575" s="6" t="s">
        <v>8336</v>
      </c>
      <c r="R2575" s="6" t="s">
        <v>8337</v>
      </c>
      <c r="S2575" s="17">
        <f>(J2575/86400)+25569+(-5/24)</f>
        <v>41829.383668981478</v>
      </c>
      <c r="T2575" s="17">
        <f>(I2575/86400)+25569+(-5/24)</f>
        <v>41874.383668981478</v>
      </c>
    </row>
    <row r="2576" spans="1:20" ht="23.7" customHeight="1" x14ac:dyDescent="0.55000000000000004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9">
        <f>(E2576/D2576)*100</f>
        <v>0</v>
      </c>
      <c r="P2576" s="16" t="e">
        <f>E2576/L2576</f>
        <v>#DIV/0!</v>
      </c>
      <c r="Q2576" s="6" t="s">
        <v>8336</v>
      </c>
      <c r="R2576" s="6" t="s">
        <v>8337</v>
      </c>
      <c r="S2576" s="17">
        <f>(J2576/86400)+25569+(-5/24)</f>
        <v>42487.617418981477</v>
      </c>
      <c r="T2576" s="17">
        <f>(I2576/86400)+25569+(-5/24)</f>
        <v>42508.617418981477</v>
      </c>
    </row>
    <row r="2577" spans="1:20" ht="23.7" customHeight="1" x14ac:dyDescent="0.55000000000000004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9">
        <f>(E2577/D2577)*100</f>
        <v>0</v>
      </c>
      <c r="P2577" s="16" t="e">
        <f>E2577/L2577</f>
        <v>#DIV/0!</v>
      </c>
      <c r="Q2577" s="6" t="s">
        <v>8336</v>
      </c>
      <c r="R2577" s="6" t="s">
        <v>8337</v>
      </c>
      <c r="S2577" s="17">
        <f>(J2577/86400)+25569+(-5/24)</f>
        <v>41985.900393518517</v>
      </c>
      <c r="T2577" s="17">
        <f>(I2577/86400)+25569+(-5/24)</f>
        <v>42015.900393518517</v>
      </c>
    </row>
    <row r="2578" spans="1:20" ht="23.7" customHeight="1" x14ac:dyDescent="0.55000000000000004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9">
        <f>(E2578/D2578)*100</f>
        <v>0</v>
      </c>
      <c r="P2578" s="16" t="e">
        <f>E2578/L2578</f>
        <v>#DIV/0!</v>
      </c>
      <c r="Q2578" s="6" t="s">
        <v>8336</v>
      </c>
      <c r="R2578" s="6" t="s">
        <v>8337</v>
      </c>
      <c r="S2578" s="17">
        <f>(J2578/86400)+25569+(-5/24)</f>
        <v>42059.801469907405</v>
      </c>
      <c r="T2578" s="17">
        <f>(I2578/86400)+25569+(-5/24)</f>
        <v>42104.759803240733</v>
      </c>
    </row>
    <row r="2579" spans="1:20" ht="23.7" customHeight="1" x14ac:dyDescent="0.55000000000000004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9">
        <f>(E2579/D2579)*100</f>
        <v>0</v>
      </c>
      <c r="P2579" s="16" t="e">
        <f>E2579/L2579</f>
        <v>#DIV/0!</v>
      </c>
      <c r="Q2579" s="6" t="s">
        <v>8336</v>
      </c>
      <c r="R2579" s="6" t="s">
        <v>8337</v>
      </c>
      <c r="S2579" s="17">
        <f>(J2579/86400)+25569+(-5/24)</f>
        <v>41830.612233796295</v>
      </c>
      <c r="T2579" s="17">
        <f>(I2579/86400)+25569+(-5/24)</f>
        <v>41855.612233796295</v>
      </c>
    </row>
    <row r="2580" spans="1:20" ht="23.7" customHeight="1" x14ac:dyDescent="0.55000000000000004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9">
        <f>(E2580/D2580)*100</f>
        <v>0</v>
      </c>
      <c r="P2580" s="16" t="e">
        <f>E2580/L2580</f>
        <v>#DIV/0!</v>
      </c>
      <c r="Q2580" s="6" t="s">
        <v>8336</v>
      </c>
      <c r="R2580" s="6" t="s">
        <v>8337</v>
      </c>
      <c r="S2580" s="17">
        <f>(J2580/86400)+25569+(-5/24)</f>
        <v>42237.814571759256</v>
      </c>
      <c r="T2580" s="17">
        <f>(I2580/86400)+25569+(-5/24)</f>
        <v>42286.499999999993</v>
      </c>
    </row>
    <row r="2581" spans="1:20" ht="23.7" customHeight="1" x14ac:dyDescent="0.55000000000000004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9">
        <f>(E2581/D2581)*100</f>
        <v>0.13849999999999998</v>
      </c>
      <c r="P2581" s="16">
        <f>E2581/L2581</f>
        <v>23.083333333333332</v>
      </c>
      <c r="Q2581" s="6" t="s">
        <v>8336</v>
      </c>
      <c r="R2581" s="6" t="s">
        <v>8337</v>
      </c>
      <c r="S2581" s="17">
        <f>(J2581/86400)+25569+(-5/24)</f>
        <v>41837.621562499997</v>
      </c>
      <c r="T2581" s="17">
        <f>(I2581/86400)+25569+(-5/24)</f>
        <v>41897.621562499997</v>
      </c>
    </row>
    <row r="2582" spans="1:20" ht="23.7" customHeight="1" x14ac:dyDescent="0.55000000000000004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9">
        <f>(E2582/D2582)*100</f>
        <v>0.6</v>
      </c>
      <c r="P2582" s="16">
        <f>E2582/L2582</f>
        <v>25.5</v>
      </c>
      <c r="Q2582" s="6" t="s">
        <v>8336</v>
      </c>
      <c r="R2582" s="6" t="s">
        <v>8337</v>
      </c>
      <c r="S2582" s="17">
        <f>(J2582/86400)+25569+(-5/24)</f>
        <v>42110.118090277778</v>
      </c>
      <c r="T2582" s="17">
        <f>(I2582/86400)+25569+(-5/24)</f>
        <v>42139.916666666664</v>
      </c>
    </row>
    <row r="2583" spans="1:20" ht="23.7" customHeight="1" x14ac:dyDescent="0.55000000000000004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9">
        <f>(E2583/D2583)*100</f>
        <v>10.6</v>
      </c>
      <c r="P2583" s="16">
        <f>E2583/L2583</f>
        <v>48.18181818181818</v>
      </c>
      <c r="Q2583" s="6" t="s">
        <v>8336</v>
      </c>
      <c r="R2583" s="6" t="s">
        <v>8337</v>
      </c>
      <c r="S2583" s="17">
        <f>(J2583/86400)+25569+(-5/24)</f>
        <v>42294.420115740737</v>
      </c>
      <c r="T2583" s="17">
        <f>(I2583/86400)+25569+(-5/24)</f>
        <v>42324.461782407401</v>
      </c>
    </row>
    <row r="2584" spans="1:20" ht="23.7" customHeight="1" x14ac:dyDescent="0.55000000000000004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9">
        <f>(E2584/D2584)*100</f>
        <v>1.1111111111111111E-3</v>
      </c>
      <c r="P2584" s="16">
        <f>E2584/L2584</f>
        <v>1</v>
      </c>
      <c r="Q2584" s="6" t="s">
        <v>8336</v>
      </c>
      <c r="R2584" s="6" t="s">
        <v>8337</v>
      </c>
      <c r="S2584" s="17">
        <f>(J2584/86400)+25569+(-5/24)</f>
        <v>42642.780486111107</v>
      </c>
      <c r="T2584" s="17">
        <f>(I2584/86400)+25569+(-5/24)</f>
        <v>42672.780486111107</v>
      </c>
    </row>
    <row r="2585" spans="1:20" ht="23.7" customHeight="1" x14ac:dyDescent="0.55000000000000004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9">
        <f>(E2585/D2585)*100</f>
        <v>0.5</v>
      </c>
      <c r="P2585" s="16">
        <f>E2585/L2585</f>
        <v>1</v>
      </c>
      <c r="Q2585" s="6" t="s">
        <v>8336</v>
      </c>
      <c r="R2585" s="6" t="s">
        <v>8337</v>
      </c>
      <c r="S2585" s="17">
        <f>(J2585/86400)+25569+(-5/24)</f>
        <v>42019.561111111114</v>
      </c>
      <c r="T2585" s="17">
        <f>(I2585/86400)+25569+(-5/24)</f>
        <v>42079.519444444442</v>
      </c>
    </row>
    <row r="2586" spans="1:20" ht="23.7" customHeight="1" x14ac:dyDescent="0.55000000000000004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9">
        <f>(E2586/D2586)*100</f>
        <v>0</v>
      </c>
      <c r="P2586" s="16" t="e">
        <f>E2586/L2586</f>
        <v>#DIV/0!</v>
      </c>
      <c r="Q2586" s="6" t="s">
        <v>8336</v>
      </c>
      <c r="R2586" s="6" t="s">
        <v>8337</v>
      </c>
      <c r="S2586" s="17">
        <f>(J2586/86400)+25569+(-5/24)</f>
        <v>42139.964918981474</v>
      </c>
      <c r="T2586" s="17">
        <f>(I2586/86400)+25569+(-5/24)</f>
        <v>42169.964918981474</v>
      </c>
    </row>
    <row r="2587" spans="1:20" ht="23.7" customHeight="1" x14ac:dyDescent="0.55000000000000004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9">
        <f>(E2587/D2587)*100</f>
        <v>0.16666666666666669</v>
      </c>
      <c r="P2587" s="16">
        <f>E2587/L2587</f>
        <v>50</v>
      </c>
      <c r="Q2587" s="6" t="s">
        <v>8336</v>
      </c>
      <c r="R2587" s="6" t="s">
        <v>8337</v>
      </c>
      <c r="S2587" s="17">
        <f>(J2587/86400)+25569+(-5/24)</f>
        <v>41795.754999999997</v>
      </c>
      <c r="T2587" s="17">
        <f>(I2587/86400)+25569+(-5/24)</f>
        <v>41825.754999999997</v>
      </c>
    </row>
    <row r="2588" spans="1:20" ht="23.7" customHeight="1" x14ac:dyDescent="0.55000000000000004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9">
        <f>(E2588/D2588)*100</f>
        <v>0.16666666666666669</v>
      </c>
      <c r="P2588" s="16">
        <f>E2588/L2588</f>
        <v>5</v>
      </c>
      <c r="Q2588" s="6" t="s">
        <v>8336</v>
      </c>
      <c r="R2588" s="6" t="s">
        <v>8337</v>
      </c>
      <c r="S2588" s="17">
        <f>(J2588/86400)+25569+(-5/24)</f>
        <v>42333.121944444443</v>
      </c>
      <c r="T2588" s="17">
        <f>(I2588/86400)+25569+(-5/24)</f>
        <v>42363.121944444443</v>
      </c>
    </row>
    <row r="2589" spans="1:20" ht="23.7" customHeight="1" x14ac:dyDescent="0.55000000000000004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9">
        <f>(E2589/D2589)*100</f>
        <v>2.4340000000000002</v>
      </c>
      <c r="P2589" s="16">
        <f>E2589/L2589</f>
        <v>202.83333333333334</v>
      </c>
      <c r="Q2589" s="6" t="s">
        <v>8336</v>
      </c>
      <c r="R2589" s="6" t="s">
        <v>8337</v>
      </c>
      <c r="S2589" s="17">
        <f>(J2589/86400)+25569+(-5/24)</f>
        <v>42338.467048611106</v>
      </c>
      <c r="T2589" s="17">
        <f>(I2589/86400)+25569+(-5/24)</f>
        <v>42368.467048611106</v>
      </c>
    </row>
    <row r="2590" spans="1:20" ht="23.7" customHeight="1" x14ac:dyDescent="0.55000000000000004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9">
        <f>(E2590/D2590)*100</f>
        <v>3.8833333333333329</v>
      </c>
      <c r="P2590" s="16">
        <f>E2590/L2590</f>
        <v>29.125</v>
      </c>
      <c r="Q2590" s="6" t="s">
        <v>8336</v>
      </c>
      <c r="R2590" s="6" t="s">
        <v>8337</v>
      </c>
      <c r="S2590" s="17">
        <f>(J2590/86400)+25569+(-5/24)</f>
        <v>42042.467893518515</v>
      </c>
      <c r="T2590" s="17">
        <f>(I2590/86400)+25569+(-5/24)</f>
        <v>42094.343055555553</v>
      </c>
    </row>
    <row r="2591" spans="1:20" ht="23.7" customHeight="1" x14ac:dyDescent="0.55000000000000004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9">
        <f>(E2591/D2591)*100</f>
        <v>0.01</v>
      </c>
      <c r="P2591" s="16">
        <f>E2591/L2591</f>
        <v>5</v>
      </c>
      <c r="Q2591" s="6" t="s">
        <v>8336</v>
      </c>
      <c r="R2591" s="6" t="s">
        <v>8337</v>
      </c>
      <c r="S2591" s="17">
        <f>(J2591/86400)+25569+(-5/24)</f>
        <v>42422.327858796292</v>
      </c>
      <c r="T2591" s="17">
        <f>(I2591/86400)+25569+(-5/24)</f>
        <v>42452.286192129628</v>
      </c>
    </row>
    <row r="2592" spans="1:20" ht="23.7" customHeight="1" x14ac:dyDescent="0.55000000000000004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9">
        <f>(E2592/D2592)*100</f>
        <v>0</v>
      </c>
      <c r="P2592" s="16" t="e">
        <f>E2592/L2592</f>
        <v>#DIV/0!</v>
      </c>
      <c r="Q2592" s="6" t="s">
        <v>8336</v>
      </c>
      <c r="R2592" s="6" t="s">
        <v>8337</v>
      </c>
      <c r="S2592" s="17">
        <f>(J2592/86400)+25569+(-5/24)</f>
        <v>42388.380752314813</v>
      </c>
      <c r="T2592" s="17">
        <f>(I2592/86400)+25569+(-5/24)</f>
        <v>42395.380752314813</v>
      </c>
    </row>
    <row r="2593" spans="1:20" ht="23.7" customHeight="1" x14ac:dyDescent="0.55000000000000004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9">
        <f>(E2593/D2593)*100</f>
        <v>1.7333333333333332</v>
      </c>
      <c r="P2593" s="16">
        <f>E2593/L2593</f>
        <v>13</v>
      </c>
      <c r="Q2593" s="6" t="s">
        <v>8336</v>
      </c>
      <c r="R2593" s="6" t="s">
        <v>8337</v>
      </c>
      <c r="S2593" s="17">
        <f>(J2593/86400)+25569+(-5/24)</f>
        <v>42382.698194444441</v>
      </c>
      <c r="T2593" s="17">
        <f>(I2593/86400)+25569+(-5/24)</f>
        <v>42442.656527777777</v>
      </c>
    </row>
    <row r="2594" spans="1:20" ht="23.7" customHeight="1" x14ac:dyDescent="0.55000000000000004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9">
        <f>(E2594/D2594)*100</f>
        <v>0.16666666666666669</v>
      </c>
      <c r="P2594" s="16">
        <f>E2594/L2594</f>
        <v>50</v>
      </c>
      <c r="Q2594" s="6" t="s">
        <v>8336</v>
      </c>
      <c r="R2594" s="6" t="s">
        <v>8337</v>
      </c>
      <c r="S2594" s="17">
        <f>(J2594/86400)+25569+(-5/24)</f>
        <v>41887.592835648145</v>
      </c>
      <c r="T2594" s="17">
        <f>(I2594/86400)+25569+(-5/24)</f>
        <v>41917.592835648145</v>
      </c>
    </row>
    <row r="2595" spans="1:20" ht="23.7" customHeight="1" x14ac:dyDescent="0.55000000000000004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9">
        <f>(E2595/D2595)*100</f>
        <v>0</v>
      </c>
      <c r="P2595" s="16" t="e">
        <f>E2595/L2595</f>
        <v>#DIV/0!</v>
      </c>
      <c r="Q2595" s="6" t="s">
        <v>8336</v>
      </c>
      <c r="R2595" s="6" t="s">
        <v>8337</v>
      </c>
      <c r="S2595" s="17">
        <f>(J2595/86400)+25569+(-5/24)</f>
        <v>42089.636874999997</v>
      </c>
      <c r="T2595" s="17">
        <f>(I2595/86400)+25569+(-5/24)</f>
        <v>42119.636874999997</v>
      </c>
    </row>
    <row r="2596" spans="1:20" ht="23.7" customHeight="1" x14ac:dyDescent="0.55000000000000004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9">
        <f>(E2596/D2596)*100</f>
        <v>1.25E-3</v>
      </c>
      <c r="P2596" s="16">
        <f>E2596/L2596</f>
        <v>1</v>
      </c>
      <c r="Q2596" s="6" t="s">
        <v>8336</v>
      </c>
      <c r="R2596" s="6" t="s">
        <v>8337</v>
      </c>
      <c r="S2596" s="17">
        <f>(J2596/86400)+25569+(-5/24)</f>
        <v>41828.759583333333</v>
      </c>
      <c r="T2596" s="17">
        <f>(I2596/86400)+25569+(-5/24)</f>
        <v>41858.759583333333</v>
      </c>
    </row>
    <row r="2597" spans="1:20" ht="23.7" customHeight="1" x14ac:dyDescent="0.55000000000000004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9">
        <f>(E2597/D2597)*100</f>
        <v>12.166666666666668</v>
      </c>
      <c r="P2597" s="16">
        <f>E2597/L2597</f>
        <v>96.05263157894737</v>
      </c>
      <c r="Q2597" s="6" t="s">
        <v>8336</v>
      </c>
      <c r="R2597" s="6" t="s">
        <v>8337</v>
      </c>
      <c r="S2597" s="17">
        <f>(J2597/86400)+25569+(-5/24)</f>
        <v>42760.035879629628</v>
      </c>
      <c r="T2597" s="17">
        <f>(I2597/86400)+25569+(-5/24)</f>
        <v>42790.035879629628</v>
      </c>
    </row>
    <row r="2598" spans="1:20" ht="23.7" customHeight="1" x14ac:dyDescent="0.55000000000000004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9">
        <f>(E2598/D2598)*100</f>
        <v>23.588571428571427</v>
      </c>
      <c r="P2598" s="16">
        <f>E2598/L2598</f>
        <v>305.77777777777777</v>
      </c>
      <c r="Q2598" s="6" t="s">
        <v>8336</v>
      </c>
      <c r="R2598" s="6" t="s">
        <v>8337</v>
      </c>
      <c r="S2598" s="17">
        <f>(J2598/86400)+25569+(-5/24)</f>
        <v>41828.45612268518</v>
      </c>
      <c r="T2598" s="17">
        <f>(I2598/86400)+25569+(-5/24)</f>
        <v>41858.45612268518</v>
      </c>
    </row>
    <row r="2599" spans="1:20" ht="23.7" customHeight="1" x14ac:dyDescent="0.55000000000000004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9">
        <f>(E2599/D2599)*100</f>
        <v>5.6666666666666661</v>
      </c>
      <c r="P2599" s="16">
        <f>E2599/L2599</f>
        <v>12.142857142857142</v>
      </c>
      <c r="Q2599" s="6" t="s">
        <v>8336</v>
      </c>
      <c r="R2599" s="6" t="s">
        <v>8337</v>
      </c>
      <c r="S2599" s="17">
        <f>(J2599/86400)+25569+(-5/24)</f>
        <v>42510.133298611108</v>
      </c>
      <c r="T2599" s="17">
        <f>(I2599/86400)+25569+(-5/24)</f>
        <v>42540.133298611108</v>
      </c>
    </row>
    <row r="2600" spans="1:20" ht="23.7" customHeight="1" x14ac:dyDescent="0.55000000000000004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9">
        <f>(E2600/D2600)*100</f>
        <v>39</v>
      </c>
      <c r="P2600" s="16">
        <f>E2600/L2600</f>
        <v>83.571428571428569</v>
      </c>
      <c r="Q2600" s="6" t="s">
        <v>8336</v>
      </c>
      <c r="R2600" s="6" t="s">
        <v>8337</v>
      </c>
      <c r="S2600" s="17">
        <f>(J2600/86400)+25569+(-5/24)</f>
        <v>42240.631956018515</v>
      </c>
      <c r="T2600" s="17">
        <f>(I2600/86400)+25569+(-5/24)</f>
        <v>42270.631956018515</v>
      </c>
    </row>
    <row r="2601" spans="1:20" ht="23.7" customHeight="1" x14ac:dyDescent="0.55000000000000004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9">
        <f>(E2601/D2601)*100</f>
        <v>0.99546510341776351</v>
      </c>
      <c r="P2601" s="16">
        <f>E2601/L2601</f>
        <v>18</v>
      </c>
      <c r="Q2601" s="6" t="s">
        <v>8336</v>
      </c>
      <c r="R2601" s="6" t="s">
        <v>8337</v>
      </c>
      <c r="S2601" s="17">
        <f>(J2601/86400)+25569+(-5/24)</f>
        <v>41809.545682870368</v>
      </c>
      <c r="T2601" s="17">
        <f>(I2601/86400)+25569+(-5/24)</f>
        <v>41854.545682870368</v>
      </c>
    </row>
    <row r="2602" spans="1:20" ht="23.7" customHeight="1" x14ac:dyDescent="0.55000000000000004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9">
        <f>(E2602/D2602)*100</f>
        <v>6.9320000000000004</v>
      </c>
      <c r="P2602" s="16">
        <f>E2602/L2602</f>
        <v>115.53333333333333</v>
      </c>
      <c r="Q2602" s="6" t="s">
        <v>8336</v>
      </c>
      <c r="R2602" s="6" t="s">
        <v>8337</v>
      </c>
      <c r="S2602" s="17">
        <f>(J2602/86400)+25569+(-5/24)</f>
        <v>42394.692129629628</v>
      </c>
      <c r="T2602" s="17">
        <f>(I2602/86400)+25569+(-5/24)</f>
        <v>42454.650462962956</v>
      </c>
    </row>
    <row r="2603" spans="1:20" ht="23.7" customHeight="1" x14ac:dyDescent="0.55000000000000004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9">
        <f>(E2603/D2603)*100</f>
        <v>661.4</v>
      </c>
      <c r="P2603" s="16">
        <f>E2603/L2603</f>
        <v>21.900662251655628</v>
      </c>
      <c r="Q2603" s="6" t="s">
        <v>8319</v>
      </c>
      <c r="R2603" s="6" t="s">
        <v>8355</v>
      </c>
      <c r="S2603" s="17">
        <f>(J2603/86400)+25569+(-5/24)</f>
        <v>41150.693854166668</v>
      </c>
      <c r="T2603" s="17">
        <f>(I2603/86400)+25569+(-5/24)</f>
        <v>41164.957638888889</v>
      </c>
    </row>
    <row r="2604" spans="1:20" ht="23.7" customHeight="1" x14ac:dyDescent="0.55000000000000004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9">
        <f>(E2604/D2604)*100</f>
        <v>326.0916666666667</v>
      </c>
      <c r="P2604" s="16">
        <f>E2604/L2604</f>
        <v>80.022494887525568</v>
      </c>
      <c r="Q2604" s="6" t="s">
        <v>8319</v>
      </c>
      <c r="R2604" s="6" t="s">
        <v>8355</v>
      </c>
      <c r="S2604" s="17">
        <f>(J2604/86400)+25569+(-5/24)</f>
        <v>41915.538981481477</v>
      </c>
      <c r="T2604" s="17">
        <f>(I2604/86400)+25569+(-5/24)</f>
        <v>41955.680555555555</v>
      </c>
    </row>
    <row r="2605" spans="1:20" ht="23.7" customHeight="1" x14ac:dyDescent="0.55000000000000004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9">
        <f>(E2605/D2605)*100</f>
        <v>101.48571428571429</v>
      </c>
      <c r="P2605" s="16">
        <f>E2605/L2605</f>
        <v>35.520000000000003</v>
      </c>
      <c r="Q2605" s="6" t="s">
        <v>8319</v>
      </c>
      <c r="R2605" s="6" t="s">
        <v>8355</v>
      </c>
      <c r="S2605" s="17">
        <f>(J2605/86400)+25569+(-5/24)</f>
        <v>41617.704328703701</v>
      </c>
      <c r="T2605" s="17">
        <f>(I2605/86400)+25569+(-5/24)</f>
        <v>41631.704328703701</v>
      </c>
    </row>
    <row r="2606" spans="1:20" ht="23.7" customHeight="1" x14ac:dyDescent="0.55000000000000004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9">
        <f>(E2606/D2606)*100</f>
        <v>104.21799999999999</v>
      </c>
      <c r="P2606" s="16">
        <f>E2606/L2606</f>
        <v>64.933333333333323</v>
      </c>
      <c r="Q2606" s="6" t="s">
        <v>8319</v>
      </c>
      <c r="R2606" s="6" t="s">
        <v>8355</v>
      </c>
      <c r="S2606" s="17">
        <f>(J2606/86400)+25569+(-5/24)</f>
        <v>40997.842858796292</v>
      </c>
      <c r="T2606" s="17">
        <f>(I2606/86400)+25569+(-5/24)</f>
        <v>41027.842858796292</v>
      </c>
    </row>
    <row r="2607" spans="1:20" ht="23.7" customHeight="1" x14ac:dyDescent="0.55000000000000004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9">
        <f>(E2607/D2607)*100</f>
        <v>107.42157000000002</v>
      </c>
      <c r="P2607" s="16">
        <f>E2607/L2607</f>
        <v>60.965703745743475</v>
      </c>
      <c r="Q2607" s="6" t="s">
        <v>8319</v>
      </c>
      <c r="R2607" s="6" t="s">
        <v>8355</v>
      </c>
      <c r="S2607" s="17">
        <f>(J2607/86400)+25569+(-5/24)</f>
        <v>42508.33321759259</v>
      </c>
      <c r="T2607" s="17">
        <f>(I2607/86400)+25569+(-5/24)</f>
        <v>42538.33321759259</v>
      </c>
    </row>
    <row r="2608" spans="1:20" ht="23.7" customHeight="1" x14ac:dyDescent="0.55000000000000004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9">
        <f>(E2608/D2608)*100</f>
        <v>110.05454545454545</v>
      </c>
      <c r="P2608" s="16">
        <f>E2608/L2608</f>
        <v>31.444155844155844</v>
      </c>
      <c r="Q2608" s="6" t="s">
        <v>8319</v>
      </c>
      <c r="R2608" s="6" t="s">
        <v>8355</v>
      </c>
      <c r="S2608" s="17">
        <f>(J2608/86400)+25569+(-5/24)</f>
        <v>41726.504421296289</v>
      </c>
      <c r="T2608" s="17">
        <f>(I2608/86400)+25569+(-5/24)</f>
        <v>41758.504421296289</v>
      </c>
    </row>
    <row r="2609" spans="1:20" ht="23.7" customHeight="1" x14ac:dyDescent="0.55000000000000004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9">
        <f>(E2609/D2609)*100</f>
        <v>407.7</v>
      </c>
      <c r="P2609" s="16">
        <f>E2609/L2609</f>
        <v>81.949748743718587</v>
      </c>
      <c r="Q2609" s="6" t="s">
        <v>8319</v>
      </c>
      <c r="R2609" s="6" t="s">
        <v>8355</v>
      </c>
      <c r="S2609" s="17">
        <f>(J2609/86400)+25569+(-5/24)</f>
        <v>42184.666342592587</v>
      </c>
      <c r="T2609" s="17">
        <f>(I2609/86400)+25569+(-5/24)</f>
        <v>42227.874999999993</v>
      </c>
    </row>
    <row r="2610" spans="1:20" ht="23.7" customHeight="1" x14ac:dyDescent="0.55000000000000004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9">
        <f>(E2610/D2610)*100</f>
        <v>223.92500000000001</v>
      </c>
      <c r="P2610" s="16">
        <f>E2610/L2610</f>
        <v>58.92763157894737</v>
      </c>
      <c r="Q2610" s="6" t="s">
        <v>8319</v>
      </c>
      <c r="R2610" s="6" t="s">
        <v>8355</v>
      </c>
      <c r="S2610" s="17">
        <f>(J2610/86400)+25569+(-5/24)</f>
        <v>42767.593379629623</v>
      </c>
      <c r="T2610" s="17">
        <f>(I2610/86400)+25569+(-5/24)</f>
        <v>42808.791666666664</v>
      </c>
    </row>
    <row r="2611" spans="1:20" ht="23.7" customHeight="1" x14ac:dyDescent="0.55000000000000004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9">
        <f>(E2611/D2611)*100</f>
        <v>303.80111428571428</v>
      </c>
      <c r="P2611" s="16">
        <f>E2611/L2611</f>
        <v>157.29347633136095</v>
      </c>
      <c r="Q2611" s="6" t="s">
        <v>8319</v>
      </c>
      <c r="R2611" s="6" t="s">
        <v>8355</v>
      </c>
      <c r="S2611" s="17">
        <f>(J2611/86400)+25569+(-5/24)</f>
        <v>41075.02952546296</v>
      </c>
      <c r="T2611" s="17">
        <f>(I2611/86400)+25569+(-5/24)</f>
        <v>41105.02952546296</v>
      </c>
    </row>
    <row r="2612" spans="1:20" ht="23.7" customHeight="1" x14ac:dyDescent="0.55000000000000004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9">
        <f>(E2612/D2612)*100</f>
        <v>141.3251043268175</v>
      </c>
      <c r="P2612" s="16">
        <f>E2612/L2612</f>
        <v>55.758509532062391</v>
      </c>
      <c r="Q2612" s="6" t="s">
        <v>8319</v>
      </c>
      <c r="R2612" s="6" t="s">
        <v>8355</v>
      </c>
      <c r="S2612" s="17">
        <f>(J2612/86400)+25569+(-5/24)</f>
        <v>42564.672743055555</v>
      </c>
      <c r="T2612" s="17">
        <f>(I2612/86400)+25569+(-5/24)</f>
        <v>42604.082638888889</v>
      </c>
    </row>
    <row r="2613" spans="1:20" ht="23.7" customHeight="1" x14ac:dyDescent="0.55000000000000004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9">
        <f>(E2613/D2613)*100</f>
        <v>2790.6363636363635</v>
      </c>
      <c r="P2613" s="16">
        <f>E2613/L2613</f>
        <v>83.802893802893806</v>
      </c>
      <c r="Q2613" s="6" t="s">
        <v>8319</v>
      </c>
      <c r="R2613" s="6" t="s">
        <v>8355</v>
      </c>
      <c r="S2613" s="17">
        <f>(J2613/86400)+25569+(-5/24)</f>
        <v>42704.127476851849</v>
      </c>
      <c r="T2613" s="17">
        <f>(I2613/86400)+25569+(-5/24)</f>
        <v>42737.749305555553</v>
      </c>
    </row>
    <row r="2614" spans="1:20" ht="23.7" customHeight="1" x14ac:dyDescent="0.55000000000000004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9">
        <f>(E2614/D2614)*100</f>
        <v>171.76130000000001</v>
      </c>
      <c r="P2614" s="16">
        <f>E2614/L2614</f>
        <v>58.422210884353746</v>
      </c>
      <c r="Q2614" s="6" t="s">
        <v>8319</v>
      </c>
      <c r="R2614" s="6" t="s">
        <v>8355</v>
      </c>
      <c r="S2614" s="17">
        <f>(J2614/86400)+25569+(-5/24)</f>
        <v>41981.934837962959</v>
      </c>
      <c r="T2614" s="17">
        <f>(I2614/86400)+25569+(-5/24)</f>
        <v>42012.934837962959</v>
      </c>
    </row>
    <row r="2615" spans="1:20" ht="23.7" customHeight="1" x14ac:dyDescent="0.55000000000000004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9">
        <f>(E2615/D2615)*100</f>
        <v>101.01333333333334</v>
      </c>
      <c r="P2615" s="16">
        <f>E2615/L2615</f>
        <v>270.57142857142856</v>
      </c>
      <c r="Q2615" s="6" t="s">
        <v>8319</v>
      </c>
      <c r="R2615" s="6" t="s">
        <v>8355</v>
      </c>
      <c r="S2615" s="17">
        <f>(J2615/86400)+25569+(-5/24)</f>
        <v>41143.609884259255</v>
      </c>
      <c r="T2615" s="17">
        <f>(I2615/86400)+25569+(-5/24)</f>
        <v>41173.609884259255</v>
      </c>
    </row>
    <row r="2616" spans="1:20" ht="23.7" customHeight="1" x14ac:dyDescent="0.55000000000000004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9">
        <f>(E2616/D2616)*100</f>
        <v>102</v>
      </c>
      <c r="P2616" s="16">
        <f>E2616/L2616</f>
        <v>107.1</v>
      </c>
      <c r="Q2616" s="6" t="s">
        <v>8319</v>
      </c>
      <c r="R2616" s="6" t="s">
        <v>8355</v>
      </c>
      <c r="S2616" s="17">
        <f>(J2616/86400)+25569+(-5/24)</f>
        <v>41730.500138888885</v>
      </c>
      <c r="T2616" s="17">
        <f>(I2616/86400)+25569+(-5/24)</f>
        <v>41759</v>
      </c>
    </row>
    <row r="2617" spans="1:20" ht="23.7" customHeight="1" x14ac:dyDescent="0.55000000000000004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9">
        <f>(E2617/D2617)*100</f>
        <v>169.76511744127936</v>
      </c>
      <c r="P2617" s="16">
        <f>E2617/L2617</f>
        <v>47.180555555555557</v>
      </c>
      <c r="Q2617" s="6" t="s">
        <v>8319</v>
      </c>
      <c r="R2617" s="6" t="s">
        <v>8355</v>
      </c>
      <c r="S2617" s="17">
        <f>(J2617/86400)+25569+(-5/24)</f>
        <v>42453.288935185185</v>
      </c>
      <c r="T2617" s="17">
        <f>(I2617/86400)+25569+(-5/24)</f>
        <v>42490.291666666664</v>
      </c>
    </row>
    <row r="2618" spans="1:20" ht="23.7" customHeight="1" x14ac:dyDescent="0.55000000000000004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9">
        <f>(E2618/D2618)*100</f>
        <v>114.53400000000001</v>
      </c>
      <c r="P2618" s="16">
        <f>E2618/L2618</f>
        <v>120.30882352941177</v>
      </c>
      <c r="Q2618" s="6" t="s">
        <v>8319</v>
      </c>
      <c r="R2618" s="6" t="s">
        <v>8355</v>
      </c>
      <c r="S2618" s="17">
        <f>(J2618/86400)+25569+(-5/24)</f>
        <v>42211.786215277774</v>
      </c>
      <c r="T2618" s="17">
        <f>(I2618/86400)+25569+(-5/24)</f>
        <v>42241.786215277774</v>
      </c>
    </row>
    <row r="2619" spans="1:20" ht="23.7" customHeight="1" x14ac:dyDescent="0.55000000000000004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9">
        <f>(E2619/D2619)*100</f>
        <v>877.6</v>
      </c>
      <c r="P2619" s="16">
        <f>E2619/L2619</f>
        <v>27.59748427672956</v>
      </c>
      <c r="Q2619" s="6" t="s">
        <v>8319</v>
      </c>
      <c r="R2619" s="6" t="s">
        <v>8355</v>
      </c>
      <c r="S2619" s="17">
        <f>(J2619/86400)+25569+(-5/24)</f>
        <v>41902.666099537033</v>
      </c>
      <c r="T2619" s="17">
        <f>(I2619/86400)+25569+(-5/24)</f>
        <v>41932.666099537033</v>
      </c>
    </row>
    <row r="2620" spans="1:20" ht="23.7" customHeight="1" x14ac:dyDescent="0.55000000000000004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9">
        <f>(E2620/D2620)*100</f>
        <v>105.38666666666667</v>
      </c>
      <c r="P2620" s="16">
        <f>E2620/L2620</f>
        <v>205.2987012987013</v>
      </c>
      <c r="Q2620" s="6" t="s">
        <v>8319</v>
      </c>
      <c r="R2620" s="6" t="s">
        <v>8355</v>
      </c>
      <c r="S2620" s="17">
        <f>(J2620/86400)+25569+(-5/24)</f>
        <v>42279.584039351852</v>
      </c>
      <c r="T2620" s="17">
        <f>(I2620/86400)+25569+(-5/24)</f>
        <v>42339.625706018516</v>
      </c>
    </row>
    <row r="2621" spans="1:20" ht="23.7" customHeight="1" x14ac:dyDescent="0.55000000000000004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9">
        <f>(E2621/D2621)*100</f>
        <v>188.39999999999998</v>
      </c>
      <c r="P2621" s="16">
        <f>E2621/L2621</f>
        <v>35.547169811320757</v>
      </c>
      <c r="Q2621" s="6" t="s">
        <v>8319</v>
      </c>
      <c r="R2621" s="6" t="s">
        <v>8355</v>
      </c>
      <c r="S2621" s="17">
        <f>(J2621/86400)+25569+(-5/24)</f>
        <v>42273.67597222222</v>
      </c>
      <c r="T2621" s="17">
        <f>(I2621/86400)+25569+(-5/24)</f>
        <v>42300.249999999993</v>
      </c>
    </row>
    <row r="2622" spans="1:20" ht="23.7" customHeight="1" x14ac:dyDescent="0.55000000000000004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9">
        <f>(E2622/D2622)*100</f>
        <v>143.65230769230772</v>
      </c>
      <c r="P2622" s="16">
        <f>E2622/L2622</f>
        <v>74.639488409272587</v>
      </c>
      <c r="Q2622" s="6" t="s">
        <v>8319</v>
      </c>
      <c r="R2622" s="6" t="s">
        <v>8355</v>
      </c>
      <c r="S2622" s="17">
        <f>(J2622/86400)+25569+(-5/24)</f>
        <v>42250.958819444444</v>
      </c>
      <c r="T2622" s="17">
        <f>(I2622/86400)+25569+(-5/24)</f>
        <v>42287.833333333336</v>
      </c>
    </row>
    <row r="2623" spans="1:20" ht="23.7" customHeight="1" x14ac:dyDescent="0.55000000000000004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9">
        <f>(E2623/D2623)*100</f>
        <v>145.88</v>
      </c>
      <c r="P2623" s="16">
        <f>E2623/L2623</f>
        <v>47.058064516129029</v>
      </c>
      <c r="Q2623" s="6" t="s">
        <v>8319</v>
      </c>
      <c r="R2623" s="6" t="s">
        <v>8355</v>
      </c>
      <c r="S2623" s="17">
        <f>(J2623/86400)+25569+(-5/24)</f>
        <v>42115.539212962962</v>
      </c>
      <c r="T2623" s="17">
        <f>(I2623/86400)+25569+(-5/24)</f>
        <v>42145.539212962962</v>
      </c>
    </row>
    <row r="2624" spans="1:20" ht="23.7" customHeight="1" x14ac:dyDescent="0.55000000000000004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9">
        <f>(E2624/D2624)*100</f>
        <v>131.184</v>
      </c>
      <c r="P2624" s="16">
        <f>E2624/L2624</f>
        <v>26.591351351351353</v>
      </c>
      <c r="Q2624" s="6" t="s">
        <v>8319</v>
      </c>
      <c r="R2624" s="6" t="s">
        <v>8355</v>
      </c>
      <c r="S2624" s="17">
        <f>(J2624/86400)+25569+(-5/24)</f>
        <v>42689.534907407404</v>
      </c>
      <c r="T2624" s="17">
        <f>(I2624/86400)+25569+(-5/24)</f>
        <v>42734.534907407404</v>
      </c>
    </row>
    <row r="2625" spans="1:20" ht="23.7" customHeight="1" x14ac:dyDescent="0.55000000000000004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9">
        <f>(E2625/D2625)*100</f>
        <v>113.99999999999999</v>
      </c>
      <c r="P2625" s="16">
        <f>E2625/L2625</f>
        <v>36.774193548387096</v>
      </c>
      <c r="Q2625" s="6" t="s">
        <v>8319</v>
      </c>
      <c r="R2625" s="6" t="s">
        <v>8355</v>
      </c>
      <c r="S2625" s="17">
        <f>(J2625/86400)+25569+(-5/24)</f>
        <v>42692.048217592594</v>
      </c>
      <c r="T2625" s="17">
        <f>(I2625/86400)+25569+(-5/24)</f>
        <v>42706.048217592594</v>
      </c>
    </row>
    <row r="2626" spans="1:20" ht="23.7" customHeight="1" x14ac:dyDescent="0.55000000000000004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9">
        <f>(E2626/D2626)*100</f>
        <v>1379.4206249999997</v>
      </c>
      <c r="P2626" s="16">
        <f>E2626/L2626</f>
        <v>31.820544982698959</v>
      </c>
      <c r="Q2626" s="6" t="s">
        <v>8319</v>
      </c>
      <c r="R2626" s="6" t="s">
        <v>8355</v>
      </c>
      <c r="S2626" s="17">
        <f>(J2626/86400)+25569+(-5/24)</f>
        <v>41144.213217592587</v>
      </c>
      <c r="T2626" s="17">
        <f>(I2626/86400)+25569+(-5/24)</f>
        <v>41165.213217592587</v>
      </c>
    </row>
    <row r="2627" spans="1:20" ht="23.7" customHeight="1" x14ac:dyDescent="0.55000000000000004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9">
        <f>(E2627/D2627)*100</f>
        <v>956</v>
      </c>
      <c r="P2627" s="16">
        <f>E2627/L2627</f>
        <v>27.576923076923077</v>
      </c>
      <c r="Q2627" s="6" t="s">
        <v>8319</v>
      </c>
      <c r="R2627" s="6" t="s">
        <v>8355</v>
      </c>
      <c r="S2627" s="17">
        <f>(J2627/86400)+25569+(-5/24)</f>
        <v>42658.601944444446</v>
      </c>
      <c r="T2627" s="17">
        <f>(I2627/86400)+25569+(-5/24)</f>
        <v>42683.643611111103</v>
      </c>
    </row>
    <row r="2628" spans="1:20" ht="23.7" customHeight="1" x14ac:dyDescent="0.55000000000000004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9">
        <f>(E2628/D2628)*100</f>
        <v>112.00000000000001</v>
      </c>
      <c r="P2628" s="16">
        <f>E2628/L2628</f>
        <v>56</v>
      </c>
      <c r="Q2628" s="6" t="s">
        <v>8319</v>
      </c>
      <c r="R2628" s="6" t="s">
        <v>8355</v>
      </c>
      <c r="S2628" s="17">
        <f>(J2628/86400)+25569+(-5/24)</f>
        <v>42128.41978009259</v>
      </c>
      <c r="T2628" s="17">
        <f>(I2628/86400)+25569+(-5/24)</f>
        <v>42158.41978009259</v>
      </c>
    </row>
    <row r="2629" spans="1:20" ht="23.7" customHeight="1" x14ac:dyDescent="0.55000000000000004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9">
        <f>(E2629/D2629)*100</f>
        <v>646.66666666666663</v>
      </c>
      <c r="P2629" s="16">
        <f>E2629/L2629</f>
        <v>21.555555555555557</v>
      </c>
      <c r="Q2629" s="6" t="s">
        <v>8319</v>
      </c>
      <c r="R2629" s="6" t="s">
        <v>8355</v>
      </c>
      <c r="S2629" s="17">
        <f>(J2629/86400)+25569+(-5/24)</f>
        <v>42304.621076388888</v>
      </c>
      <c r="T2629" s="17">
        <f>(I2629/86400)+25569+(-5/24)</f>
        <v>42334.662743055553</v>
      </c>
    </row>
    <row r="2630" spans="1:20" ht="23.7" customHeight="1" x14ac:dyDescent="0.55000000000000004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9">
        <f>(E2630/D2630)*100</f>
        <v>110.36948748510132</v>
      </c>
      <c r="P2630" s="16">
        <f>E2630/L2630</f>
        <v>44.095238095238095</v>
      </c>
      <c r="Q2630" s="6" t="s">
        <v>8319</v>
      </c>
      <c r="R2630" s="6" t="s">
        <v>8355</v>
      </c>
      <c r="S2630" s="17">
        <f>(J2630/86400)+25569+(-5/24)</f>
        <v>41953.757719907408</v>
      </c>
      <c r="T2630" s="17">
        <f>(I2630/86400)+25569+(-5/24)</f>
        <v>41973.757719907408</v>
      </c>
    </row>
    <row r="2631" spans="1:20" ht="23.7" customHeight="1" x14ac:dyDescent="0.55000000000000004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9">
        <f>(E2631/D2631)*100</f>
        <v>127.74000000000001</v>
      </c>
      <c r="P2631" s="16">
        <f>E2631/L2631</f>
        <v>63.87</v>
      </c>
      <c r="Q2631" s="6" t="s">
        <v>8319</v>
      </c>
      <c r="R2631" s="6" t="s">
        <v>8355</v>
      </c>
      <c r="S2631" s="17">
        <f>(J2631/86400)+25569+(-5/24)</f>
        <v>42108.330115740733</v>
      </c>
      <c r="T2631" s="17">
        <f>(I2631/86400)+25569+(-5/24)</f>
        <v>42138.330115740733</v>
      </c>
    </row>
    <row r="2632" spans="1:20" ht="23.7" customHeight="1" x14ac:dyDescent="0.55000000000000004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9">
        <f>(E2632/D2632)*100</f>
        <v>157.9</v>
      </c>
      <c r="P2632" s="16">
        <f>E2632/L2632</f>
        <v>38.987654320987652</v>
      </c>
      <c r="Q2632" s="6" t="s">
        <v>8319</v>
      </c>
      <c r="R2632" s="6" t="s">
        <v>8355</v>
      </c>
      <c r="S2632" s="17">
        <f>(J2632/86400)+25569+(-5/24)</f>
        <v>42523.897129629629</v>
      </c>
      <c r="T2632" s="17">
        <f>(I2632/86400)+25569+(-5/24)</f>
        <v>42551.208333333336</v>
      </c>
    </row>
    <row r="2633" spans="1:20" ht="23.7" customHeight="1" x14ac:dyDescent="0.55000000000000004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9">
        <f>(E2633/D2633)*100</f>
        <v>114.66525000000001</v>
      </c>
      <c r="P2633" s="16">
        <f>E2633/L2633</f>
        <v>80.185489510489504</v>
      </c>
      <c r="Q2633" s="6" t="s">
        <v>8319</v>
      </c>
      <c r="R2633" s="6" t="s">
        <v>8355</v>
      </c>
      <c r="S2633" s="17">
        <f>(J2633/86400)+25569+(-5/24)</f>
        <v>42217.960960648146</v>
      </c>
      <c r="T2633" s="17">
        <f>(I2633/86400)+25569+(-5/24)</f>
        <v>42245.960960648146</v>
      </c>
    </row>
    <row r="2634" spans="1:20" ht="23.7" customHeight="1" x14ac:dyDescent="0.55000000000000004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9">
        <f>(E2634/D2634)*100</f>
        <v>137.00934579439252</v>
      </c>
      <c r="P2634" s="16">
        <f>E2634/L2634</f>
        <v>34.904761904761905</v>
      </c>
      <c r="Q2634" s="6" t="s">
        <v>8319</v>
      </c>
      <c r="R2634" s="6" t="s">
        <v>8355</v>
      </c>
      <c r="S2634" s="17">
        <f>(J2634/86400)+25569+(-5/24)</f>
        <v>42493.853460648148</v>
      </c>
      <c r="T2634" s="17">
        <f>(I2634/86400)+25569+(-5/24)</f>
        <v>42518.853460648148</v>
      </c>
    </row>
    <row r="2635" spans="1:20" ht="23.7" customHeight="1" x14ac:dyDescent="0.55000000000000004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9">
        <f>(E2635/D2635)*100</f>
        <v>354.62</v>
      </c>
      <c r="P2635" s="16">
        <f>E2635/L2635</f>
        <v>89.100502512562812</v>
      </c>
      <c r="Q2635" s="6" t="s">
        <v>8319</v>
      </c>
      <c r="R2635" s="6" t="s">
        <v>8355</v>
      </c>
      <c r="S2635" s="17">
        <f>(J2635/86400)+25569+(-5/24)</f>
        <v>41667.614953703705</v>
      </c>
      <c r="T2635" s="17">
        <f>(I2635/86400)+25569+(-5/24)</f>
        <v>41697.75</v>
      </c>
    </row>
    <row r="2636" spans="1:20" ht="23.7" customHeight="1" x14ac:dyDescent="0.55000000000000004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9">
        <f>(E2636/D2636)*100</f>
        <v>106.02150537634409</v>
      </c>
      <c r="P2636" s="16">
        <f>E2636/L2636</f>
        <v>39.44</v>
      </c>
      <c r="Q2636" s="6" t="s">
        <v>8319</v>
      </c>
      <c r="R2636" s="6" t="s">
        <v>8355</v>
      </c>
      <c r="S2636" s="17">
        <f>(J2636/86400)+25569+(-5/24)</f>
        <v>42612.448159722218</v>
      </c>
      <c r="T2636" s="17">
        <f>(I2636/86400)+25569+(-5/24)</f>
        <v>42642.448159722218</v>
      </c>
    </row>
    <row r="2637" spans="1:20" ht="23.7" customHeight="1" x14ac:dyDescent="0.55000000000000004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9">
        <f>(E2637/D2637)*100</f>
        <v>100</v>
      </c>
      <c r="P2637" s="16">
        <f>E2637/L2637</f>
        <v>136.9047619047619</v>
      </c>
      <c r="Q2637" s="6" t="s">
        <v>8319</v>
      </c>
      <c r="R2637" s="6" t="s">
        <v>8355</v>
      </c>
      <c r="S2637" s="17">
        <f>(J2637/86400)+25569+(-5/24)</f>
        <v>42037.742604166669</v>
      </c>
      <c r="T2637" s="17">
        <f>(I2637/86400)+25569+(-5/24)</f>
        <v>42072.700937499998</v>
      </c>
    </row>
    <row r="2638" spans="1:20" ht="23.7" customHeight="1" x14ac:dyDescent="0.55000000000000004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9">
        <f>(E2638/D2638)*100</f>
        <v>187.3</v>
      </c>
      <c r="P2638" s="16">
        <f>E2638/L2638</f>
        <v>37.46</v>
      </c>
      <c r="Q2638" s="6" t="s">
        <v>8319</v>
      </c>
      <c r="R2638" s="6" t="s">
        <v>8355</v>
      </c>
      <c r="S2638" s="17">
        <f>(J2638/86400)+25569+(-5/24)</f>
        <v>42636.406412037039</v>
      </c>
      <c r="T2638" s="17">
        <f>(I2638/86400)+25569+(-5/24)</f>
        <v>42658.833333333336</v>
      </c>
    </row>
    <row r="2639" spans="1:20" ht="23.7" customHeight="1" x14ac:dyDescent="0.55000000000000004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9">
        <f>(E2639/D2639)*100</f>
        <v>166.2</v>
      </c>
      <c r="P2639" s="16">
        <f>E2639/L2639</f>
        <v>31.96153846153846</v>
      </c>
      <c r="Q2639" s="6" t="s">
        <v>8319</v>
      </c>
      <c r="R2639" s="6" t="s">
        <v>8355</v>
      </c>
      <c r="S2639" s="17">
        <f>(J2639/86400)+25569+(-5/24)</f>
        <v>42639.341145833336</v>
      </c>
      <c r="T2639" s="17">
        <f>(I2639/86400)+25569+(-5/24)</f>
        <v>42655.341145833336</v>
      </c>
    </row>
    <row r="2640" spans="1:20" ht="23.7" customHeight="1" x14ac:dyDescent="0.55000000000000004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9">
        <f>(E2640/D2640)*100</f>
        <v>101.72910662824208</v>
      </c>
      <c r="P2640" s="16">
        <f>E2640/L2640</f>
        <v>25.214285714285715</v>
      </c>
      <c r="Q2640" s="6" t="s">
        <v>8319</v>
      </c>
      <c r="R2640" s="6" t="s">
        <v>8355</v>
      </c>
      <c r="S2640" s="17">
        <f>(J2640/86400)+25569+(-5/24)</f>
        <v>41989.70480324074</v>
      </c>
      <c r="T2640" s="17">
        <f>(I2640/86400)+25569+(-5/24)</f>
        <v>42019.70480324074</v>
      </c>
    </row>
    <row r="2641" spans="1:20" ht="23.7" customHeight="1" x14ac:dyDescent="0.55000000000000004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9">
        <f>(E2641/D2641)*100</f>
        <v>164</v>
      </c>
      <c r="P2641" s="16">
        <f>E2641/L2641</f>
        <v>10.040816326530612</v>
      </c>
      <c r="Q2641" s="6" t="s">
        <v>8319</v>
      </c>
      <c r="R2641" s="6" t="s">
        <v>8355</v>
      </c>
      <c r="S2641" s="17">
        <f>(J2641/86400)+25569+(-5/24)</f>
        <v>42024.656805555554</v>
      </c>
      <c r="T2641" s="17">
        <f>(I2641/86400)+25569+(-5/24)</f>
        <v>42054.656805555554</v>
      </c>
    </row>
    <row r="2642" spans="1:20" ht="23.7" customHeight="1" x14ac:dyDescent="0.55000000000000004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9">
        <f>(E2642/D2642)*100</f>
        <v>105.66666666666666</v>
      </c>
      <c r="P2642" s="16">
        <f>E2642/L2642</f>
        <v>45.94202898550725</v>
      </c>
      <c r="Q2642" s="6" t="s">
        <v>8319</v>
      </c>
      <c r="R2642" s="6" t="s">
        <v>8355</v>
      </c>
      <c r="S2642" s="17">
        <f>(J2642/86400)+25569+(-5/24)</f>
        <v>42102.952245370368</v>
      </c>
      <c r="T2642" s="17">
        <f>(I2642/86400)+25569+(-5/24)</f>
        <v>42162.952245370368</v>
      </c>
    </row>
    <row r="2643" spans="1:20" ht="23.7" customHeight="1" x14ac:dyDescent="0.55000000000000004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9">
        <f>(E2643/D2643)*100</f>
        <v>1</v>
      </c>
      <c r="P2643" s="16">
        <f>E2643/L2643</f>
        <v>15</v>
      </c>
      <c r="Q2643" s="6" t="s">
        <v>8319</v>
      </c>
      <c r="R2643" s="6" t="s">
        <v>8355</v>
      </c>
      <c r="S2643" s="17">
        <f>(J2643/86400)+25569+(-5/24)</f>
        <v>41880.618784722217</v>
      </c>
      <c r="T2643" s="17">
        <f>(I2643/86400)+25569+(-5/24)</f>
        <v>41897.631249999999</v>
      </c>
    </row>
    <row r="2644" spans="1:20" ht="23.7" customHeight="1" x14ac:dyDescent="0.55000000000000004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9">
        <f>(E2644/D2644)*100</f>
        <v>0</v>
      </c>
      <c r="P2644" s="16" t="e">
        <f>E2644/L2644</f>
        <v>#DIV/0!</v>
      </c>
      <c r="Q2644" s="6" t="s">
        <v>8319</v>
      </c>
      <c r="R2644" s="6" t="s">
        <v>8355</v>
      </c>
      <c r="S2644" s="17">
        <f>(J2644/86400)+25569+(-5/24)</f>
        <v>42536.03828703703</v>
      </c>
      <c r="T2644" s="17">
        <f>(I2644/86400)+25569+(-5/24)</f>
        <v>42566.081249999996</v>
      </c>
    </row>
    <row r="2645" spans="1:20" ht="23.7" customHeight="1" x14ac:dyDescent="0.55000000000000004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9">
        <f>(E2645/D2645)*100</f>
        <v>33.559730999999999</v>
      </c>
      <c r="P2645" s="16">
        <f>E2645/L2645</f>
        <v>223.58248500999335</v>
      </c>
      <c r="Q2645" s="6" t="s">
        <v>8319</v>
      </c>
      <c r="R2645" s="6" t="s">
        <v>8355</v>
      </c>
      <c r="S2645" s="17">
        <f>(J2645/86400)+25569+(-5/24)</f>
        <v>42689.374016203707</v>
      </c>
      <c r="T2645" s="17">
        <f>(I2645/86400)+25569+(-5/24)</f>
        <v>42725.124305555553</v>
      </c>
    </row>
    <row r="2646" spans="1:20" ht="23.7" customHeight="1" x14ac:dyDescent="0.55000000000000004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9">
        <f>(E2646/D2646)*100</f>
        <v>2.0529999999999999</v>
      </c>
      <c r="P2646" s="16">
        <f>E2646/L2646</f>
        <v>39.480769230769234</v>
      </c>
      <c r="Q2646" s="6" t="s">
        <v>8319</v>
      </c>
      <c r="R2646" s="6" t="s">
        <v>8355</v>
      </c>
      <c r="S2646" s="17">
        <f>(J2646/86400)+25569+(-5/24)</f>
        <v>42774.583738425928</v>
      </c>
      <c r="T2646" s="17">
        <f>(I2646/86400)+25569+(-5/24)</f>
        <v>42804.583738425928</v>
      </c>
    </row>
    <row r="2647" spans="1:20" ht="23.7" customHeight="1" x14ac:dyDescent="0.55000000000000004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9">
        <f>(E2647/D2647)*100</f>
        <v>10.5</v>
      </c>
      <c r="P2647" s="16">
        <f>E2647/L2647</f>
        <v>91.304347826086953</v>
      </c>
      <c r="Q2647" s="6" t="s">
        <v>8319</v>
      </c>
      <c r="R2647" s="6" t="s">
        <v>8355</v>
      </c>
      <c r="S2647" s="17">
        <f>(J2647/86400)+25569+(-5/24)</f>
        <v>41921.634293981479</v>
      </c>
      <c r="T2647" s="17">
        <f>(I2647/86400)+25569+(-5/24)</f>
        <v>41951.675960648143</v>
      </c>
    </row>
    <row r="2648" spans="1:20" ht="23.7" customHeight="1" x14ac:dyDescent="0.55000000000000004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9">
        <f>(E2648/D2648)*100</f>
        <v>8.4172840000000004</v>
      </c>
      <c r="P2648" s="16">
        <f>E2648/L2648</f>
        <v>78.666205607476627</v>
      </c>
      <c r="Q2648" s="6" t="s">
        <v>8319</v>
      </c>
      <c r="R2648" s="6" t="s">
        <v>8355</v>
      </c>
      <c r="S2648" s="17">
        <f>(J2648/86400)+25569+(-5/24)</f>
        <v>42226.10496527778</v>
      </c>
      <c r="T2648" s="17">
        <f>(I2648/86400)+25569+(-5/24)</f>
        <v>42256.10496527778</v>
      </c>
    </row>
    <row r="2649" spans="1:20" ht="23.7" customHeight="1" x14ac:dyDescent="0.55000000000000004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9">
        <f>(E2649/D2649)*100</f>
        <v>1.44</v>
      </c>
      <c r="P2649" s="16">
        <f>E2649/L2649</f>
        <v>12</v>
      </c>
      <c r="Q2649" s="6" t="s">
        <v>8319</v>
      </c>
      <c r="R2649" s="6" t="s">
        <v>8355</v>
      </c>
      <c r="S2649" s="17">
        <f>(J2649/86400)+25569+(-5/24)</f>
        <v>42200.053460648145</v>
      </c>
      <c r="T2649" s="17">
        <f>(I2649/86400)+25569+(-5/24)</f>
        <v>42230.053460648145</v>
      </c>
    </row>
    <row r="2650" spans="1:20" ht="23.7" customHeight="1" x14ac:dyDescent="0.55000000000000004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9">
        <f>(E2650/D2650)*100</f>
        <v>0.88333333333333341</v>
      </c>
      <c r="P2650" s="16">
        <f>E2650/L2650</f>
        <v>17.666666666666668</v>
      </c>
      <c r="Q2650" s="6" t="s">
        <v>8319</v>
      </c>
      <c r="R2650" s="6" t="s">
        <v>8355</v>
      </c>
      <c r="S2650" s="17">
        <f>(J2650/86400)+25569+(-5/24)</f>
        <v>42408.506481481476</v>
      </c>
      <c r="T2650" s="17">
        <f>(I2650/86400)+25569+(-5/24)</f>
        <v>42438.506481481476</v>
      </c>
    </row>
    <row r="2651" spans="1:20" ht="23.7" customHeight="1" x14ac:dyDescent="0.55000000000000004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9">
        <f>(E2651/D2651)*100</f>
        <v>9.920000000000001E-2</v>
      </c>
      <c r="P2651" s="16">
        <f>E2651/L2651</f>
        <v>41.333333333333336</v>
      </c>
      <c r="Q2651" s="6" t="s">
        <v>8319</v>
      </c>
      <c r="R2651" s="6" t="s">
        <v>8355</v>
      </c>
      <c r="S2651" s="17">
        <f>(J2651/86400)+25569+(-5/24)</f>
        <v>42341.788668981484</v>
      </c>
      <c r="T2651" s="17">
        <f>(I2651/86400)+25569+(-5/24)</f>
        <v>42401.788668981484</v>
      </c>
    </row>
    <row r="2652" spans="1:20" ht="23.7" customHeight="1" x14ac:dyDescent="0.55000000000000004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9">
        <f>(E2652/D2652)*100</f>
        <v>0.59666666666666668</v>
      </c>
      <c r="P2652" s="16">
        <f>E2652/L2652</f>
        <v>71.599999999999994</v>
      </c>
      <c r="Q2652" s="6" t="s">
        <v>8319</v>
      </c>
      <c r="R2652" s="6" t="s">
        <v>8355</v>
      </c>
      <c r="S2652" s="17">
        <f>(J2652/86400)+25569+(-5/24)</f>
        <v>42695.416006944441</v>
      </c>
      <c r="T2652" s="17">
        <f>(I2652/86400)+25569+(-5/24)</f>
        <v>42725.416006944441</v>
      </c>
    </row>
    <row r="2653" spans="1:20" ht="23.7" customHeight="1" x14ac:dyDescent="0.55000000000000004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9">
        <f>(E2653/D2653)*100</f>
        <v>1.8689285714285715</v>
      </c>
      <c r="P2653" s="16">
        <f>E2653/L2653</f>
        <v>307.8235294117647</v>
      </c>
      <c r="Q2653" s="6" t="s">
        <v>8319</v>
      </c>
      <c r="R2653" s="6" t="s">
        <v>8355</v>
      </c>
      <c r="S2653" s="17">
        <f>(J2653/86400)+25569+(-5/24)</f>
        <v>42327.597326388888</v>
      </c>
      <c r="T2653" s="17">
        <f>(I2653/86400)+25569+(-5/24)</f>
        <v>42355.597326388888</v>
      </c>
    </row>
    <row r="2654" spans="1:20" ht="23.7" customHeight="1" x14ac:dyDescent="0.55000000000000004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9">
        <f>(E2654/D2654)*100</f>
        <v>0.88500000000000001</v>
      </c>
      <c r="P2654" s="16">
        <f>E2654/L2654</f>
        <v>80.454545454545453</v>
      </c>
      <c r="Q2654" s="6" t="s">
        <v>8319</v>
      </c>
      <c r="R2654" s="6" t="s">
        <v>8355</v>
      </c>
      <c r="S2654" s="17">
        <f>(J2654/86400)+25569+(-5/24)</f>
        <v>41952.950520833336</v>
      </c>
      <c r="T2654" s="17">
        <f>(I2654/86400)+25569+(-5/24)</f>
        <v>41982.950520833336</v>
      </c>
    </row>
    <row r="2655" spans="1:20" ht="23.7" customHeight="1" x14ac:dyDescent="0.55000000000000004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9">
        <f>(E2655/D2655)*100</f>
        <v>11.52156862745098</v>
      </c>
      <c r="P2655" s="16">
        <f>E2655/L2655</f>
        <v>83.942857142857136</v>
      </c>
      <c r="Q2655" s="6" t="s">
        <v>8319</v>
      </c>
      <c r="R2655" s="6" t="s">
        <v>8355</v>
      </c>
      <c r="S2655" s="17">
        <f>(J2655/86400)+25569+(-5/24)</f>
        <v>41771.443599537037</v>
      </c>
      <c r="T2655" s="17">
        <f>(I2655/86400)+25569+(-5/24)</f>
        <v>41802.958333333328</v>
      </c>
    </row>
    <row r="2656" spans="1:20" ht="23.7" customHeight="1" x14ac:dyDescent="0.55000000000000004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9">
        <f>(E2656/D2656)*100</f>
        <v>5.1000000000000004E-2</v>
      </c>
      <c r="P2656" s="16">
        <f>E2656/L2656</f>
        <v>8.5</v>
      </c>
      <c r="Q2656" s="6" t="s">
        <v>8319</v>
      </c>
      <c r="R2656" s="6" t="s">
        <v>8355</v>
      </c>
      <c r="S2656" s="17">
        <f>(J2656/86400)+25569+(-5/24)</f>
        <v>42055.392662037033</v>
      </c>
      <c r="T2656" s="17">
        <f>(I2656/86400)+25569+(-5/24)</f>
        <v>42115.350995370369</v>
      </c>
    </row>
    <row r="2657" spans="1:20" ht="23.7" customHeight="1" x14ac:dyDescent="0.55000000000000004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9">
        <f>(E2657/D2657)*100</f>
        <v>21.033333333333335</v>
      </c>
      <c r="P2657" s="16">
        <f>E2657/L2657</f>
        <v>73.372093023255815</v>
      </c>
      <c r="Q2657" s="6" t="s">
        <v>8319</v>
      </c>
      <c r="R2657" s="6" t="s">
        <v>8355</v>
      </c>
      <c r="S2657" s="17">
        <f>(J2657/86400)+25569+(-5/24)</f>
        <v>42381.657951388886</v>
      </c>
      <c r="T2657" s="17">
        <f>(I2657/86400)+25569+(-5/24)</f>
        <v>42409.624999999993</v>
      </c>
    </row>
    <row r="2658" spans="1:20" ht="23.7" customHeight="1" x14ac:dyDescent="0.55000000000000004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9">
        <f>(E2658/D2658)*100</f>
        <v>11.436666666666667</v>
      </c>
      <c r="P2658" s="16">
        <f>E2658/L2658</f>
        <v>112.86184210526316</v>
      </c>
      <c r="Q2658" s="6" t="s">
        <v>8319</v>
      </c>
      <c r="R2658" s="6" t="s">
        <v>8355</v>
      </c>
      <c r="S2658" s="17">
        <f>(J2658/86400)+25569+(-5/24)</f>
        <v>42767.480185185188</v>
      </c>
      <c r="T2658" s="17">
        <f>(I2658/86400)+25569+(-5/24)</f>
        <v>42806.583333333336</v>
      </c>
    </row>
    <row r="2659" spans="1:20" ht="23.7" customHeight="1" x14ac:dyDescent="0.55000000000000004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9">
        <f>(E2659/D2659)*100</f>
        <v>18.737933333333334</v>
      </c>
      <c r="P2659" s="16">
        <f>E2659/L2659</f>
        <v>95.277627118644077</v>
      </c>
      <c r="Q2659" s="6" t="s">
        <v>8319</v>
      </c>
      <c r="R2659" s="6" t="s">
        <v>8355</v>
      </c>
      <c r="S2659" s="17">
        <f>(J2659/86400)+25569+(-5/24)</f>
        <v>42551.720520833333</v>
      </c>
      <c r="T2659" s="17">
        <f>(I2659/86400)+25569+(-5/24)</f>
        <v>42584.854166666664</v>
      </c>
    </row>
    <row r="2660" spans="1:20" ht="23.7" customHeight="1" x14ac:dyDescent="0.55000000000000004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9">
        <f>(E2660/D2660)*100</f>
        <v>9.285714285714286E-2</v>
      </c>
      <c r="P2660" s="16">
        <f>E2660/L2660</f>
        <v>22.75</v>
      </c>
      <c r="Q2660" s="6" t="s">
        <v>8319</v>
      </c>
      <c r="R2660" s="6" t="s">
        <v>8355</v>
      </c>
      <c r="S2660" s="17">
        <f>(J2660/86400)+25569+(-5/24)</f>
        <v>42551.675856481474</v>
      </c>
      <c r="T2660" s="17">
        <f>(I2660/86400)+25569+(-5/24)</f>
        <v>42581.675856481474</v>
      </c>
    </row>
    <row r="2661" spans="1:20" ht="23.7" customHeight="1" x14ac:dyDescent="0.55000000000000004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9">
        <f>(E2661/D2661)*100</f>
        <v>2.7204081632653061</v>
      </c>
      <c r="P2661" s="16">
        <f>E2661/L2661</f>
        <v>133.30000000000001</v>
      </c>
      <c r="Q2661" s="6" t="s">
        <v>8319</v>
      </c>
      <c r="R2661" s="6" t="s">
        <v>8355</v>
      </c>
      <c r="S2661" s="17">
        <f>(J2661/86400)+25569+(-5/24)</f>
        <v>42081.861226851848</v>
      </c>
      <c r="T2661" s="17">
        <f>(I2661/86400)+25569+(-5/24)</f>
        <v>42111.861226851848</v>
      </c>
    </row>
    <row r="2662" spans="1:20" ht="23.7" customHeight="1" x14ac:dyDescent="0.55000000000000004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9">
        <f>(E2662/D2662)*100</f>
        <v>9.5000000000000001E-2</v>
      </c>
      <c r="P2662" s="16">
        <f>E2662/L2662</f>
        <v>3.8</v>
      </c>
      <c r="Q2662" s="6" t="s">
        <v>8319</v>
      </c>
      <c r="R2662" s="6" t="s">
        <v>8355</v>
      </c>
      <c r="S2662" s="17">
        <f>(J2662/86400)+25569+(-5/24)</f>
        <v>42272.504837962959</v>
      </c>
      <c r="T2662" s="17">
        <f>(I2662/86400)+25569+(-5/24)</f>
        <v>42332.546504629623</v>
      </c>
    </row>
    <row r="2663" spans="1:20" ht="23.7" customHeight="1" x14ac:dyDescent="0.55000000000000004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9">
        <f>(E2663/D2663)*100</f>
        <v>102.89999999999999</v>
      </c>
      <c r="P2663" s="16">
        <f>E2663/L2663</f>
        <v>85.75</v>
      </c>
      <c r="Q2663" s="6" t="s">
        <v>8319</v>
      </c>
      <c r="R2663" s="6" t="s">
        <v>8356</v>
      </c>
      <c r="S2663" s="17">
        <f>(J2663/86400)+25569+(-5/24)</f>
        <v>41542.750115740739</v>
      </c>
      <c r="T2663" s="17">
        <f>(I2663/86400)+25569+(-5/24)</f>
        <v>41572.750115740739</v>
      </c>
    </row>
    <row r="2664" spans="1:20" ht="23.7" customHeight="1" x14ac:dyDescent="0.55000000000000004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9">
        <f>(E2664/D2664)*100</f>
        <v>106.80000000000001</v>
      </c>
      <c r="P2664" s="16">
        <f>E2664/L2664</f>
        <v>267</v>
      </c>
      <c r="Q2664" s="6" t="s">
        <v>8319</v>
      </c>
      <c r="R2664" s="6" t="s">
        <v>8356</v>
      </c>
      <c r="S2664" s="17">
        <f>(J2664/86400)+25569+(-5/24)</f>
        <v>42207.538344907407</v>
      </c>
      <c r="T2664" s="17">
        <f>(I2664/86400)+25569+(-5/24)</f>
        <v>42237.538344907407</v>
      </c>
    </row>
    <row r="2665" spans="1:20" ht="23.7" customHeight="1" x14ac:dyDescent="0.55000000000000004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9">
        <f>(E2665/D2665)*100</f>
        <v>104.59625</v>
      </c>
      <c r="P2665" s="16">
        <f>E2665/L2665</f>
        <v>373.55803571428572</v>
      </c>
      <c r="Q2665" s="6" t="s">
        <v>8319</v>
      </c>
      <c r="R2665" s="6" t="s">
        <v>8356</v>
      </c>
      <c r="S2665" s="17">
        <f>(J2665/86400)+25569+(-5/24)</f>
        <v>42222.41443287037</v>
      </c>
      <c r="T2665" s="17">
        <f>(I2665/86400)+25569+(-5/24)</f>
        <v>42251.416666666664</v>
      </c>
    </row>
    <row r="2666" spans="1:20" ht="23.7" customHeight="1" x14ac:dyDescent="0.55000000000000004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9">
        <f>(E2666/D2666)*100</f>
        <v>103.42857142857143</v>
      </c>
      <c r="P2666" s="16">
        <f>E2666/L2666</f>
        <v>174.03846153846155</v>
      </c>
      <c r="Q2666" s="6" t="s">
        <v>8319</v>
      </c>
      <c r="R2666" s="6" t="s">
        <v>8356</v>
      </c>
      <c r="S2666" s="17">
        <f>(J2666/86400)+25569+(-5/24)</f>
        <v>42312.817094907405</v>
      </c>
      <c r="T2666" s="17">
        <f>(I2666/86400)+25569+(-5/24)</f>
        <v>42347.082638888889</v>
      </c>
    </row>
    <row r="2667" spans="1:20" ht="23.7" customHeight="1" x14ac:dyDescent="0.55000000000000004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9">
        <f>(E2667/D2667)*100</f>
        <v>123.14285714285715</v>
      </c>
      <c r="P2667" s="16">
        <f>E2667/L2667</f>
        <v>93.695652173913047</v>
      </c>
      <c r="Q2667" s="6" t="s">
        <v>8319</v>
      </c>
      <c r="R2667" s="6" t="s">
        <v>8356</v>
      </c>
      <c r="S2667" s="17">
        <f>(J2667/86400)+25569+(-5/24)</f>
        <v>42083.687199074069</v>
      </c>
      <c r="T2667" s="17">
        <f>(I2667/86400)+25569+(-5/24)</f>
        <v>42128.687199074069</v>
      </c>
    </row>
    <row r="2668" spans="1:20" ht="23.7" customHeight="1" x14ac:dyDescent="0.55000000000000004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9">
        <f>(E2668/D2668)*100</f>
        <v>159.29509999999999</v>
      </c>
      <c r="P2668" s="16">
        <f>E2668/L2668</f>
        <v>77.327718446601949</v>
      </c>
      <c r="Q2668" s="6" t="s">
        <v>8319</v>
      </c>
      <c r="R2668" s="6" t="s">
        <v>8356</v>
      </c>
      <c r="S2668" s="17">
        <f>(J2668/86400)+25569+(-5/24)</f>
        <v>42235.55600694444</v>
      </c>
      <c r="T2668" s="17">
        <f>(I2668/86400)+25569+(-5/24)</f>
        <v>42272.666666666664</v>
      </c>
    </row>
    <row r="2669" spans="1:20" ht="23.7" customHeight="1" x14ac:dyDescent="0.55000000000000004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9">
        <f>(E2669/D2669)*100</f>
        <v>110.66666666666667</v>
      </c>
      <c r="P2669" s="16">
        <f>E2669/L2669</f>
        <v>92.222222222222229</v>
      </c>
      <c r="Q2669" s="6" t="s">
        <v>8319</v>
      </c>
      <c r="R2669" s="6" t="s">
        <v>8356</v>
      </c>
      <c r="S2669" s="17">
        <f>(J2669/86400)+25569+(-5/24)</f>
        <v>42380.717777777776</v>
      </c>
      <c r="T2669" s="17">
        <f>(I2669/86400)+25569+(-5/24)</f>
        <v>42410.717777777776</v>
      </c>
    </row>
    <row r="2670" spans="1:20" ht="23.7" customHeight="1" x14ac:dyDescent="0.55000000000000004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9">
        <f>(E2670/D2670)*100</f>
        <v>170.70000000000002</v>
      </c>
      <c r="P2670" s="16">
        <f>E2670/L2670</f>
        <v>60.964285714285715</v>
      </c>
      <c r="Q2670" s="6" t="s">
        <v>8319</v>
      </c>
      <c r="R2670" s="6" t="s">
        <v>8356</v>
      </c>
      <c r="S2670" s="17">
        <f>(J2670/86400)+25569+(-5/24)</f>
        <v>42275.380381944444</v>
      </c>
      <c r="T2670" s="17">
        <f>(I2670/86400)+25569+(-5/24)</f>
        <v>42317.397222222215</v>
      </c>
    </row>
    <row r="2671" spans="1:20" ht="23.7" customHeight="1" x14ac:dyDescent="0.55000000000000004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9">
        <f>(E2671/D2671)*100</f>
        <v>125.125</v>
      </c>
      <c r="P2671" s="16">
        <f>E2671/L2671</f>
        <v>91</v>
      </c>
      <c r="Q2671" s="6" t="s">
        <v>8319</v>
      </c>
      <c r="R2671" s="6" t="s">
        <v>8356</v>
      </c>
      <c r="S2671" s="17">
        <f>(J2671/86400)+25569+(-5/24)</f>
        <v>42318.827499999992</v>
      </c>
      <c r="T2671" s="17">
        <f>(I2671/86400)+25569+(-5/24)</f>
        <v>42378.827499999992</v>
      </c>
    </row>
    <row r="2672" spans="1:20" ht="23.7" customHeight="1" x14ac:dyDescent="0.55000000000000004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9">
        <f>(E2672/D2672)*100</f>
        <v>6.4158609339642041</v>
      </c>
      <c r="P2672" s="16">
        <f>E2672/L2672</f>
        <v>41.583333333333336</v>
      </c>
      <c r="Q2672" s="6" t="s">
        <v>8319</v>
      </c>
      <c r="R2672" s="6" t="s">
        <v>8356</v>
      </c>
      <c r="S2672" s="17">
        <f>(J2672/86400)+25569+(-5/24)</f>
        <v>41820.812268518515</v>
      </c>
      <c r="T2672" s="17">
        <f>(I2672/86400)+25569+(-5/24)</f>
        <v>41848.812268518515</v>
      </c>
    </row>
    <row r="2673" spans="1:20" ht="23.7" customHeight="1" x14ac:dyDescent="0.55000000000000004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9">
        <f>(E2673/D2673)*100</f>
        <v>11.343999999999999</v>
      </c>
      <c r="P2673" s="16">
        <f>E2673/L2673</f>
        <v>33.761904761904759</v>
      </c>
      <c r="Q2673" s="6" t="s">
        <v>8319</v>
      </c>
      <c r="R2673" s="6" t="s">
        <v>8356</v>
      </c>
      <c r="S2673" s="17">
        <f>(J2673/86400)+25569+(-5/24)</f>
        <v>41962.54069444444</v>
      </c>
      <c r="T2673" s="17">
        <f>(I2673/86400)+25569+(-5/24)</f>
        <v>41992.609722222223</v>
      </c>
    </row>
    <row r="2674" spans="1:20" ht="23.7" customHeight="1" x14ac:dyDescent="0.55000000000000004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9">
        <f>(E2674/D2674)*100</f>
        <v>33.19</v>
      </c>
      <c r="P2674" s="16">
        <f>E2674/L2674</f>
        <v>70.61702127659575</v>
      </c>
      <c r="Q2674" s="6" t="s">
        <v>8319</v>
      </c>
      <c r="R2674" s="6" t="s">
        <v>8356</v>
      </c>
      <c r="S2674" s="17">
        <f>(J2674/86400)+25569+(-5/24)</f>
        <v>42344.675810185181</v>
      </c>
      <c r="T2674" s="17">
        <f>(I2674/86400)+25569+(-5/24)</f>
        <v>42366.041666666664</v>
      </c>
    </row>
    <row r="2675" spans="1:20" ht="23.7" customHeight="1" x14ac:dyDescent="0.55000000000000004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9">
        <f>(E2675/D2675)*100</f>
        <v>27.58</v>
      </c>
      <c r="P2675" s="16">
        <f>E2675/L2675</f>
        <v>167.15151515151516</v>
      </c>
      <c r="Q2675" s="6" t="s">
        <v>8319</v>
      </c>
      <c r="R2675" s="6" t="s">
        <v>8356</v>
      </c>
      <c r="S2675" s="17">
        <f>(J2675/86400)+25569+(-5/24)</f>
        <v>41912.333321759259</v>
      </c>
      <c r="T2675" s="17">
        <f>(I2675/86400)+25569+(-5/24)</f>
        <v>41941.739583333328</v>
      </c>
    </row>
    <row r="2676" spans="1:20" ht="23.7" customHeight="1" x14ac:dyDescent="0.55000000000000004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9">
        <f>(E2676/D2676)*100</f>
        <v>62.839999999999996</v>
      </c>
      <c r="P2676" s="16">
        <f>E2676/L2676</f>
        <v>128.61988304093566</v>
      </c>
      <c r="Q2676" s="6" t="s">
        <v>8319</v>
      </c>
      <c r="R2676" s="6" t="s">
        <v>8356</v>
      </c>
      <c r="S2676" s="17">
        <f>(J2676/86400)+25569+(-5/24)</f>
        <v>42529.424421296295</v>
      </c>
      <c r="T2676" s="17">
        <f>(I2676/86400)+25569+(-5/24)</f>
        <v>42555.999305555553</v>
      </c>
    </row>
    <row r="2677" spans="1:20" ht="23.7" customHeight="1" x14ac:dyDescent="0.55000000000000004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9">
        <f>(E2677/D2677)*100</f>
        <v>7.5880000000000001</v>
      </c>
      <c r="P2677" s="16">
        <f>E2677/L2677</f>
        <v>65.41379310344827</v>
      </c>
      <c r="Q2677" s="6" t="s">
        <v>8319</v>
      </c>
      <c r="R2677" s="6" t="s">
        <v>8356</v>
      </c>
      <c r="S2677" s="17">
        <f>(J2677/86400)+25569+(-5/24)</f>
        <v>41923.649178240739</v>
      </c>
      <c r="T2677" s="17">
        <f>(I2677/86400)+25569+(-5/24)</f>
        <v>41953.690844907404</v>
      </c>
    </row>
    <row r="2678" spans="1:20" ht="23.7" customHeight="1" x14ac:dyDescent="0.55000000000000004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9">
        <f>(E2678/D2678)*100</f>
        <v>50.38095238095238</v>
      </c>
      <c r="P2678" s="16">
        <f>E2678/L2678</f>
        <v>117.55555555555556</v>
      </c>
      <c r="Q2678" s="6" t="s">
        <v>8319</v>
      </c>
      <c r="R2678" s="6" t="s">
        <v>8356</v>
      </c>
      <c r="S2678" s="17">
        <f>(J2678/86400)+25569+(-5/24)</f>
        <v>42482.416365740741</v>
      </c>
      <c r="T2678" s="17">
        <f>(I2678/86400)+25569+(-5/24)</f>
        <v>42512.416365740741</v>
      </c>
    </row>
    <row r="2679" spans="1:20" ht="23.7" customHeight="1" x14ac:dyDescent="0.55000000000000004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9">
        <f>(E2679/D2679)*100</f>
        <v>17.512820512820511</v>
      </c>
      <c r="P2679" s="16">
        <f>E2679/L2679</f>
        <v>126.48148148148148</v>
      </c>
      <c r="Q2679" s="6" t="s">
        <v>8319</v>
      </c>
      <c r="R2679" s="6" t="s">
        <v>8356</v>
      </c>
      <c r="S2679" s="17">
        <f>(J2679/86400)+25569+(-5/24)</f>
        <v>41792.821099537039</v>
      </c>
      <c r="T2679" s="17">
        <f>(I2679/86400)+25569+(-5/24)</f>
        <v>41822.821099537039</v>
      </c>
    </row>
    <row r="2680" spans="1:20" ht="23.7" customHeight="1" x14ac:dyDescent="0.55000000000000004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9">
        <f>(E2680/D2680)*100</f>
        <v>1.375E-2</v>
      </c>
      <c r="P2680" s="16">
        <f>E2680/L2680</f>
        <v>550</v>
      </c>
      <c r="Q2680" s="6" t="s">
        <v>8319</v>
      </c>
      <c r="R2680" s="6" t="s">
        <v>8356</v>
      </c>
      <c r="S2680" s="17">
        <f>(J2680/86400)+25569+(-5/24)</f>
        <v>42241.589872685181</v>
      </c>
      <c r="T2680" s="17">
        <f>(I2680/86400)+25569+(-5/24)</f>
        <v>42271.589872685181</v>
      </c>
    </row>
    <row r="2681" spans="1:20" ht="23.7" customHeight="1" x14ac:dyDescent="0.55000000000000004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9">
        <f>(E2681/D2681)*100</f>
        <v>0.33</v>
      </c>
      <c r="P2681" s="16">
        <f>E2681/L2681</f>
        <v>44</v>
      </c>
      <c r="Q2681" s="6" t="s">
        <v>8319</v>
      </c>
      <c r="R2681" s="6" t="s">
        <v>8356</v>
      </c>
      <c r="S2681" s="17">
        <f>(J2681/86400)+25569+(-5/24)</f>
        <v>42032.792754629627</v>
      </c>
      <c r="T2681" s="17">
        <f>(I2681/86400)+25569+(-5/24)</f>
        <v>42062.792754629627</v>
      </c>
    </row>
    <row r="2682" spans="1:20" ht="23.7" customHeight="1" x14ac:dyDescent="0.55000000000000004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9">
        <f>(E2682/D2682)*100</f>
        <v>0.86250000000000004</v>
      </c>
      <c r="P2682" s="16">
        <f>E2682/L2682</f>
        <v>69</v>
      </c>
      <c r="Q2682" s="6" t="s">
        <v>8319</v>
      </c>
      <c r="R2682" s="6" t="s">
        <v>8356</v>
      </c>
      <c r="S2682" s="17">
        <f>(J2682/86400)+25569+(-5/24)</f>
        <v>42436.003368055557</v>
      </c>
      <c r="T2682" s="17">
        <f>(I2682/86400)+25569+(-5/24)</f>
        <v>42465.961701388886</v>
      </c>
    </row>
    <row r="2683" spans="1:20" ht="23.7" customHeight="1" x14ac:dyDescent="0.55000000000000004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9">
        <f>(E2683/D2683)*100</f>
        <v>0.6875</v>
      </c>
      <c r="P2683" s="16">
        <f>E2683/L2683</f>
        <v>27.5</v>
      </c>
      <c r="Q2683" s="6" t="s">
        <v>8336</v>
      </c>
      <c r="R2683" s="6" t="s">
        <v>8337</v>
      </c>
      <c r="S2683" s="17">
        <f>(J2683/86400)+25569+(-5/24)</f>
        <v>41805.686921296292</v>
      </c>
      <c r="T2683" s="17">
        <f>(I2683/86400)+25569+(-5/24)</f>
        <v>41830.686921296292</v>
      </c>
    </row>
    <row r="2684" spans="1:20" ht="23.7" customHeight="1" x14ac:dyDescent="0.55000000000000004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9">
        <f>(E2684/D2684)*100</f>
        <v>28.299999999999997</v>
      </c>
      <c r="P2684" s="16">
        <f>E2684/L2684</f>
        <v>84.9</v>
      </c>
      <c r="Q2684" s="6" t="s">
        <v>8336</v>
      </c>
      <c r="R2684" s="6" t="s">
        <v>8337</v>
      </c>
      <c r="S2684" s="17">
        <f>(J2684/86400)+25569+(-5/24)</f>
        <v>41932.663657407407</v>
      </c>
      <c r="T2684" s="17">
        <f>(I2684/86400)+25569+(-5/24)</f>
        <v>41965.040972222218</v>
      </c>
    </row>
    <row r="2685" spans="1:20" ht="23.7" customHeight="1" x14ac:dyDescent="0.55000000000000004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9">
        <f>(E2685/D2685)*100</f>
        <v>0.24</v>
      </c>
      <c r="P2685" s="16">
        <f>E2685/L2685</f>
        <v>12</v>
      </c>
      <c r="Q2685" s="6" t="s">
        <v>8336</v>
      </c>
      <c r="R2685" s="6" t="s">
        <v>8337</v>
      </c>
      <c r="S2685" s="17">
        <f>(J2685/86400)+25569+(-5/24)</f>
        <v>42034.546759259254</v>
      </c>
      <c r="T2685" s="17">
        <f>(I2685/86400)+25569+(-5/24)</f>
        <v>42064.546759259254</v>
      </c>
    </row>
    <row r="2686" spans="1:20" ht="23.7" customHeight="1" x14ac:dyDescent="0.55000000000000004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9">
        <f>(E2686/D2686)*100</f>
        <v>1.1428571428571428</v>
      </c>
      <c r="P2686" s="16">
        <f>E2686/L2686</f>
        <v>200</v>
      </c>
      <c r="Q2686" s="6" t="s">
        <v>8336</v>
      </c>
      <c r="R2686" s="6" t="s">
        <v>8337</v>
      </c>
      <c r="S2686" s="17">
        <f>(J2686/86400)+25569+(-5/24)</f>
        <v>41820.706307870372</v>
      </c>
      <c r="T2686" s="17">
        <f>(I2686/86400)+25569+(-5/24)</f>
        <v>41860.706307870372</v>
      </c>
    </row>
    <row r="2687" spans="1:20" ht="23.7" customHeight="1" x14ac:dyDescent="0.55000000000000004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9">
        <f>(E2687/D2687)*100</f>
        <v>0.02</v>
      </c>
      <c r="P2687" s="16">
        <f>E2687/L2687</f>
        <v>10</v>
      </c>
      <c r="Q2687" s="6" t="s">
        <v>8336</v>
      </c>
      <c r="R2687" s="6" t="s">
        <v>8337</v>
      </c>
      <c r="S2687" s="17">
        <f>(J2687/86400)+25569+(-5/24)</f>
        <v>42061.487615740734</v>
      </c>
      <c r="T2687" s="17">
        <f>(I2687/86400)+25569+(-5/24)</f>
        <v>42121.44594907407</v>
      </c>
    </row>
    <row r="2688" spans="1:20" ht="23.7" customHeight="1" x14ac:dyDescent="0.55000000000000004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9">
        <f>(E2688/D2688)*100</f>
        <v>0</v>
      </c>
      <c r="P2688" s="16" t="e">
        <f>E2688/L2688</f>
        <v>#DIV/0!</v>
      </c>
      <c r="Q2688" s="6" t="s">
        <v>8336</v>
      </c>
      <c r="R2688" s="6" t="s">
        <v>8337</v>
      </c>
      <c r="S2688" s="17">
        <f>(J2688/86400)+25569+(-5/24)</f>
        <v>41892.766469907401</v>
      </c>
      <c r="T2688" s="17">
        <f>(I2688/86400)+25569+(-5/24)</f>
        <v>41912.766469907401</v>
      </c>
    </row>
    <row r="2689" spans="1:20" ht="23.7" customHeight="1" x14ac:dyDescent="0.55000000000000004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9">
        <f>(E2689/D2689)*100</f>
        <v>0</v>
      </c>
      <c r="P2689" s="16" t="e">
        <f>E2689/L2689</f>
        <v>#DIV/0!</v>
      </c>
      <c r="Q2689" s="6" t="s">
        <v>8336</v>
      </c>
      <c r="R2689" s="6" t="s">
        <v>8337</v>
      </c>
      <c r="S2689" s="17">
        <f>(J2689/86400)+25569+(-5/24)</f>
        <v>42154.431921296295</v>
      </c>
      <c r="T2689" s="17">
        <f>(I2689/86400)+25569+(-5/24)</f>
        <v>42184.431921296295</v>
      </c>
    </row>
    <row r="2690" spans="1:20" ht="23.7" customHeight="1" x14ac:dyDescent="0.55000000000000004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9">
        <f>(E2690/D2690)*100</f>
        <v>0.14799999999999999</v>
      </c>
      <c r="P2690" s="16">
        <f>E2690/L2690</f>
        <v>5.2857142857142856</v>
      </c>
      <c r="Q2690" s="6" t="s">
        <v>8336</v>
      </c>
      <c r="R2690" s="6" t="s">
        <v>8337</v>
      </c>
      <c r="S2690" s="17">
        <f>(J2690/86400)+25569+(-5/24)</f>
        <v>42027.910532407404</v>
      </c>
      <c r="T2690" s="17">
        <f>(I2690/86400)+25569+(-5/24)</f>
        <v>42058.916666666664</v>
      </c>
    </row>
    <row r="2691" spans="1:20" ht="23.7" customHeight="1" x14ac:dyDescent="0.55000000000000004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9">
        <f>(E2691/D2691)*100</f>
        <v>2.8571428571428571E-3</v>
      </c>
      <c r="P2691" s="16">
        <f>E2691/L2691</f>
        <v>1</v>
      </c>
      <c r="Q2691" s="6" t="s">
        <v>8336</v>
      </c>
      <c r="R2691" s="6" t="s">
        <v>8337</v>
      </c>
      <c r="S2691" s="17">
        <f>(J2691/86400)+25569+(-5/24)</f>
        <v>42551.75335648148</v>
      </c>
      <c r="T2691" s="17">
        <f>(I2691/86400)+25569+(-5/24)</f>
        <v>42581.75335648148</v>
      </c>
    </row>
    <row r="2692" spans="1:20" ht="23.7" customHeight="1" x14ac:dyDescent="0.55000000000000004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9">
        <f>(E2692/D2692)*100</f>
        <v>10.7325</v>
      </c>
      <c r="P2692" s="16">
        <f>E2692/L2692</f>
        <v>72.762711864406782</v>
      </c>
      <c r="Q2692" s="6" t="s">
        <v>8336</v>
      </c>
      <c r="R2692" s="6" t="s">
        <v>8337</v>
      </c>
      <c r="S2692" s="17">
        <f>(J2692/86400)+25569+(-5/24)</f>
        <v>42112.89671296296</v>
      </c>
      <c r="T2692" s="17">
        <f>(I2692/86400)+25569+(-5/24)</f>
        <v>42157.89671296296</v>
      </c>
    </row>
    <row r="2693" spans="1:20" ht="23.7" customHeight="1" x14ac:dyDescent="0.55000000000000004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9">
        <f>(E2693/D2693)*100</f>
        <v>5.3846153846153842E-2</v>
      </c>
      <c r="P2693" s="16">
        <f>E2693/L2693</f>
        <v>17.5</v>
      </c>
      <c r="Q2693" s="6" t="s">
        <v>8336</v>
      </c>
      <c r="R2693" s="6" t="s">
        <v>8337</v>
      </c>
      <c r="S2693" s="17">
        <f>(J2693/86400)+25569+(-5/24)</f>
        <v>42089.515706018516</v>
      </c>
      <c r="T2693" s="17">
        <f>(I2693/86400)+25569+(-5/24)</f>
        <v>42134.515706018516</v>
      </c>
    </row>
    <row r="2694" spans="1:20" ht="23.7" customHeight="1" x14ac:dyDescent="0.55000000000000004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9">
        <f>(E2694/D2694)*100</f>
        <v>0.7142857142857143</v>
      </c>
      <c r="P2694" s="16">
        <f>E2694/L2694</f>
        <v>25</v>
      </c>
      <c r="Q2694" s="6" t="s">
        <v>8336</v>
      </c>
      <c r="R2694" s="6" t="s">
        <v>8337</v>
      </c>
      <c r="S2694" s="17">
        <f>(J2694/86400)+25569+(-5/24)</f>
        <v>42058.125694444439</v>
      </c>
      <c r="T2694" s="17">
        <f>(I2694/86400)+25569+(-5/24)</f>
        <v>42088.084027777775</v>
      </c>
    </row>
    <row r="2695" spans="1:20" ht="23.7" customHeight="1" x14ac:dyDescent="0.55000000000000004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9">
        <f>(E2695/D2695)*100</f>
        <v>0.8</v>
      </c>
      <c r="P2695" s="16">
        <f>E2695/L2695</f>
        <v>13.333333333333334</v>
      </c>
      <c r="Q2695" s="6" t="s">
        <v>8336</v>
      </c>
      <c r="R2695" s="6" t="s">
        <v>8337</v>
      </c>
      <c r="S2695" s="17">
        <f>(J2695/86400)+25569+(-5/24)</f>
        <v>41833.930162037032</v>
      </c>
      <c r="T2695" s="17">
        <f>(I2695/86400)+25569+(-5/24)</f>
        <v>41863.930162037032</v>
      </c>
    </row>
    <row r="2696" spans="1:20" ht="23.7" customHeight="1" x14ac:dyDescent="0.55000000000000004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9">
        <f>(E2696/D2696)*100</f>
        <v>3.3333333333333335E-3</v>
      </c>
      <c r="P2696" s="16">
        <f>E2696/L2696</f>
        <v>1</v>
      </c>
      <c r="Q2696" s="6" t="s">
        <v>8336</v>
      </c>
      <c r="R2696" s="6" t="s">
        <v>8337</v>
      </c>
      <c r="S2696" s="17">
        <f>(J2696/86400)+25569+(-5/24)</f>
        <v>41877.932164351849</v>
      </c>
      <c r="T2696" s="17">
        <f>(I2696/86400)+25569+(-5/24)</f>
        <v>41907.932164351849</v>
      </c>
    </row>
    <row r="2697" spans="1:20" ht="23.7" customHeight="1" x14ac:dyDescent="0.55000000000000004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9">
        <f>(E2697/D2697)*100</f>
        <v>0.47333333333333333</v>
      </c>
      <c r="P2697" s="16">
        <f>E2697/L2697</f>
        <v>23.666666666666668</v>
      </c>
      <c r="Q2697" s="6" t="s">
        <v>8336</v>
      </c>
      <c r="R2697" s="6" t="s">
        <v>8337</v>
      </c>
      <c r="S2697" s="17">
        <f>(J2697/86400)+25569+(-5/24)</f>
        <v>42047.973587962959</v>
      </c>
      <c r="T2697" s="17">
        <f>(I2697/86400)+25569+(-5/24)</f>
        <v>42107.931921296295</v>
      </c>
    </row>
    <row r="2698" spans="1:20" ht="23.7" customHeight="1" x14ac:dyDescent="0.55000000000000004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9">
        <f>(E2698/D2698)*100</f>
        <v>5.65</v>
      </c>
      <c r="P2698" s="16">
        <f>E2698/L2698</f>
        <v>89.21052631578948</v>
      </c>
      <c r="Q2698" s="6" t="s">
        <v>8336</v>
      </c>
      <c r="R2698" s="6" t="s">
        <v>8337</v>
      </c>
      <c r="S2698" s="17">
        <f>(J2698/86400)+25569+(-5/24)</f>
        <v>41964.636111111111</v>
      </c>
      <c r="T2698" s="17">
        <f>(I2698/86400)+25569+(-5/24)</f>
        <v>41998.636111111111</v>
      </c>
    </row>
    <row r="2699" spans="1:20" ht="23.7" customHeight="1" x14ac:dyDescent="0.55000000000000004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9">
        <f>(E2699/D2699)*100</f>
        <v>26.35217391304348</v>
      </c>
      <c r="P2699" s="16">
        <f>E2699/L2699</f>
        <v>116.55769230769231</v>
      </c>
      <c r="Q2699" s="6" t="s">
        <v>8336</v>
      </c>
      <c r="R2699" s="6" t="s">
        <v>8337</v>
      </c>
      <c r="S2699" s="17">
        <f>(J2699/86400)+25569+(-5/24)</f>
        <v>42187.731747685182</v>
      </c>
      <c r="T2699" s="17">
        <f>(I2699/86400)+25569+(-5/24)</f>
        <v>42218.708333333336</v>
      </c>
    </row>
    <row r="2700" spans="1:20" ht="23.7" customHeight="1" x14ac:dyDescent="0.55000000000000004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9">
        <f>(E2700/D2700)*100</f>
        <v>0.325125</v>
      </c>
      <c r="P2700" s="16">
        <f>E2700/L2700</f>
        <v>13.005000000000001</v>
      </c>
      <c r="Q2700" s="6" t="s">
        <v>8336</v>
      </c>
      <c r="R2700" s="6" t="s">
        <v>8337</v>
      </c>
      <c r="S2700" s="17">
        <f>(J2700/86400)+25569+(-5/24)</f>
        <v>41787.689907407403</v>
      </c>
      <c r="T2700" s="17">
        <f>(I2700/86400)+25569+(-5/24)</f>
        <v>41817.689907407403</v>
      </c>
    </row>
    <row r="2701" spans="1:20" ht="23.7" customHeight="1" x14ac:dyDescent="0.55000000000000004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9">
        <f>(E2701/D2701)*100</f>
        <v>0</v>
      </c>
      <c r="P2701" s="16" t="e">
        <f>E2701/L2701</f>
        <v>#DIV/0!</v>
      </c>
      <c r="Q2701" s="6" t="s">
        <v>8336</v>
      </c>
      <c r="R2701" s="6" t="s">
        <v>8337</v>
      </c>
      <c r="S2701" s="17">
        <f>(J2701/86400)+25569+(-5/24)</f>
        <v>41829.688229166662</v>
      </c>
      <c r="T2701" s="17">
        <f>(I2701/86400)+25569+(-5/24)</f>
        <v>41859.688229166662</v>
      </c>
    </row>
    <row r="2702" spans="1:20" ht="23.7" customHeight="1" x14ac:dyDescent="0.55000000000000004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9">
        <f>(E2702/D2702)*100</f>
        <v>0.7000700070007001</v>
      </c>
      <c r="P2702" s="16">
        <f>E2702/L2702</f>
        <v>17.5</v>
      </c>
      <c r="Q2702" s="6" t="s">
        <v>8336</v>
      </c>
      <c r="R2702" s="6" t="s">
        <v>8337</v>
      </c>
      <c r="S2702" s="17">
        <f>(J2702/86400)+25569+(-5/24)</f>
        <v>41870.666342592587</v>
      </c>
      <c r="T2702" s="17">
        <f>(I2702/86400)+25569+(-5/24)</f>
        <v>41900.666342592587</v>
      </c>
    </row>
    <row r="2703" spans="1:20" ht="23.7" customHeight="1" x14ac:dyDescent="0.55000000000000004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9">
        <f>(E2703/D2703)*100</f>
        <v>46.176470588235297</v>
      </c>
      <c r="P2703" s="16">
        <f>E2703/L2703</f>
        <v>34.130434782608695</v>
      </c>
      <c r="Q2703" s="6" t="s">
        <v>8317</v>
      </c>
      <c r="R2703" s="6" t="s">
        <v>8357</v>
      </c>
      <c r="S2703" s="17">
        <f>(J2703/86400)+25569+(-5/24)</f>
        <v>42801.566365740735</v>
      </c>
      <c r="T2703" s="17">
        <f>(I2703/86400)+25569+(-5/24)</f>
        <v>42832.524699074071</v>
      </c>
    </row>
    <row r="2704" spans="1:20" ht="23.7" customHeight="1" x14ac:dyDescent="0.55000000000000004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9">
        <f>(E2704/D2704)*100</f>
        <v>34.410000000000004</v>
      </c>
      <c r="P2704" s="16">
        <f>E2704/L2704</f>
        <v>132.34615384615384</v>
      </c>
      <c r="Q2704" s="6" t="s">
        <v>8317</v>
      </c>
      <c r="R2704" s="6" t="s">
        <v>8357</v>
      </c>
      <c r="S2704" s="17">
        <f>(J2704/86400)+25569+(-5/24)</f>
        <v>42800.593483796292</v>
      </c>
      <c r="T2704" s="17">
        <f>(I2704/86400)+25569+(-5/24)</f>
        <v>42830.551817129628</v>
      </c>
    </row>
    <row r="2705" spans="1:20" ht="23.7" customHeight="1" x14ac:dyDescent="0.55000000000000004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9">
        <f>(E2705/D2705)*100</f>
        <v>103.75000000000001</v>
      </c>
      <c r="P2705" s="16">
        <f>E2705/L2705</f>
        <v>922.22222222222217</v>
      </c>
      <c r="Q2705" s="6" t="s">
        <v>8317</v>
      </c>
      <c r="R2705" s="6" t="s">
        <v>8357</v>
      </c>
      <c r="S2705" s="17">
        <f>(J2705/86400)+25569+(-5/24)</f>
        <v>42756.481828703698</v>
      </c>
      <c r="T2705" s="17">
        <f>(I2705/86400)+25569+(-5/24)</f>
        <v>42816.440162037034</v>
      </c>
    </row>
    <row r="2706" spans="1:20" ht="23.7" customHeight="1" x14ac:dyDescent="0.55000000000000004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9">
        <f>(E2706/D2706)*100</f>
        <v>6.0263157894736841</v>
      </c>
      <c r="P2706" s="16">
        <f>E2706/L2706</f>
        <v>163.57142857142858</v>
      </c>
      <c r="Q2706" s="6" t="s">
        <v>8317</v>
      </c>
      <c r="R2706" s="6" t="s">
        <v>8357</v>
      </c>
      <c r="S2706" s="17">
        <f>(J2706/86400)+25569+(-5/24)</f>
        <v>42787.654097222221</v>
      </c>
      <c r="T2706" s="17">
        <f>(I2706/86400)+25569+(-5/24)</f>
        <v>42830.61243055555</v>
      </c>
    </row>
    <row r="2707" spans="1:20" ht="23.7" customHeight="1" x14ac:dyDescent="0.55000000000000004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9">
        <f>(E2707/D2707)*100</f>
        <v>10.539393939393939</v>
      </c>
      <c r="P2707" s="16">
        <f>E2707/L2707</f>
        <v>217.375</v>
      </c>
      <c r="Q2707" s="6" t="s">
        <v>8317</v>
      </c>
      <c r="R2707" s="6" t="s">
        <v>8357</v>
      </c>
      <c r="S2707" s="17">
        <f>(J2707/86400)+25569+(-5/24)</f>
        <v>42773.70784722222</v>
      </c>
      <c r="T2707" s="17">
        <f>(I2707/86400)+25569+(-5/24)</f>
        <v>42818.666180555556</v>
      </c>
    </row>
    <row r="2708" spans="1:20" ht="23.7" customHeight="1" x14ac:dyDescent="0.55000000000000004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9">
        <f>(E2708/D2708)*100</f>
        <v>112.29714285714284</v>
      </c>
      <c r="P2708" s="16">
        <f>E2708/L2708</f>
        <v>149.44486692015209</v>
      </c>
      <c r="Q2708" s="6" t="s">
        <v>8317</v>
      </c>
      <c r="R2708" s="6" t="s">
        <v>8357</v>
      </c>
      <c r="S2708" s="17">
        <f>(J2708/86400)+25569+(-5/24)</f>
        <v>41899.086608796293</v>
      </c>
      <c r="T2708" s="17">
        <f>(I2708/86400)+25569+(-5/24)</f>
        <v>41928.082638888889</v>
      </c>
    </row>
    <row r="2709" spans="1:20" ht="23.7" customHeight="1" x14ac:dyDescent="0.55000000000000004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9">
        <f>(E2709/D2709)*100</f>
        <v>350.84462500000001</v>
      </c>
      <c r="P2709" s="16">
        <f>E2709/L2709</f>
        <v>71.237487309644663</v>
      </c>
      <c r="Q2709" s="6" t="s">
        <v>8317</v>
      </c>
      <c r="R2709" s="6" t="s">
        <v>8357</v>
      </c>
      <c r="S2709" s="17">
        <f>(J2709/86400)+25569+(-5/24)</f>
        <v>41391.574571759258</v>
      </c>
      <c r="T2709" s="17">
        <f>(I2709/86400)+25569+(-5/24)</f>
        <v>41421.082638888889</v>
      </c>
    </row>
    <row r="2710" spans="1:20" ht="23.7" customHeight="1" x14ac:dyDescent="0.55000000000000004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9">
        <f>(E2710/D2710)*100</f>
        <v>233.21535</v>
      </c>
      <c r="P2710" s="16">
        <f>E2710/L2710</f>
        <v>44.464318398474738</v>
      </c>
      <c r="Q2710" s="6" t="s">
        <v>8317</v>
      </c>
      <c r="R2710" s="6" t="s">
        <v>8357</v>
      </c>
      <c r="S2710" s="17">
        <f>(J2710/86400)+25569+(-5/24)</f>
        <v>42512.489884259259</v>
      </c>
      <c r="T2710" s="17">
        <f>(I2710/86400)+25569+(-5/24)</f>
        <v>42572.489884259259</v>
      </c>
    </row>
    <row r="2711" spans="1:20" ht="23.7" customHeight="1" x14ac:dyDescent="0.55000000000000004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9">
        <f>(E2711/D2711)*100</f>
        <v>101.60599999999999</v>
      </c>
      <c r="P2711" s="16">
        <f>E2711/L2711</f>
        <v>164.94480519480518</v>
      </c>
      <c r="Q2711" s="6" t="s">
        <v>8317</v>
      </c>
      <c r="R2711" s="6" t="s">
        <v>8357</v>
      </c>
      <c r="S2711" s="17">
        <f>(J2711/86400)+25569+(-5/24)</f>
        <v>42611.941446759258</v>
      </c>
      <c r="T2711" s="17">
        <f>(I2711/86400)+25569+(-5/24)</f>
        <v>42646.957638888889</v>
      </c>
    </row>
    <row r="2712" spans="1:20" ht="23.7" customHeight="1" x14ac:dyDescent="0.55000000000000004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9">
        <f>(E2712/D2712)*100</f>
        <v>153.90035000000003</v>
      </c>
      <c r="P2712" s="16">
        <f>E2712/L2712</f>
        <v>84.871516544117654</v>
      </c>
      <c r="Q2712" s="6" t="s">
        <v>8317</v>
      </c>
      <c r="R2712" s="6" t="s">
        <v>8357</v>
      </c>
      <c r="S2712" s="17">
        <f>(J2712/86400)+25569+(-5/24)</f>
        <v>41828.021157407406</v>
      </c>
      <c r="T2712" s="17">
        <f>(I2712/86400)+25569+(-5/24)</f>
        <v>41859.875</v>
      </c>
    </row>
    <row r="2713" spans="1:20" ht="23.7" customHeight="1" x14ac:dyDescent="0.55000000000000004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9">
        <f>(E2713/D2713)*100</f>
        <v>100.7161125319693</v>
      </c>
      <c r="P2713" s="16">
        <f>E2713/L2713</f>
        <v>53.945205479452056</v>
      </c>
      <c r="Q2713" s="6" t="s">
        <v>8317</v>
      </c>
      <c r="R2713" s="6" t="s">
        <v>8357</v>
      </c>
      <c r="S2713" s="17">
        <f>(J2713/86400)+25569+(-5/24)</f>
        <v>41780.536921296291</v>
      </c>
      <c r="T2713" s="17">
        <f>(I2713/86400)+25569+(-5/24)</f>
        <v>41810.709027777775</v>
      </c>
    </row>
    <row r="2714" spans="1:20" ht="23.7" customHeight="1" x14ac:dyDescent="0.55000000000000004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9">
        <f>(E2714/D2714)*100</f>
        <v>131.38181818181818</v>
      </c>
      <c r="P2714" s="16">
        <f>E2714/L2714</f>
        <v>50.531468531468533</v>
      </c>
      <c r="Q2714" s="6" t="s">
        <v>8317</v>
      </c>
      <c r="R2714" s="6" t="s">
        <v>8357</v>
      </c>
      <c r="S2714" s="17">
        <f>(J2714/86400)+25569+(-5/24)</f>
        <v>41431.853703703702</v>
      </c>
      <c r="T2714" s="17">
        <f>(I2714/86400)+25569+(-5/24)</f>
        <v>41468.541666666664</v>
      </c>
    </row>
    <row r="2715" spans="1:20" ht="23.7" customHeight="1" x14ac:dyDescent="0.55000000000000004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9">
        <f>(E2715/D2715)*100</f>
        <v>102.24133333333334</v>
      </c>
      <c r="P2715" s="16">
        <f>E2715/L2715</f>
        <v>108.00140845070422</v>
      </c>
      <c r="Q2715" s="6" t="s">
        <v>8317</v>
      </c>
      <c r="R2715" s="6" t="s">
        <v>8357</v>
      </c>
      <c r="S2715" s="17">
        <f>(J2715/86400)+25569+(-5/24)</f>
        <v>42322.445416666662</v>
      </c>
      <c r="T2715" s="17">
        <f>(I2715/86400)+25569+(-5/24)</f>
        <v>42362.445416666662</v>
      </c>
    </row>
    <row r="2716" spans="1:20" ht="23.7" customHeight="1" x14ac:dyDescent="0.55000000000000004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9">
        <f>(E2716/D2716)*100</f>
        <v>116.35599999999999</v>
      </c>
      <c r="P2716" s="16">
        <f>E2716/L2716</f>
        <v>95.373770491803285</v>
      </c>
      <c r="Q2716" s="6" t="s">
        <v>8317</v>
      </c>
      <c r="R2716" s="6" t="s">
        <v>8357</v>
      </c>
      <c r="S2716" s="17">
        <f>(J2716/86400)+25569+(-5/24)</f>
        <v>42629.446712962956</v>
      </c>
      <c r="T2716" s="17">
        <f>(I2716/86400)+25569+(-5/24)</f>
        <v>42657.749999999993</v>
      </c>
    </row>
    <row r="2717" spans="1:20" ht="23.7" customHeight="1" x14ac:dyDescent="0.55000000000000004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9">
        <f>(E2717/D2717)*100</f>
        <v>264.62241666666665</v>
      </c>
      <c r="P2717" s="16">
        <f>E2717/L2717</f>
        <v>57.631016333938291</v>
      </c>
      <c r="Q2717" s="6" t="s">
        <v>8317</v>
      </c>
      <c r="R2717" s="6" t="s">
        <v>8357</v>
      </c>
      <c r="S2717" s="17">
        <f>(J2717/86400)+25569+(-5/24)</f>
        <v>42387.190138888887</v>
      </c>
      <c r="T2717" s="17">
        <f>(I2717/86400)+25569+(-5/24)</f>
        <v>42421.190138888887</v>
      </c>
    </row>
    <row r="2718" spans="1:20" ht="23.7" customHeight="1" x14ac:dyDescent="0.55000000000000004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9">
        <f>(E2718/D2718)*100</f>
        <v>119.98010000000001</v>
      </c>
      <c r="P2718" s="16">
        <f>E2718/L2718</f>
        <v>64.160481283422456</v>
      </c>
      <c r="Q2718" s="6" t="s">
        <v>8317</v>
      </c>
      <c r="R2718" s="6" t="s">
        <v>8357</v>
      </c>
      <c r="S2718" s="17">
        <f>(J2718/86400)+25569+(-5/24)</f>
        <v>42255.124918981477</v>
      </c>
      <c r="T2718" s="17">
        <f>(I2718/86400)+25569+(-5/24)</f>
        <v>42285.124918981477</v>
      </c>
    </row>
    <row r="2719" spans="1:20" ht="23.7" customHeight="1" x14ac:dyDescent="0.55000000000000004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9">
        <f>(E2719/D2719)*100</f>
        <v>120.10400000000001</v>
      </c>
      <c r="P2719" s="16">
        <f>E2719/L2719</f>
        <v>92.387692307692305</v>
      </c>
      <c r="Q2719" s="6" t="s">
        <v>8317</v>
      </c>
      <c r="R2719" s="6" t="s">
        <v>8357</v>
      </c>
      <c r="S2719" s="17">
        <f>(J2719/86400)+25569+(-5/24)</f>
        <v>41934.706585648142</v>
      </c>
      <c r="T2719" s="17">
        <f>(I2719/86400)+25569+(-5/24)</f>
        <v>41979.748252314814</v>
      </c>
    </row>
    <row r="2720" spans="1:20" ht="23.7" customHeight="1" x14ac:dyDescent="0.55000000000000004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9">
        <f>(E2720/D2720)*100</f>
        <v>103.58333333333334</v>
      </c>
      <c r="P2720" s="16">
        <f>E2720/L2720</f>
        <v>125.97972972972973</v>
      </c>
      <c r="Q2720" s="6" t="s">
        <v>8317</v>
      </c>
      <c r="R2720" s="6" t="s">
        <v>8357</v>
      </c>
      <c r="S2720" s="17">
        <f>(J2720/86400)+25569+(-5/24)</f>
        <v>42465.388252314813</v>
      </c>
      <c r="T2720" s="17">
        <f>(I2720/86400)+25569+(-5/24)</f>
        <v>42493.749999999993</v>
      </c>
    </row>
    <row r="2721" spans="1:20" ht="23.7" customHeight="1" x14ac:dyDescent="0.55000000000000004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9">
        <f>(E2721/D2721)*100</f>
        <v>108.83333333333334</v>
      </c>
      <c r="P2721" s="16">
        <f>E2721/L2721</f>
        <v>94.637681159420296</v>
      </c>
      <c r="Q2721" s="6" t="s">
        <v>8317</v>
      </c>
      <c r="R2721" s="6" t="s">
        <v>8357</v>
      </c>
      <c r="S2721" s="17">
        <f>(J2721/86400)+25569+(-5/24)</f>
        <v>42417.822847222218</v>
      </c>
      <c r="T2721" s="17">
        <f>(I2721/86400)+25569+(-5/24)</f>
        <v>42477.781180555554</v>
      </c>
    </row>
    <row r="2722" spans="1:20" ht="23.7" customHeight="1" x14ac:dyDescent="0.55000000000000004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9">
        <f>(E2722/D2722)*100</f>
        <v>118.12400000000001</v>
      </c>
      <c r="P2722" s="16">
        <f>E2722/L2722</f>
        <v>170.69942196531792</v>
      </c>
      <c r="Q2722" s="6" t="s">
        <v>8317</v>
      </c>
      <c r="R2722" s="6" t="s">
        <v>8357</v>
      </c>
      <c r="S2722" s="17">
        <f>(J2722/86400)+25569+(-5/24)</f>
        <v>42655.257557870369</v>
      </c>
      <c r="T2722" s="17">
        <f>(I2722/86400)+25569+(-5/24)</f>
        <v>42685.299224537033</v>
      </c>
    </row>
    <row r="2723" spans="1:20" ht="23.7" customHeight="1" x14ac:dyDescent="0.55000000000000004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9">
        <f>(E2723/D2723)*100</f>
        <v>1462</v>
      </c>
      <c r="P2723" s="16">
        <f>E2723/L2723</f>
        <v>40.762081784386616</v>
      </c>
      <c r="Q2723" s="6" t="s">
        <v>8319</v>
      </c>
      <c r="R2723" s="6" t="s">
        <v>8349</v>
      </c>
      <c r="S2723" s="17">
        <f>(J2723/86400)+25569+(-5/24)</f>
        <v>41493.335625</v>
      </c>
      <c r="T2723" s="17">
        <f>(I2723/86400)+25569+(-5/24)</f>
        <v>41523.583333333328</v>
      </c>
    </row>
    <row r="2724" spans="1:20" ht="23.7" customHeight="1" x14ac:dyDescent="0.55000000000000004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9">
        <f>(E2724/D2724)*100</f>
        <v>252.54</v>
      </c>
      <c r="P2724" s="16">
        <f>E2724/L2724</f>
        <v>68.254054054054052</v>
      </c>
      <c r="Q2724" s="6" t="s">
        <v>8319</v>
      </c>
      <c r="R2724" s="6" t="s">
        <v>8349</v>
      </c>
      <c r="S2724" s="17">
        <f>(J2724/86400)+25569+(-5/24)</f>
        <v>42704.64876157407</v>
      </c>
      <c r="T2724" s="17">
        <f>(I2724/86400)+25569+(-5/24)</f>
        <v>42764.64876157407</v>
      </c>
    </row>
    <row r="2725" spans="1:20" ht="23.7" customHeight="1" x14ac:dyDescent="0.55000000000000004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9">
        <f>(E2725/D2725)*100</f>
        <v>140.05000000000001</v>
      </c>
      <c r="P2725" s="16">
        <f>E2725/L2725</f>
        <v>95.48863636363636</v>
      </c>
      <c r="Q2725" s="6" t="s">
        <v>8319</v>
      </c>
      <c r="R2725" s="6" t="s">
        <v>8349</v>
      </c>
      <c r="S2725" s="17">
        <f>(J2725/86400)+25569+(-5/24)</f>
        <v>41944.630648148144</v>
      </c>
      <c r="T2725" s="17">
        <f>(I2725/86400)+25569+(-5/24)</f>
        <v>42004.672314814808</v>
      </c>
    </row>
    <row r="2726" spans="1:20" ht="23.7" customHeight="1" x14ac:dyDescent="0.55000000000000004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9">
        <f>(E2726/D2726)*100</f>
        <v>296.87520259319291</v>
      </c>
      <c r="P2726" s="16">
        <f>E2726/L2726</f>
        <v>7.1902649656526005</v>
      </c>
      <c r="Q2726" s="6" t="s">
        <v>8319</v>
      </c>
      <c r="R2726" s="6" t="s">
        <v>8349</v>
      </c>
      <c r="S2726" s="17">
        <f>(J2726/86400)+25569+(-5/24)</f>
        <v>42199.118738425925</v>
      </c>
      <c r="T2726" s="17">
        <f>(I2726/86400)+25569+(-5/24)</f>
        <v>42231.118738425925</v>
      </c>
    </row>
    <row r="2727" spans="1:20" ht="23.7" customHeight="1" x14ac:dyDescent="0.55000000000000004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9">
        <f>(E2727/D2727)*100</f>
        <v>144.54249999999999</v>
      </c>
      <c r="P2727" s="16">
        <f>E2727/L2727</f>
        <v>511.65486725663715</v>
      </c>
      <c r="Q2727" s="6" t="s">
        <v>8319</v>
      </c>
      <c r="R2727" s="6" t="s">
        <v>8349</v>
      </c>
      <c r="S2727" s="17">
        <f>(J2727/86400)+25569+(-5/24)</f>
        <v>42745.53628472222</v>
      </c>
      <c r="T2727" s="17">
        <f>(I2727/86400)+25569+(-5/24)</f>
        <v>42795.53628472222</v>
      </c>
    </row>
    <row r="2728" spans="1:20" ht="23.7" customHeight="1" x14ac:dyDescent="0.55000000000000004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9">
        <f>(E2728/D2728)*100</f>
        <v>105.745</v>
      </c>
      <c r="P2728" s="16">
        <f>E2728/L2728</f>
        <v>261.74504950495049</v>
      </c>
      <c r="Q2728" s="6" t="s">
        <v>8319</v>
      </c>
      <c r="R2728" s="6" t="s">
        <v>8349</v>
      </c>
      <c r="S2728" s="17">
        <f>(J2728/86400)+25569+(-5/24)</f>
        <v>42452.371655092589</v>
      </c>
      <c r="T2728" s="17">
        <f>(I2728/86400)+25569+(-5/24)</f>
        <v>42482.371655092589</v>
      </c>
    </row>
    <row r="2729" spans="1:20" ht="23.7" customHeight="1" x14ac:dyDescent="0.55000000000000004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9">
        <f>(E2729/D2729)*100</f>
        <v>493.21000000000004</v>
      </c>
      <c r="P2729" s="16">
        <f>E2729/L2729</f>
        <v>69.760961810466767</v>
      </c>
      <c r="Q2729" s="6" t="s">
        <v>8319</v>
      </c>
      <c r="R2729" s="6" t="s">
        <v>8349</v>
      </c>
      <c r="S2729" s="17">
        <f>(J2729/86400)+25569+(-5/24)</f>
        <v>42198.468321759261</v>
      </c>
      <c r="T2729" s="17">
        <f>(I2729/86400)+25569+(-5/24)</f>
        <v>42223.468321759261</v>
      </c>
    </row>
    <row r="2730" spans="1:20" ht="23.7" customHeight="1" x14ac:dyDescent="0.55000000000000004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9">
        <f>(E2730/D2730)*100</f>
        <v>201.82666666666668</v>
      </c>
      <c r="P2730" s="16">
        <f>E2730/L2730</f>
        <v>77.229591836734699</v>
      </c>
      <c r="Q2730" s="6" t="s">
        <v>8319</v>
      </c>
      <c r="R2730" s="6" t="s">
        <v>8349</v>
      </c>
      <c r="S2730" s="17">
        <f>(J2730/86400)+25569+(-5/24)</f>
        <v>42333.391597222224</v>
      </c>
      <c r="T2730" s="17">
        <f>(I2730/86400)+25569+(-5/24)</f>
        <v>42368.391597222224</v>
      </c>
    </row>
    <row r="2731" spans="1:20" ht="23.7" customHeight="1" x14ac:dyDescent="0.55000000000000004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9">
        <f>(E2731/D2731)*100</f>
        <v>104.44</v>
      </c>
      <c r="P2731" s="16">
        <f>E2731/L2731</f>
        <v>340.56521739130437</v>
      </c>
      <c r="Q2731" s="6" t="s">
        <v>8319</v>
      </c>
      <c r="R2731" s="6" t="s">
        <v>8349</v>
      </c>
      <c r="S2731" s="17">
        <f>(J2731/86400)+25569+(-5/24)</f>
        <v>42095.032372685186</v>
      </c>
      <c r="T2731" s="17">
        <f>(I2731/86400)+25569+(-5/24)</f>
        <v>42125.032372685186</v>
      </c>
    </row>
    <row r="2732" spans="1:20" ht="23.7" customHeight="1" x14ac:dyDescent="0.55000000000000004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9">
        <f>(E2732/D2732)*100</f>
        <v>170.29262962962963</v>
      </c>
      <c r="P2732" s="16">
        <f>E2732/L2732</f>
        <v>67.417903225806455</v>
      </c>
      <c r="Q2732" s="6" t="s">
        <v>8319</v>
      </c>
      <c r="R2732" s="6" t="s">
        <v>8349</v>
      </c>
      <c r="S2732" s="17">
        <f>(J2732/86400)+25569+(-5/24)</f>
        <v>41351.333043981482</v>
      </c>
      <c r="T2732" s="17">
        <f>(I2732/86400)+25569+(-5/24)</f>
        <v>41386.333043981482</v>
      </c>
    </row>
    <row r="2733" spans="1:20" ht="23.7" customHeight="1" x14ac:dyDescent="0.55000000000000004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9">
        <f>(E2733/D2733)*100</f>
        <v>104.30333333333333</v>
      </c>
      <c r="P2733" s="16">
        <f>E2733/L2733</f>
        <v>845.70270270270271</v>
      </c>
      <c r="Q2733" s="6" t="s">
        <v>8319</v>
      </c>
      <c r="R2733" s="6" t="s">
        <v>8349</v>
      </c>
      <c r="S2733" s="17">
        <f>(J2733/86400)+25569+(-5/24)</f>
        <v>41872.317384259259</v>
      </c>
      <c r="T2733" s="17">
        <f>(I2733/86400)+25569+(-5/24)</f>
        <v>41929.958333333328</v>
      </c>
    </row>
    <row r="2734" spans="1:20" ht="23.7" customHeight="1" x14ac:dyDescent="0.55000000000000004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9">
        <f>(E2734/D2734)*100</f>
        <v>118.25000000000001</v>
      </c>
      <c r="P2734" s="16">
        <f>E2734/L2734</f>
        <v>97.191780821917803</v>
      </c>
      <c r="Q2734" s="6" t="s">
        <v>8319</v>
      </c>
      <c r="R2734" s="6" t="s">
        <v>8349</v>
      </c>
      <c r="S2734" s="17">
        <f>(J2734/86400)+25569+(-5/24)</f>
        <v>41389.599861111106</v>
      </c>
      <c r="T2734" s="17">
        <f>(I2734/86400)+25569+(-5/24)</f>
        <v>41421.791666666664</v>
      </c>
    </row>
    <row r="2735" spans="1:20" ht="23.7" customHeight="1" x14ac:dyDescent="0.55000000000000004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9">
        <f>(E2735/D2735)*100</f>
        <v>107.538</v>
      </c>
      <c r="P2735" s="16">
        <f>E2735/L2735</f>
        <v>451.84033613445376</v>
      </c>
      <c r="Q2735" s="6" t="s">
        <v>8319</v>
      </c>
      <c r="R2735" s="6" t="s">
        <v>8349</v>
      </c>
      <c r="S2735" s="17">
        <f>(J2735/86400)+25569+(-5/24)</f>
        <v>42044.064513888887</v>
      </c>
      <c r="T2735" s="17">
        <f>(I2735/86400)+25569+(-5/24)</f>
        <v>42104.022847222215</v>
      </c>
    </row>
    <row r="2736" spans="1:20" ht="23.7" customHeight="1" x14ac:dyDescent="0.55000000000000004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9">
        <f>(E2736/D2736)*100</f>
        <v>2260300</v>
      </c>
      <c r="P2736" s="16">
        <f>E2736/L2736</f>
        <v>138.66871165644173</v>
      </c>
      <c r="Q2736" s="6" t="s">
        <v>8319</v>
      </c>
      <c r="R2736" s="6" t="s">
        <v>8349</v>
      </c>
      <c r="S2736" s="17">
        <f>(J2736/86400)+25569+(-5/24)</f>
        <v>42626.460555555554</v>
      </c>
      <c r="T2736" s="17">
        <f>(I2736/86400)+25569+(-5/24)</f>
        <v>42656.707638888889</v>
      </c>
    </row>
    <row r="2737" spans="1:20" ht="23.7" customHeight="1" x14ac:dyDescent="0.55000000000000004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9">
        <f>(E2737/D2737)*100</f>
        <v>978.13466666666682</v>
      </c>
      <c r="P2737" s="16">
        <f>E2737/L2737</f>
        <v>21.640147492625371</v>
      </c>
      <c r="Q2737" s="6" t="s">
        <v>8319</v>
      </c>
      <c r="R2737" s="6" t="s">
        <v>8349</v>
      </c>
      <c r="S2737" s="17">
        <f>(J2737/86400)+25569+(-5/24)</f>
        <v>41315.912615740737</v>
      </c>
      <c r="T2737" s="17">
        <f>(I2737/86400)+25569+(-5/24)</f>
        <v>41346.625</v>
      </c>
    </row>
    <row r="2738" spans="1:20" ht="23.7" customHeight="1" x14ac:dyDescent="0.55000000000000004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9">
        <f>(E2738/D2738)*100</f>
        <v>122.9</v>
      </c>
      <c r="P2738" s="16">
        <f>E2738/L2738</f>
        <v>169.51724137931035</v>
      </c>
      <c r="Q2738" s="6" t="s">
        <v>8319</v>
      </c>
      <c r="R2738" s="6" t="s">
        <v>8349</v>
      </c>
      <c r="S2738" s="17">
        <f>(J2738/86400)+25569+(-5/24)</f>
        <v>41722.458020833328</v>
      </c>
      <c r="T2738" s="17">
        <f>(I2738/86400)+25569+(-5/24)</f>
        <v>41752.458020833328</v>
      </c>
    </row>
    <row r="2739" spans="1:20" ht="23.7" customHeight="1" x14ac:dyDescent="0.55000000000000004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9">
        <f>(E2739/D2739)*100</f>
        <v>246.0608</v>
      </c>
      <c r="P2739" s="16">
        <f>E2739/L2739</f>
        <v>161.88210526315791</v>
      </c>
      <c r="Q2739" s="6" t="s">
        <v>8319</v>
      </c>
      <c r="R2739" s="6" t="s">
        <v>8349</v>
      </c>
      <c r="S2739" s="17">
        <f>(J2739/86400)+25569+(-5/24)</f>
        <v>41611.709340277775</v>
      </c>
      <c r="T2739" s="17">
        <f>(I2739/86400)+25569+(-5/24)</f>
        <v>41654.583333333328</v>
      </c>
    </row>
    <row r="2740" spans="1:20" ht="23.7" customHeight="1" x14ac:dyDescent="0.55000000000000004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9">
        <f>(E2740/D2740)*100</f>
        <v>147.94</v>
      </c>
      <c r="P2740" s="16">
        <f>E2740/L2740</f>
        <v>493.13333333333333</v>
      </c>
      <c r="Q2740" s="6" t="s">
        <v>8319</v>
      </c>
      <c r="R2740" s="6" t="s">
        <v>8349</v>
      </c>
      <c r="S2740" s="17">
        <f>(J2740/86400)+25569+(-5/24)</f>
        <v>42619.935231481482</v>
      </c>
      <c r="T2740" s="17">
        <f>(I2740/86400)+25569+(-5/24)</f>
        <v>42679.935231481482</v>
      </c>
    </row>
    <row r="2741" spans="1:20" ht="23.7" customHeight="1" x14ac:dyDescent="0.55000000000000004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9">
        <f>(E2741/D2741)*100</f>
        <v>384.09090909090907</v>
      </c>
      <c r="P2741" s="16">
        <f>E2741/L2741</f>
        <v>22.120418848167539</v>
      </c>
      <c r="Q2741" s="6" t="s">
        <v>8319</v>
      </c>
      <c r="R2741" s="6" t="s">
        <v>8349</v>
      </c>
      <c r="S2741" s="17">
        <f>(J2741/86400)+25569+(-5/24)</f>
        <v>41719.679594907408</v>
      </c>
      <c r="T2741" s="17">
        <f>(I2741/86400)+25569+(-5/24)</f>
        <v>41764.679594907408</v>
      </c>
    </row>
    <row r="2742" spans="1:20" ht="23.7" customHeight="1" x14ac:dyDescent="0.55000000000000004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9">
        <f>(E2742/D2742)*100</f>
        <v>103.33333333333334</v>
      </c>
      <c r="P2742" s="16">
        <f>E2742/L2742</f>
        <v>18.235294117647058</v>
      </c>
      <c r="Q2742" s="6" t="s">
        <v>8319</v>
      </c>
      <c r="R2742" s="6" t="s">
        <v>8349</v>
      </c>
      <c r="S2742" s="17">
        <f>(J2742/86400)+25569+(-5/24)</f>
        <v>42044.823518518511</v>
      </c>
      <c r="T2742" s="17">
        <f>(I2742/86400)+25569+(-5/24)</f>
        <v>42074.781851851854</v>
      </c>
    </row>
    <row r="2743" spans="1:20" ht="23.7" customHeight="1" x14ac:dyDescent="0.55000000000000004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9">
        <f>(E2743/D2743)*100</f>
        <v>0.43750000000000006</v>
      </c>
      <c r="P2743" s="16">
        <f>E2743/L2743</f>
        <v>8.75</v>
      </c>
      <c r="Q2743" s="6" t="s">
        <v>8322</v>
      </c>
      <c r="R2743" s="6" t="s">
        <v>8358</v>
      </c>
      <c r="S2743" s="17">
        <f>(J2743/86400)+25569+(-5/24)</f>
        <v>41911.449097222219</v>
      </c>
      <c r="T2743" s="17">
        <f>(I2743/86400)+25569+(-5/24)</f>
        <v>41931.879861111105</v>
      </c>
    </row>
    <row r="2744" spans="1:20" ht="23.7" customHeight="1" x14ac:dyDescent="0.55000000000000004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9">
        <f>(E2744/D2744)*100</f>
        <v>29.24</v>
      </c>
      <c r="P2744" s="16">
        <f>E2744/L2744</f>
        <v>40.611111111111114</v>
      </c>
      <c r="Q2744" s="6" t="s">
        <v>8322</v>
      </c>
      <c r="R2744" s="6" t="s">
        <v>8358</v>
      </c>
      <c r="S2744" s="17">
        <f>(J2744/86400)+25569+(-5/24)</f>
        <v>41030.511423611111</v>
      </c>
      <c r="T2744" s="17">
        <f>(I2744/86400)+25569+(-5/24)</f>
        <v>41044.511423611111</v>
      </c>
    </row>
    <row r="2745" spans="1:20" ht="23.7" customHeight="1" x14ac:dyDescent="0.55000000000000004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9">
        <f>(E2745/D2745)*100</f>
        <v>0</v>
      </c>
      <c r="P2745" s="16" t="e">
        <f>E2745/L2745</f>
        <v>#DIV/0!</v>
      </c>
      <c r="Q2745" s="6" t="s">
        <v>8322</v>
      </c>
      <c r="R2745" s="6" t="s">
        <v>8358</v>
      </c>
      <c r="S2745" s="17">
        <f>(J2745/86400)+25569+(-5/24)</f>
        <v>42632.120451388888</v>
      </c>
      <c r="T2745" s="17">
        <f>(I2745/86400)+25569+(-5/24)</f>
        <v>42662.120451388888</v>
      </c>
    </row>
    <row r="2746" spans="1:20" ht="23.7" customHeight="1" x14ac:dyDescent="0.55000000000000004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9">
        <f>(E2746/D2746)*100</f>
        <v>5.21875</v>
      </c>
      <c r="P2746" s="16">
        <f>E2746/L2746</f>
        <v>37.954545454545453</v>
      </c>
      <c r="Q2746" s="6" t="s">
        <v>8322</v>
      </c>
      <c r="R2746" s="6" t="s">
        <v>8358</v>
      </c>
      <c r="S2746" s="17">
        <f>(J2746/86400)+25569+(-5/24)</f>
        <v>40937.854143518518</v>
      </c>
      <c r="T2746" s="17">
        <f>(I2746/86400)+25569+(-5/24)</f>
        <v>40967.854143518518</v>
      </c>
    </row>
    <row r="2747" spans="1:20" ht="23.7" customHeight="1" x14ac:dyDescent="0.55000000000000004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9">
        <f>(E2747/D2747)*100</f>
        <v>21.887499999999999</v>
      </c>
      <c r="P2747" s="16">
        <f>E2747/L2747</f>
        <v>35.734693877551024</v>
      </c>
      <c r="Q2747" s="6" t="s">
        <v>8322</v>
      </c>
      <c r="R2747" s="6" t="s">
        <v>8358</v>
      </c>
      <c r="S2747" s="17">
        <f>(J2747/86400)+25569+(-5/24)</f>
        <v>41044.779722222222</v>
      </c>
      <c r="T2747" s="17">
        <f>(I2747/86400)+25569+(-5/24)</f>
        <v>41104.779722222222</v>
      </c>
    </row>
    <row r="2748" spans="1:20" ht="23.7" customHeight="1" x14ac:dyDescent="0.55000000000000004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9">
        <f>(E2748/D2748)*100</f>
        <v>26.700000000000003</v>
      </c>
      <c r="P2748" s="16">
        <f>E2748/L2748</f>
        <v>42.157894736842103</v>
      </c>
      <c r="Q2748" s="6" t="s">
        <v>8322</v>
      </c>
      <c r="R2748" s="6" t="s">
        <v>8358</v>
      </c>
      <c r="S2748" s="17">
        <f>(J2748/86400)+25569+(-5/24)</f>
        <v>41850.57304398148</v>
      </c>
      <c r="T2748" s="17">
        <f>(I2748/86400)+25569+(-5/24)</f>
        <v>41880.57304398148</v>
      </c>
    </row>
    <row r="2749" spans="1:20" ht="23.7" customHeight="1" x14ac:dyDescent="0.55000000000000004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9">
        <f>(E2749/D2749)*100</f>
        <v>28.000000000000004</v>
      </c>
      <c r="P2749" s="16">
        <f>E2749/L2749</f>
        <v>35</v>
      </c>
      <c r="Q2749" s="6" t="s">
        <v>8322</v>
      </c>
      <c r="R2749" s="6" t="s">
        <v>8358</v>
      </c>
      <c r="S2749" s="17">
        <f>(J2749/86400)+25569+(-5/24)</f>
        <v>41044.439780092587</v>
      </c>
      <c r="T2749" s="17">
        <f>(I2749/86400)+25569+(-5/24)</f>
        <v>41075.923611111109</v>
      </c>
    </row>
    <row r="2750" spans="1:20" ht="23.7" customHeight="1" x14ac:dyDescent="0.55000000000000004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9">
        <f>(E2750/D2750)*100</f>
        <v>1.06</v>
      </c>
      <c r="P2750" s="16">
        <f>E2750/L2750</f>
        <v>13.25</v>
      </c>
      <c r="Q2750" s="6" t="s">
        <v>8322</v>
      </c>
      <c r="R2750" s="6" t="s">
        <v>8358</v>
      </c>
      <c r="S2750" s="17">
        <f>(J2750/86400)+25569+(-5/24)</f>
        <v>42585.502337962964</v>
      </c>
      <c r="T2750" s="17">
        <f>(I2750/86400)+25569+(-5/24)</f>
        <v>42615.502337962964</v>
      </c>
    </row>
    <row r="2751" spans="1:20" ht="23.7" customHeight="1" x14ac:dyDescent="0.55000000000000004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9">
        <f>(E2751/D2751)*100</f>
        <v>1.0999999999999999</v>
      </c>
      <c r="P2751" s="16">
        <f>E2751/L2751</f>
        <v>55</v>
      </c>
      <c r="Q2751" s="6" t="s">
        <v>8322</v>
      </c>
      <c r="R2751" s="6" t="s">
        <v>8358</v>
      </c>
      <c r="S2751" s="17">
        <f>(J2751/86400)+25569+(-5/24)</f>
        <v>42068.59070601852</v>
      </c>
      <c r="T2751" s="17">
        <f>(I2751/86400)+25569+(-5/24)</f>
        <v>42098.549039351848</v>
      </c>
    </row>
    <row r="2752" spans="1:20" ht="23.7" customHeight="1" x14ac:dyDescent="0.55000000000000004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9">
        <f>(E2752/D2752)*100</f>
        <v>0</v>
      </c>
      <c r="P2752" s="16" t="e">
        <f>E2752/L2752</f>
        <v>#DIV/0!</v>
      </c>
      <c r="Q2752" s="6" t="s">
        <v>8322</v>
      </c>
      <c r="R2752" s="6" t="s">
        <v>8358</v>
      </c>
      <c r="S2752" s="17">
        <f>(J2752/86400)+25569+(-5/24)</f>
        <v>41078.691493055558</v>
      </c>
      <c r="T2752" s="17">
        <f>(I2752/86400)+25569+(-5/24)</f>
        <v>41090.625</v>
      </c>
    </row>
    <row r="2753" spans="1:20" ht="23.7" customHeight="1" x14ac:dyDescent="0.55000000000000004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9">
        <f>(E2753/D2753)*100</f>
        <v>0</v>
      </c>
      <c r="P2753" s="16" t="e">
        <f>E2753/L2753</f>
        <v>#DIV/0!</v>
      </c>
      <c r="Q2753" s="6" t="s">
        <v>8322</v>
      </c>
      <c r="R2753" s="6" t="s">
        <v>8358</v>
      </c>
      <c r="S2753" s="17">
        <f>(J2753/86400)+25569+(-5/24)</f>
        <v>41747.678726851846</v>
      </c>
      <c r="T2753" s="17">
        <f>(I2753/86400)+25569+(-5/24)</f>
        <v>41807.678726851846</v>
      </c>
    </row>
    <row r="2754" spans="1:20" ht="23.7" customHeight="1" x14ac:dyDescent="0.55000000000000004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9">
        <f>(E2754/D2754)*100</f>
        <v>11.458333333333332</v>
      </c>
      <c r="P2754" s="16">
        <f>E2754/L2754</f>
        <v>39.285714285714285</v>
      </c>
      <c r="Q2754" s="6" t="s">
        <v>8322</v>
      </c>
      <c r="R2754" s="6" t="s">
        <v>8358</v>
      </c>
      <c r="S2754" s="17">
        <f>(J2754/86400)+25569+(-5/24)</f>
        <v>40855.556759259256</v>
      </c>
      <c r="T2754" s="17">
        <f>(I2754/86400)+25569+(-5/24)</f>
        <v>40895.556759259256</v>
      </c>
    </row>
    <row r="2755" spans="1:20" ht="23.7" customHeight="1" x14ac:dyDescent="0.55000000000000004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9">
        <f>(E2755/D2755)*100</f>
        <v>19</v>
      </c>
      <c r="P2755" s="16">
        <f>E2755/L2755</f>
        <v>47.5</v>
      </c>
      <c r="Q2755" s="6" t="s">
        <v>8322</v>
      </c>
      <c r="R2755" s="6" t="s">
        <v>8358</v>
      </c>
      <c r="S2755" s="17">
        <f>(J2755/86400)+25569+(-5/24)</f>
        <v>41117.692395833328</v>
      </c>
      <c r="T2755" s="17">
        <f>(I2755/86400)+25569+(-5/24)</f>
        <v>41147.692395833328</v>
      </c>
    </row>
    <row r="2756" spans="1:20" ht="23.7" customHeight="1" x14ac:dyDescent="0.55000000000000004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9">
        <f>(E2756/D2756)*100</f>
        <v>0</v>
      </c>
      <c r="P2756" s="16" t="e">
        <f>E2756/L2756</f>
        <v>#DIV/0!</v>
      </c>
      <c r="Q2756" s="6" t="s">
        <v>8322</v>
      </c>
      <c r="R2756" s="6" t="s">
        <v>8358</v>
      </c>
      <c r="S2756" s="17">
        <f>(J2756/86400)+25569+(-5/24)</f>
        <v>41863.427673611106</v>
      </c>
      <c r="T2756" s="17">
        <f>(I2756/86400)+25569+(-5/24)</f>
        <v>41893.427673611106</v>
      </c>
    </row>
    <row r="2757" spans="1:20" ht="23.7" customHeight="1" x14ac:dyDescent="0.55000000000000004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9">
        <f>(E2757/D2757)*100</f>
        <v>52</v>
      </c>
      <c r="P2757" s="16">
        <f>E2757/L2757</f>
        <v>17.333333333333332</v>
      </c>
      <c r="Q2757" s="6" t="s">
        <v>8322</v>
      </c>
      <c r="R2757" s="6" t="s">
        <v>8358</v>
      </c>
      <c r="S2757" s="17">
        <f>(J2757/86400)+25569+(-5/24)</f>
        <v>42072.582488425927</v>
      </c>
      <c r="T2757" s="17">
        <f>(I2757/86400)+25569+(-5/24)</f>
        <v>42102.582488425927</v>
      </c>
    </row>
    <row r="2758" spans="1:20" ht="23.7" customHeight="1" x14ac:dyDescent="0.55000000000000004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9">
        <f>(E2758/D2758)*100</f>
        <v>10.48</v>
      </c>
      <c r="P2758" s="16">
        <f>E2758/L2758</f>
        <v>31.757575757575758</v>
      </c>
      <c r="Q2758" s="6" t="s">
        <v>8322</v>
      </c>
      <c r="R2758" s="6" t="s">
        <v>8358</v>
      </c>
      <c r="S2758" s="17">
        <f>(J2758/86400)+25569+(-5/24)</f>
        <v>41620.692141203697</v>
      </c>
      <c r="T2758" s="17">
        <f>(I2758/86400)+25569+(-5/24)</f>
        <v>41650.692141203697</v>
      </c>
    </row>
    <row r="2759" spans="1:20" ht="23.7" customHeight="1" x14ac:dyDescent="0.55000000000000004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9">
        <f>(E2759/D2759)*100</f>
        <v>0.66666666666666674</v>
      </c>
      <c r="P2759" s="16">
        <f>E2759/L2759</f>
        <v>5</v>
      </c>
      <c r="Q2759" s="6" t="s">
        <v>8322</v>
      </c>
      <c r="R2759" s="6" t="s">
        <v>8358</v>
      </c>
      <c r="S2759" s="17">
        <f>(J2759/86400)+25569+(-5/24)</f>
        <v>42573.448287037034</v>
      </c>
      <c r="T2759" s="17">
        <f>(I2759/86400)+25569+(-5/24)</f>
        <v>42588.448287037034</v>
      </c>
    </row>
    <row r="2760" spans="1:20" ht="23.7" customHeight="1" x14ac:dyDescent="0.55000000000000004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9">
        <f>(E2760/D2760)*100</f>
        <v>11.700000000000001</v>
      </c>
      <c r="P2760" s="16">
        <f>E2760/L2760</f>
        <v>39</v>
      </c>
      <c r="Q2760" s="6" t="s">
        <v>8322</v>
      </c>
      <c r="R2760" s="6" t="s">
        <v>8358</v>
      </c>
      <c r="S2760" s="17">
        <f>(J2760/86400)+25569+(-5/24)</f>
        <v>42639.23359953703</v>
      </c>
      <c r="T2760" s="17">
        <f>(I2760/86400)+25569+(-5/24)</f>
        <v>42653.23359953703</v>
      </c>
    </row>
    <row r="2761" spans="1:20" ht="23.7" customHeight="1" x14ac:dyDescent="0.55000000000000004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9">
        <f>(E2761/D2761)*100</f>
        <v>10.5</v>
      </c>
      <c r="P2761" s="16">
        <f>E2761/L2761</f>
        <v>52.5</v>
      </c>
      <c r="Q2761" s="6" t="s">
        <v>8322</v>
      </c>
      <c r="R2761" s="6" t="s">
        <v>8358</v>
      </c>
      <c r="S2761" s="17">
        <f>(J2761/86400)+25569+(-5/24)</f>
        <v>42524.158171296294</v>
      </c>
      <c r="T2761" s="17">
        <f>(I2761/86400)+25569+(-5/24)</f>
        <v>42567.158171296294</v>
      </c>
    </row>
    <row r="2762" spans="1:20" ht="23.7" customHeight="1" x14ac:dyDescent="0.55000000000000004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9">
        <f>(E2762/D2762)*100</f>
        <v>0</v>
      </c>
      <c r="P2762" s="16" t="e">
        <f>E2762/L2762</f>
        <v>#DIV/0!</v>
      </c>
      <c r="Q2762" s="6" t="s">
        <v>8322</v>
      </c>
      <c r="R2762" s="6" t="s">
        <v>8358</v>
      </c>
      <c r="S2762" s="17">
        <f>(J2762/86400)+25569+(-5/24)</f>
        <v>41415.252986111111</v>
      </c>
      <c r="T2762" s="17">
        <f>(I2762/86400)+25569+(-5/24)</f>
        <v>41445.252986111111</v>
      </c>
    </row>
    <row r="2763" spans="1:20" ht="23.7" customHeight="1" x14ac:dyDescent="0.55000000000000004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9">
        <f>(E2763/D2763)*100</f>
        <v>0.72</v>
      </c>
      <c r="P2763" s="16">
        <f>E2763/L2763</f>
        <v>9</v>
      </c>
      <c r="Q2763" s="6" t="s">
        <v>8322</v>
      </c>
      <c r="R2763" s="6" t="s">
        <v>8358</v>
      </c>
      <c r="S2763" s="17">
        <f>(J2763/86400)+25569+(-5/24)</f>
        <v>41246.85524305555</v>
      </c>
      <c r="T2763" s="17">
        <f>(I2763/86400)+25569+(-5/24)</f>
        <v>41276.85524305555</v>
      </c>
    </row>
    <row r="2764" spans="1:20" ht="23.7" customHeight="1" x14ac:dyDescent="0.55000000000000004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9">
        <f>(E2764/D2764)*100</f>
        <v>0.76923076923076927</v>
      </c>
      <c r="P2764" s="16">
        <f>E2764/L2764</f>
        <v>25</v>
      </c>
      <c r="Q2764" s="6" t="s">
        <v>8322</v>
      </c>
      <c r="R2764" s="6" t="s">
        <v>8358</v>
      </c>
      <c r="S2764" s="17">
        <f>(J2764/86400)+25569+(-5/24)</f>
        <v>40926.828645833331</v>
      </c>
      <c r="T2764" s="17">
        <f>(I2764/86400)+25569+(-5/24)</f>
        <v>40986.786979166667</v>
      </c>
    </row>
    <row r="2765" spans="1:20" ht="23.7" customHeight="1" x14ac:dyDescent="0.55000000000000004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9">
        <f>(E2765/D2765)*100</f>
        <v>0.22842639593908631</v>
      </c>
      <c r="P2765" s="16">
        <f>E2765/L2765</f>
        <v>30</v>
      </c>
      <c r="Q2765" s="6" t="s">
        <v>8322</v>
      </c>
      <c r="R2765" s="6" t="s">
        <v>8358</v>
      </c>
      <c r="S2765" s="17">
        <f>(J2765/86400)+25569+(-5/24)</f>
        <v>41373.371342592589</v>
      </c>
      <c r="T2765" s="17">
        <f>(I2765/86400)+25569+(-5/24)</f>
        <v>41418.371342592589</v>
      </c>
    </row>
    <row r="2766" spans="1:20" ht="23.7" customHeight="1" x14ac:dyDescent="0.55000000000000004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9">
        <f>(E2766/D2766)*100</f>
        <v>1.125</v>
      </c>
      <c r="P2766" s="16">
        <f>E2766/L2766</f>
        <v>11.25</v>
      </c>
      <c r="Q2766" s="6" t="s">
        <v>8322</v>
      </c>
      <c r="R2766" s="6" t="s">
        <v>8358</v>
      </c>
      <c r="S2766" s="17">
        <f>(J2766/86400)+25569+(-5/24)</f>
        <v>41030.083692129629</v>
      </c>
      <c r="T2766" s="17">
        <f>(I2766/86400)+25569+(-5/24)</f>
        <v>41059.583333333328</v>
      </c>
    </row>
    <row r="2767" spans="1:20" ht="23.7" customHeight="1" x14ac:dyDescent="0.55000000000000004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9">
        <f>(E2767/D2767)*100</f>
        <v>0</v>
      </c>
      <c r="P2767" s="16" t="e">
        <f>E2767/L2767</f>
        <v>#DIV/0!</v>
      </c>
      <c r="Q2767" s="6" t="s">
        <v>8322</v>
      </c>
      <c r="R2767" s="6" t="s">
        <v>8358</v>
      </c>
      <c r="S2767" s="17">
        <f>(J2767/86400)+25569+(-5/24)</f>
        <v>41194.370694444442</v>
      </c>
      <c r="T2767" s="17">
        <f>(I2767/86400)+25569+(-5/24)</f>
        <v>41210.370694444442</v>
      </c>
    </row>
    <row r="2768" spans="1:20" ht="23.7" customHeight="1" x14ac:dyDescent="0.55000000000000004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9">
        <f>(E2768/D2768)*100</f>
        <v>2</v>
      </c>
      <c r="P2768" s="16">
        <f>E2768/L2768</f>
        <v>25</v>
      </c>
      <c r="Q2768" s="6" t="s">
        <v>8322</v>
      </c>
      <c r="R2768" s="6" t="s">
        <v>8358</v>
      </c>
      <c r="S2768" s="17">
        <f>(J2768/86400)+25569+(-5/24)</f>
        <v>40736.459699074076</v>
      </c>
      <c r="T2768" s="17">
        <f>(I2768/86400)+25569+(-5/24)</f>
        <v>40766.459699074076</v>
      </c>
    </row>
    <row r="2769" spans="1:20" ht="23.7" customHeight="1" x14ac:dyDescent="0.55000000000000004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9">
        <f>(E2769/D2769)*100</f>
        <v>0.85000000000000009</v>
      </c>
      <c r="P2769" s="16">
        <f>E2769/L2769</f>
        <v>11.333333333333334</v>
      </c>
      <c r="Q2769" s="6" t="s">
        <v>8322</v>
      </c>
      <c r="R2769" s="6" t="s">
        <v>8358</v>
      </c>
      <c r="S2769" s="17">
        <f>(J2769/86400)+25569+(-5/24)</f>
        <v>42172.750578703701</v>
      </c>
      <c r="T2769" s="17">
        <f>(I2769/86400)+25569+(-5/24)</f>
        <v>42232.750578703701</v>
      </c>
    </row>
    <row r="2770" spans="1:20" ht="23.7" customHeight="1" x14ac:dyDescent="0.55000000000000004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9">
        <f>(E2770/D2770)*100</f>
        <v>14.314285714285715</v>
      </c>
      <c r="P2770" s="16">
        <f>E2770/L2770</f>
        <v>29.470588235294116</v>
      </c>
      <c r="Q2770" s="6" t="s">
        <v>8322</v>
      </c>
      <c r="R2770" s="6" t="s">
        <v>8358</v>
      </c>
      <c r="S2770" s="17">
        <f>(J2770/86400)+25569+(-5/24)</f>
        <v>40967.4065162037</v>
      </c>
      <c r="T2770" s="17">
        <f>(I2770/86400)+25569+(-5/24)</f>
        <v>40997.364849537036</v>
      </c>
    </row>
    <row r="2771" spans="1:20" ht="23.7" customHeight="1" x14ac:dyDescent="0.55000000000000004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9">
        <f>(E2771/D2771)*100</f>
        <v>0.25</v>
      </c>
      <c r="P2771" s="16">
        <f>E2771/L2771</f>
        <v>1</v>
      </c>
      <c r="Q2771" s="6" t="s">
        <v>8322</v>
      </c>
      <c r="R2771" s="6" t="s">
        <v>8358</v>
      </c>
      <c r="S2771" s="17">
        <f>(J2771/86400)+25569+(-5/24)</f>
        <v>41745.617939814816</v>
      </c>
      <c r="T2771" s="17">
        <f>(I2771/86400)+25569+(-5/24)</f>
        <v>41795.617939814816</v>
      </c>
    </row>
    <row r="2772" spans="1:20" ht="23.7" customHeight="1" x14ac:dyDescent="0.55000000000000004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9">
        <f>(E2772/D2772)*100</f>
        <v>10.411249999999999</v>
      </c>
      <c r="P2772" s="16">
        <f>E2772/L2772</f>
        <v>63.098484848484851</v>
      </c>
      <c r="Q2772" s="6" t="s">
        <v>8322</v>
      </c>
      <c r="R2772" s="6" t="s">
        <v>8358</v>
      </c>
      <c r="S2772" s="17">
        <f>(J2772/86400)+25569+(-5/24)</f>
        <v>41686.496874999997</v>
      </c>
      <c r="T2772" s="17">
        <f>(I2772/86400)+25569+(-5/24)</f>
        <v>41716.455208333333</v>
      </c>
    </row>
    <row r="2773" spans="1:20" ht="23.7" customHeight="1" x14ac:dyDescent="0.55000000000000004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9">
        <f>(E2773/D2773)*100</f>
        <v>0</v>
      </c>
      <c r="P2773" s="16" t="e">
        <f>E2773/L2773</f>
        <v>#DIV/0!</v>
      </c>
      <c r="Q2773" s="6" t="s">
        <v>8322</v>
      </c>
      <c r="R2773" s="6" t="s">
        <v>8358</v>
      </c>
      <c r="S2773" s="17">
        <f>(J2773/86400)+25569+(-5/24)</f>
        <v>41257.323379629626</v>
      </c>
      <c r="T2773" s="17">
        <f>(I2773/86400)+25569+(-5/24)</f>
        <v>41306.5</v>
      </c>
    </row>
    <row r="2774" spans="1:20" ht="23.7" customHeight="1" x14ac:dyDescent="0.55000000000000004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9">
        <f>(E2774/D2774)*100</f>
        <v>0</v>
      </c>
      <c r="P2774" s="16" t="e">
        <f>E2774/L2774</f>
        <v>#DIV/0!</v>
      </c>
      <c r="Q2774" s="6" t="s">
        <v>8322</v>
      </c>
      <c r="R2774" s="6" t="s">
        <v>8358</v>
      </c>
      <c r="S2774" s="17">
        <f>(J2774/86400)+25569+(-5/24)</f>
        <v>41537.660810185182</v>
      </c>
      <c r="T2774" s="17">
        <f>(I2774/86400)+25569+(-5/24)</f>
        <v>41552.660810185182</v>
      </c>
    </row>
    <row r="2775" spans="1:20" ht="23.7" customHeight="1" x14ac:dyDescent="0.55000000000000004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9">
        <f>(E2775/D2775)*100</f>
        <v>0.18867924528301888</v>
      </c>
      <c r="P2775" s="16">
        <f>E2775/L2775</f>
        <v>1</v>
      </c>
      <c r="Q2775" s="6" t="s">
        <v>8322</v>
      </c>
      <c r="R2775" s="6" t="s">
        <v>8358</v>
      </c>
      <c r="S2775" s="17">
        <f>(J2775/86400)+25569+(-5/24)</f>
        <v>42474.656493055554</v>
      </c>
      <c r="T2775" s="17">
        <f>(I2775/86400)+25569+(-5/24)</f>
        <v>42484.656493055554</v>
      </c>
    </row>
    <row r="2776" spans="1:20" ht="23.7" customHeight="1" x14ac:dyDescent="0.55000000000000004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9">
        <f>(E2776/D2776)*100</f>
        <v>14.249999999999998</v>
      </c>
      <c r="P2776" s="16">
        <f>E2776/L2776</f>
        <v>43.846153846153847</v>
      </c>
      <c r="Q2776" s="6" t="s">
        <v>8322</v>
      </c>
      <c r="R2776" s="6" t="s">
        <v>8358</v>
      </c>
      <c r="S2776" s="17">
        <f>(J2776/86400)+25569+(-5/24)</f>
        <v>41310.918148148143</v>
      </c>
      <c r="T2776" s="17">
        <f>(I2776/86400)+25569+(-5/24)</f>
        <v>41340.918148148143</v>
      </c>
    </row>
    <row r="2777" spans="1:20" ht="23.7" customHeight="1" x14ac:dyDescent="0.55000000000000004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9">
        <f>(E2777/D2777)*100</f>
        <v>3</v>
      </c>
      <c r="P2777" s="16">
        <f>E2777/L2777</f>
        <v>75</v>
      </c>
      <c r="Q2777" s="6" t="s">
        <v>8322</v>
      </c>
      <c r="R2777" s="6" t="s">
        <v>8358</v>
      </c>
      <c r="S2777" s="17">
        <f>(J2777/86400)+25569+(-5/24)</f>
        <v>40862.805023148147</v>
      </c>
      <c r="T2777" s="17">
        <f>(I2777/86400)+25569+(-5/24)</f>
        <v>40892.805023148147</v>
      </c>
    </row>
    <row r="2778" spans="1:20" ht="23.7" customHeight="1" x14ac:dyDescent="0.55000000000000004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9">
        <f>(E2778/D2778)*100</f>
        <v>7.8809523809523814</v>
      </c>
      <c r="P2778" s="16">
        <f>E2778/L2778</f>
        <v>45.972222222222221</v>
      </c>
      <c r="Q2778" s="6" t="s">
        <v>8322</v>
      </c>
      <c r="R2778" s="6" t="s">
        <v>8358</v>
      </c>
      <c r="S2778" s="17">
        <f>(J2778/86400)+25569+(-5/24)</f>
        <v>42136.088842592588</v>
      </c>
      <c r="T2778" s="17">
        <f>(I2778/86400)+25569+(-5/24)</f>
        <v>42167.088842592588</v>
      </c>
    </row>
    <row r="2779" spans="1:20" ht="23.7" customHeight="1" x14ac:dyDescent="0.55000000000000004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9">
        <f>(E2779/D2779)*100</f>
        <v>0.33333333333333337</v>
      </c>
      <c r="P2779" s="16">
        <f>E2779/L2779</f>
        <v>10</v>
      </c>
      <c r="Q2779" s="6" t="s">
        <v>8322</v>
      </c>
      <c r="R2779" s="6" t="s">
        <v>8358</v>
      </c>
      <c r="S2779" s="17">
        <f>(J2779/86400)+25569+(-5/24)</f>
        <v>42172.460694444446</v>
      </c>
      <c r="T2779" s="17">
        <f>(I2779/86400)+25569+(-5/24)</f>
        <v>42202.460694444446</v>
      </c>
    </row>
    <row r="2780" spans="1:20" ht="23.7" customHeight="1" x14ac:dyDescent="0.55000000000000004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9">
        <f>(E2780/D2780)*100</f>
        <v>25.545454545454543</v>
      </c>
      <c r="P2780" s="16">
        <f>E2780/L2780</f>
        <v>93.666666666666671</v>
      </c>
      <c r="Q2780" s="6" t="s">
        <v>8322</v>
      </c>
      <c r="R2780" s="6" t="s">
        <v>8358</v>
      </c>
      <c r="S2780" s="17">
        <f>(J2780/86400)+25569+(-5/24)</f>
        <v>41846.769745370366</v>
      </c>
      <c r="T2780" s="17">
        <f>(I2780/86400)+25569+(-5/24)</f>
        <v>41876.769745370366</v>
      </c>
    </row>
    <row r="2781" spans="1:20" ht="23.7" customHeight="1" x14ac:dyDescent="0.55000000000000004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9">
        <f>(E2781/D2781)*100</f>
        <v>2.12</v>
      </c>
      <c r="P2781" s="16">
        <f>E2781/L2781</f>
        <v>53</v>
      </c>
      <c r="Q2781" s="6" t="s">
        <v>8322</v>
      </c>
      <c r="R2781" s="6" t="s">
        <v>8358</v>
      </c>
      <c r="S2781" s="17">
        <f>(J2781/86400)+25569+(-5/24)</f>
        <v>42300.377557870372</v>
      </c>
      <c r="T2781" s="17">
        <f>(I2781/86400)+25569+(-5/24)</f>
        <v>42330.419224537036</v>
      </c>
    </row>
    <row r="2782" spans="1:20" ht="23.7" customHeight="1" x14ac:dyDescent="0.55000000000000004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9">
        <f>(E2782/D2782)*100</f>
        <v>0</v>
      </c>
      <c r="P2782" s="16" t="e">
        <f>E2782/L2782</f>
        <v>#DIV/0!</v>
      </c>
      <c r="Q2782" s="6" t="s">
        <v>8322</v>
      </c>
      <c r="R2782" s="6" t="s">
        <v>8358</v>
      </c>
      <c r="S2782" s="17">
        <f>(J2782/86400)+25569+(-5/24)</f>
        <v>42774.239444444444</v>
      </c>
      <c r="T2782" s="17">
        <f>(I2782/86400)+25569+(-5/24)</f>
        <v>42804.239444444444</v>
      </c>
    </row>
    <row r="2783" spans="1:20" ht="23.7" customHeight="1" x14ac:dyDescent="0.55000000000000004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9">
        <f>(E2783/D2783)*100</f>
        <v>105.28</v>
      </c>
      <c r="P2783" s="16">
        <f>E2783/L2783</f>
        <v>47</v>
      </c>
      <c r="Q2783" s="6" t="s">
        <v>8317</v>
      </c>
      <c r="R2783" s="6" t="s">
        <v>8318</v>
      </c>
      <c r="S2783" s="17">
        <f>(J2783/86400)+25569+(-5/24)</f>
        <v>42018.733263888884</v>
      </c>
      <c r="T2783" s="17">
        <f>(I2783/86400)+25569+(-5/24)</f>
        <v>42047.083333333336</v>
      </c>
    </row>
    <row r="2784" spans="1:20" ht="23.7" customHeight="1" x14ac:dyDescent="0.55000000000000004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9">
        <f>(E2784/D2784)*100</f>
        <v>120</v>
      </c>
      <c r="P2784" s="16">
        <f>E2784/L2784</f>
        <v>66.666666666666671</v>
      </c>
      <c r="Q2784" s="6" t="s">
        <v>8317</v>
      </c>
      <c r="R2784" s="6" t="s">
        <v>8318</v>
      </c>
      <c r="S2784" s="17">
        <f>(J2784/86400)+25569+(-5/24)</f>
        <v>42026.716643518514</v>
      </c>
      <c r="T2784" s="17">
        <f>(I2784/86400)+25569+(-5/24)</f>
        <v>42051.999305555553</v>
      </c>
    </row>
    <row r="2785" spans="1:20" ht="23.7" customHeight="1" x14ac:dyDescent="0.55000000000000004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9">
        <f>(E2785/D2785)*100</f>
        <v>114.5</v>
      </c>
      <c r="P2785" s="16">
        <f>E2785/L2785</f>
        <v>18.770491803278688</v>
      </c>
      <c r="Q2785" s="6" t="s">
        <v>8317</v>
      </c>
      <c r="R2785" s="6" t="s">
        <v>8318</v>
      </c>
      <c r="S2785" s="17">
        <f>(J2785/86400)+25569+(-5/24)</f>
        <v>42103.326921296299</v>
      </c>
      <c r="T2785" s="17">
        <f>(I2785/86400)+25569+(-5/24)</f>
        <v>42117.326921296299</v>
      </c>
    </row>
    <row r="2786" spans="1:20" ht="23.7" customHeight="1" x14ac:dyDescent="0.55000000000000004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9">
        <f>(E2786/D2786)*100</f>
        <v>119</v>
      </c>
      <c r="P2786" s="16">
        <f>E2786/L2786</f>
        <v>66.111111111111114</v>
      </c>
      <c r="Q2786" s="6" t="s">
        <v>8317</v>
      </c>
      <c r="R2786" s="6" t="s">
        <v>8318</v>
      </c>
      <c r="S2786" s="17">
        <f>(J2786/86400)+25569+(-5/24)</f>
        <v>41920.579201388886</v>
      </c>
      <c r="T2786" s="17">
        <f>(I2786/86400)+25569+(-5/24)</f>
        <v>41941.579201388886</v>
      </c>
    </row>
    <row r="2787" spans="1:20" ht="23.7" customHeight="1" x14ac:dyDescent="0.55000000000000004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9">
        <f>(E2787/D2787)*100</f>
        <v>104.67999999999999</v>
      </c>
      <c r="P2787" s="16">
        <f>E2787/L2787</f>
        <v>36.859154929577464</v>
      </c>
      <c r="Q2787" s="6" t="s">
        <v>8317</v>
      </c>
      <c r="R2787" s="6" t="s">
        <v>8318</v>
      </c>
      <c r="S2787" s="17">
        <f>(J2787/86400)+25569+(-5/24)</f>
        <v>42557.981099537035</v>
      </c>
      <c r="T2787" s="17">
        <f>(I2787/86400)+25569+(-5/24)</f>
        <v>42587.666666666664</v>
      </c>
    </row>
    <row r="2788" spans="1:20" ht="23.7" customHeight="1" x14ac:dyDescent="0.55000000000000004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9">
        <f>(E2788/D2788)*100</f>
        <v>117.83999999999999</v>
      </c>
      <c r="P2788" s="16">
        <f>E2788/L2788</f>
        <v>39.810810810810814</v>
      </c>
      <c r="Q2788" s="6" t="s">
        <v>8317</v>
      </c>
      <c r="R2788" s="6" t="s">
        <v>8318</v>
      </c>
      <c r="S2788" s="17">
        <f>(J2788/86400)+25569+(-5/24)</f>
        <v>41815.360879629625</v>
      </c>
      <c r="T2788" s="17">
        <f>(I2788/86400)+25569+(-5/24)</f>
        <v>41829.360879629625</v>
      </c>
    </row>
    <row r="2789" spans="1:20" ht="23.7" customHeight="1" x14ac:dyDescent="0.55000000000000004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9">
        <f>(E2789/D2789)*100</f>
        <v>119.7</v>
      </c>
      <c r="P2789" s="16">
        <f>E2789/L2789</f>
        <v>31.5</v>
      </c>
      <c r="Q2789" s="6" t="s">
        <v>8317</v>
      </c>
      <c r="R2789" s="6" t="s">
        <v>8318</v>
      </c>
      <c r="S2789" s="17">
        <f>(J2789/86400)+25569+(-5/24)</f>
        <v>41807.990185185183</v>
      </c>
      <c r="T2789" s="17">
        <f>(I2789/86400)+25569+(-5/24)</f>
        <v>41837.990185185183</v>
      </c>
    </row>
    <row r="2790" spans="1:20" ht="23.7" customHeight="1" x14ac:dyDescent="0.55000000000000004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9">
        <f>(E2790/D2790)*100</f>
        <v>102.49999999999999</v>
      </c>
      <c r="P2790" s="16">
        <f>E2790/L2790</f>
        <v>102.5</v>
      </c>
      <c r="Q2790" s="6" t="s">
        <v>8317</v>
      </c>
      <c r="R2790" s="6" t="s">
        <v>8318</v>
      </c>
      <c r="S2790" s="17">
        <f>(J2790/86400)+25569+(-5/24)</f>
        <v>42550.49355324074</v>
      </c>
      <c r="T2790" s="17">
        <f>(I2790/86400)+25569+(-5/24)</f>
        <v>42580.49355324074</v>
      </c>
    </row>
    <row r="2791" spans="1:20" ht="23.7" customHeight="1" x14ac:dyDescent="0.55000000000000004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9">
        <f>(E2791/D2791)*100</f>
        <v>101.16666666666667</v>
      </c>
      <c r="P2791" s="16">
        <f>E2791/L2791</f>
        <v>126.45833333333333</v>
      </c>
      <c r="Q2791" s="6" t="s">
        <v>8317</v>
      </c>
      <c r="R2791" s="6" t="s">
        <v>8318</v>
      </c>
      <c r="S2791" s="17">
        <f>(J2791/86400)+25569+(-5/24)</f>
        <v>42055.804791666662</v>
      </c>
      <c r="T2791" s="17">
        <f>(I2791/86400)+25569+(-5/24)</f>
        <v>42074.958333333336</v>
      </c>
    </row>
    <row r="2792" spans="1:20" ht="23.7" customHeight="1" x14ac:dyDescent="0.55000000000000004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9">
        <f>(E2792/D2792)*100</f>
        <v>105.33333333333333</v>
      </c>
      <c r="P2792" s="16">
        <f>E2792/L2792</f>
        <v>47.878787878787875</v>
      </c>
      <c r="Q2792" s="6" t="s">
        <v>8317</v>
      </c>
      <c r="R2792" s="6" t="s">
        <v>8318</v>
      </c>
      <c r="S2792" s="17">
        <f>(J2792/86400)+25569+(-5/24)</f>
        <v>42016.730358796289</v>
      </c>
      <c r="T2792" s="17">
        <f>(I2792/86400)+25569+(-5/24)</f>
        <v>42046.730358796289</v>
      </c>
    </row>
    <row r="2793" spans="1:20" ht="23.7" customHeight="1" x14ac:dyDescent="0.55000000000000004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9">
        <f>(E2793/D2793)*100</f>
        <v>102.49999999999999</v>
      </c>
      <c r="P2793" s="16">
        <f>E2793/L2793</f>
        <v>73.214285714285708</v>
      </c>
      <c r="Q2793" s="6" t="s">
        <v>8317</v>
      </c>
      <c r="R2793" s="6" t="s">
        <v>8318</v>
      </c>
      <c r="S2793" s="17">
        <f>(J2793/86400)+25569+(-5/24)</f>
        <v>42591.691655092589</v>
      </c>
      <c r="T2793" s="17">
        <f>(I2793/86400)+25569+(-5/24)</f>
        <v>42621.958333333336</v>
      </c>
    </row>
    <row r="2794" spans="1:20" ht="23.7" customHeight="1" x14ac:dyDescent="0.55000000000000004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9">
        <f>(E2794/D2794)*100</f>
        <v>107.60000000000001</v>
      </c>
      <c r="P2794" s="16">
        <f>E2794/L2794</f>
        <v>89.666666666666671</v>
      </c>
      <c r="Q2794" s="6" t="s">
        <v>8317</v>
      </c>
      <c r="R2794" s="6" t="s">
        <v>8318</v>
      </c>
      <c r="S2794" s="17">
        <f>(J2794/86400)+25569+(-5/24)</f>
        <v>42183.022673611107</v>
      </c>
      <c r="T2794" s="17">
        <f>(I2794/86400)+25569+(-5/24)</f>
        <v>42228.022673611107</v>
      </c>
    </row>
    <row r="2795" spans="1:20" ht="23.7" customHeight="1" x14ac:dyDescent="0.55000000000000004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9">
        <f>(E2795/D2795)*100</f>
        <v>110.5675</v>
      </c>
      <c r="P2795" s="16">
        <f>E2795/L2795</f>
        <v>151.4623287671233</v>
      </c>
      <c r="Q2795" s="6" t="s">
        <v>8317</v>
      </c>
      <c r="R2795" s="6" t="s">
        <v>8318</v>
      </c>
      <c r="S2795" s="17">
        <f>(J2795/86400)+25569+(-5/24)</f>
        <v>42176.210706018515</v>
      </c>
      <c r="T2795" s="17">
        <f>(I2795/86400)+25569+(-5/24)</f>
        <v>42206.210706018515</v>
      </c>
    </row>
    <row r="2796" spans="1:20" ht="23.7" customHeight="1" x14ac:dyDescent="0.55000000000000004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9">
        <f>(E2796/D2796)*100</f>
        <v>150</v>
      </c>
      <c r="P2796" s="16">
        <f>E2796/L2796</f>
        <v>25</v>
      </c>
      <c r="Q2796" s="6" t="s">
        <v>8317</v>
      </c>
      <c r="R2796" s="6" t="s">
        <v>8318</v>
      </c>
      <c r="S2796" s="17">
        <f>(J2796/86400)+25569+(-5/24)</f>
        <v>42416.48332175926</v>
      </c>
      <c r="T2796" s="17">
        <f>(I2796/86400)+25569+(-5/24)</f>
        <v>42432.583333333336</v>
      </c>
    </row>
    <row r="2797" spans="1:20" ht="23.7" customHeight="1" x14ac:dyDescent="0.55000000000000004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9">
        <f>(E2797/D2797)*100</f>
        <v>104.28571428571429</v>
      </c>
      <c r="P2797" s="16">
        <f>E2797/L2797</f>
        <v>36.5</v>
      </c>
      <c r="Q2797" s="6" t="s">
        <v>8317</v>
      </c>
      <c r="R2797" s="6" t="s">
        <v>8318</v>
      </c>
      <c r="S2797" s="17">
        <f>(J2797/86400)+25569+(-5/24)</f>
        <v>41780.317604166667</v>
      </c>
      <c r="T2797" s="17">
        <f>(I2797/86400)+25569+(-5/24)</f>
        <v>41796.75</v>
      </c>
    </row>
    <row r="2798" spans="1:20" ht="23.7" customHeight="1" x14ac:dyDescent="0.55000000000000004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9">
        <f>(E2798/D2798)*100</f>
        <v>115.5</v>
      </c>
      <c r="P2798" s="16">
        <f>E2798/L2798</f>
        <v>44</v>
      </c>
      <c r="Q2798" s="6" t="s">
        <v>8317</v>
      </c>
      <c r="R2798" s="6" t="s">
        <v>8318</v>
      </c>
      <c r="S2798" s="17">
        <f>(J2798/86400)+25569+(-5/24)</f>
        <v>41795.319768518515</v>
      </c>
      <c r="T2798" s="17">
        <f>(I2798/86400)+25569+(-5/24)</f>
        <v>41825.319768518515</v>
      </c>
    </row>
    <row r="2799" spans="1:20" ht="23.7" customHeight="1" x14ac:dyDescent="0.55000000000000004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9">
        <f>(E2799/D2799)*100</f>
        <v>102.64512500000001</v>
      </c>
      <c r="P2799" s="16">
        <f>E2799/L2799</f>
        <v>87.357553191489373</v>
      </c>
      <c r="Q2799" s="6" t="s">
        <v>8317</v>
      </c>
      <c r="R2799" s="6" t="s">
        <v>8318</v>
      </c>
      <c r="S2799" s="17">
        <f>(J2799/86400)+25569+(-5/24)</f>
        <v>41798.731944444444</v>
      </c>
      <c r="T2799" s="17">
        <f>(I2799/86400)+25569+(-5/24)</f>
        <v>41828.731944444444</v>
      </c>
    </row>
    <row r="2800" spans="1:20" ht="23.7" customHeight="1" x14ac:dyDescent="0.55000000000000004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9">
        <f>(E2800/D2800)*100</f>
        <v>101.4</v>
      </c>
      <c r="P2800" s="16">
        <f>E2800/L2800</f>
        <v>36.474820143884891</v>
      </c>
      <c r="Q2800" s="6" t="s">
        <v>8317</v>
      </c>
      <c r="R2800" s="6" t="s">
        <v>8318</v>
      </c>
      <c r="S2800" s="17">
        <f>(J2800/86400)+25569+(-5/24)</f>
        <v>42201.466678240737</v>
      </c>
      <c r="T2800" s="17">
        <f>(I2800/86400)+25569+(-5/24)</f>
        <v>42216.458333333336</v>
      </c>
    </row>
    <row r="2801" spans="1:20" ht="23.7" customHeight="1" x14ac:dyDescent="0.55000000000000004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9">
        <f>(E2801/D2801)*100</f>
        <v>116.6348</v>
      </c>
      <c r="P2801" s="16">
        <f>E2801/L2801</f>
        <v>44.859538461538463</v>
      </c>
      <c r="Q2801" s="6" t="s">
        <v>8317</v>
      </c>
      <c r="R2801" s="6" t="s">
        <v>8318</v>
      </c>
      <c r="S2801" s="17">
        <f>(J2801/86400)+25569+(-5/24)</f>
        <v>42507.05636574074</v>
      </c>
      <c r="T2801" s="17">
        <f>(I2801/86400)+25569+(-5/24)</f>
        <v>42538.458333333336</v>
      </c>
    </row>
    <row r="2802" spans="1:20" ht="23.7" customHeight="1" x14ac:dyDescent="0.55000000000000004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9">
        <f>(E2802/D2802)*100</f>
        <v>133</v>
      </c>
      <c r="P2802" s="16">
        <f>E2802/L2802</f>
        <v>42.903225806451616</v>
      </c>
      <c r="Q2802" s="6" t="s">
        <v>8317</v>
      </c>
      <c r="R2802" s="6" t="s">
        <v>8318</v>
      </c>
      <c r="S2802" s="17">
        <f>(J2802/86400)+25569+(-5/24)</f>
        <v>41948.344513888886</v>
      </c>
      <c r="T2802" s="17">
        <f>(I2802/86400)+25569+(-5/24)</f>
        <v>42008.344513888886</v>
      </c>
    </row>
    <row r="2803" spans="1:20" ht="23.7" customHeight="1" x14ac:dyDescent="0.55000000000000004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9">
        <f>(E2803/D2803)*100</f>
        <v>133.20000000000002</v>
      </c>
      <c r="P2803" s="16">
        <f>E2803/L2803</f>
        <v>51.230769230769234</v>
      </c>
      <c r="Q2803" s="6" t="s">
        <v>8317</v>
      </c>
      <c r="R2803" s="6" t="s">
        <v>8318</v>
      </c>
      <c r="S2803" s="17">
        <f>(J2803/86400)+25569+(-5/24)</f>
        <v>41900.034826388888</v>
      </c>
      <c r="T2803" s="17">
        <f>(I2803/86400)+25569+(-5/24)</f>
        <v>41922.25</v>
      </c>
    </row>
    <row r="2804" spans="1:20" ht="23.7" customHeight="1" x14ac:dyDescent="0.55000000000000004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9">
        <f>(E2804/D2804)*100</f>
        <v>101.83333333333333</v>
      </c>
      <c r="P2804" s="16">
        <f>E2804/L2804</f>
        <v>33.944444444444443</v>
      </c>
      <c r="Q2804" s="6" t="s">
        <v>8317</v>
      </c>
      <c r="R2804" s="6" t="s">
        <v>8318</v>
      </c>
      <c r="S2804" s="17">
        <f>(J2804/86400)+25569+(-5/24)</f>
        <v>42192.438738425924</v>
      </c>
      <c r="T2804" s="17">
        <f>(I2804/86400)+25569+(-5/24)</f>
        <v>42222.438738425924</v>
      </c>
    </row>
    <row r="2805" spans="1:20" ht="23.7" customHeight="1" x14ac:dyDescent="0.55000000000000004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9">
        <f>(E2805/D2805)*100</f>
        <v>127.95</v>
      </c>
      <c r="P2805" s="16">
        <f>E2805/L2805</f>
        <v>90.744680851063833</v>
      </c>
      <c r="Q2805" s="6" t="s">
        <v>8317</v>
      </c>
      <c r="R2805" s="6" t="s">
        <v>8318</v>
      </c>
      <c r="S2805" s="17">
        <f>(J2805/86400)+25569+(-5/24)</f>
        <v>42157.857361111113</v>
      </c>
      <c r="T2805" s="17">
        <f>(I2805/86400)+25569+(-5/24)</f>
        <v>42200.791666666664</v>
      </c>
    </row>
    <row r="2806" spans="1:20" ht="23.7" customHeight="1" x14ac:dyDescent="0.55000000000000004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9">
        <f>(E2806/D2806)*100</f>
        <v>114.99999999999999</v>
      </c>
      <c r="P2806" s="16">
        <f>E2806/L2806</f>
        <v>50</v>
      </c>
      <c r="Q2806" s="6" t="s">
        <v>8317</v>
      </c>
      <c r="R2806" s="6" t="s">
        <v>8318</v>
      </c>
      <c r="S2806" s="17">
        <f>(J2806/86400)+25569+(-5/24)</f>
        <v>41881.245254629626</v>
      </c>
      <c r="T2806" s="17">
        <f>(I2806/86400)+25569+(-5/24)</f>
        <v>41911.245254629626</v>
      </c>
    </row>
    <row r="2807" spans="1:20" ht="23.7" customHeight="1" x14ac:dyDescent="0.55000000000000004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9">
        <f>(E2807/D2807)*100</f>
        <v>110.00000000000001</v>
      </c>
      <c r="P2807" s="16">
        <f>E2807/L2807</f>
        <v>24.444444444444443</v>
      </c>
      <c r="Q2807" s="6" t="s">
        <v>8317</v>
      </c>
      <c r="R2807" s="6" t="s">
        <v>8318</v>
      </c>
      <c r="S2807" s="17">
        <f>(J2807/86400)+25569+(-5/24)</f>
        <v>42213.2971412037</v>
      </c>
      <c r="T2807" s="17">
        <f>(I2807/86400)+25569+(-5/24)</f>
        <v>42238.2971412037</v>
      </c>
    </row>
    <row r="2808" spans="1:20" ht="23.7" customHeight="1" x14ac:dyDescent="0.55000000000000004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9">
        <f>(E2808/D2808)*100</f>
        <v>112.1</v>
      </c>
      <c r="P2808" s="16">
        <f>E2808/L2808</f>
        <v>44.25</v>
      </c>
      <c r="Q2808" s="6" t="s">
        <v>8317</v>
      </c>
      <c r="R2808" s="6" t="s">
        <v>8318</v>
      </c>
      <c r="S2808" s="17">
        <f>(J2808/86400)+25569+(-5/24)</f>
        <v>42185.058912037035</v>
      </c>
      <c r="T2808" s="17">
        <f>(I2808/86400)+25569+(-5/24)</f>
        <v>42221.249999999993</v>
      </c>
    </row>
    <row r="2809" spans="1:20" ht="23.7" customHeight="1" x14ac:dyDescent="0.55000000000000004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9">
        <f>(E2809/D2809)*100</f>
        <v>126</v>
      </c>
      <c r="P2809" s="16">
        <f>E2809/L2809</f>
        <v>67.741935483870961</v>
      </c>
      <c r="Q2809" s="6" t="s">
        <v>8317</v>
      </c>
      <c r="R2809" s="6" t="s">
        <v>8318</v>
      </c>
      <c r="S2809" s="17">
        <f>(J2809/86400)+25569+(-5/24)</f>
        <v>42154.664791666662</v>
      </c>
      <c r="T2809" s="17">
        <f>(I2809/86400)+25569+(-5/24)</f>
        <v>42184.664791666662</v>
      </c>
    </row>
    <row r="2810" spans="1:20" ht="23.7" customHeight="1" x14ac:dyDescent="0.55000000000000004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9">
        <f>(E2810/D2810)*100</f>
        <v>100.24444444444444</v>
      </c>
      <c r="P2810" s="16">
        <f>E2810/L2810</f>
        <v>65.376811594202906</v>
      </c>
      <c r="Q2810" s="6" t="s">
        <v>8317</v>
      </c>
      <c r="R2810" s="6" t="s">
        <v>8318</v>
      </c>
      <c r="S2810" s="17">
        <f>(J2810/86400)+25569+(-5/24)</f>
        <v>42208.638136574074</v>
      </c>
      <c r="T2810" s="17">
        <f>(I2810/86400)+25569+(-5/24)</f>
        <v>42238.638136574074</v>
      </c>
    </row>
    <row r="2811" spans="1:20" ht="23.7" customHeight="1" x14ac:dyDescent="0.55000000000000004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9">
        <f>(E2811/D2811)*100</f>
        <v>102.4</v>
      </c>
      <c r="P2811" s="16">
        <f>E2811/L2811</f>
        <v>121.9047619047619</v>
      </c>
      <c r="Q2811" s="6" t="s">
        <v>8317</v>
      </c>
      <c r="R2811" s="6" t="s">
        <v>8318</v>
      </c>
      <c r="S2811" s="17">
        <f>(J2811/86400)+25569+(-5/24)</f>
        <v>42451.288483796299</v>
      </c>
      <c r="T2811" s="17">
        <f>(I2811/86400)+25569+(-5/24)</f>
        <v>42459.402083333327</v>
      </c>
    </row>
    <row r="2812" spans="1:20" ht="23.7" customHeight="1" x14ac:dyDescent="0.55000000000000004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9">
        <f>(E2812/D2812)*100</f>
        <v>108.2</v>
      </c>
      <c r="P2812" s="16">
        <f>E2812/L2812</f>
        <v>47.456140350877192</v>
      </c>
      <c r="Q2812" s="6" t="s">
        <v>8317</v>
      </c>
      <c r="R2812" s="6" t="s">
        <v>8318</v>
      </c>
      <c r="S2812" s="17">
        <f>(J2812/86400)+25569+(-5/24)</f>
        <v>41758.931296296294</v>
      </c>
      <c r="T2812" s="17">
        <f>(I2812/86400)+25569+(-5/24)</f>
        <v>41790.957638888889</v>
      </c>
    </row>
    <row r="2813" spans="1:20" ht="23.7" customHeight="1" x14ac:dyDescent="0.55000000000000004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9">
        <f>(E2813/D2813)*100</f>
        <v>100.27</v>
      </c>
      <c r="P2813" s="16">
        <f>E2813/L2813</f>
        <v>92.842592592592595</v>
      </c>
      <c r="Q2813" s="6" t="s">
        <v>8317</v>
      </c>
      <c r="R2813" s="6" t="s">
        <v>8318</v>
      </c>
      <c r="S2813" s="17">
        <f>(J2813/86400)+25569+(-5/24)</f>
        <v>42028.288229166668</v>
      </c>
      <c r="T2813" s="17">
        <f>(I2813/86400)+25569+(-5/24)</f>
        <v>42058.288229166668</v>
      </c>
    </row>
    <row r="2814" spans="1:20" ht="23.7" customHeight="1" x14ac:dyDescent="0.55000000000000004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9">
        <f>(E2814/D2814)*100</f>
        <v>113.3</v>
      </c>
      <c r="P2814" s="16">
        <f>E2814/L2814</f>
        <v>68.253012048192772</v>
      </c>
      <c r="Q2814" s="6" t="s">
        <v>8317</v>
      </c>
      <c r="R2814" s="6" t="s">
        <v>8318</v>
      </c>
      <c r="S2814" s="17">
        <f>(J2814/86400)+25569+(-5/24)</f>
        <v>42054.535856481474</v>
      </c>
      <c r="T2814" s="17">
        <f>(I2814/86400)+25569+(-5/24)</f>
        <v>42099.958333333336</v>
      </c>
    </row>
    <row r="2815" spans="1:20" ht="23.7" customHeight="1" x14ac:dyDescent="0.55000000000000004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9">
        <f>(E2815/D2815)*100</f>
        <v>127.57571428571428</v>
      </c>
      <c r="P2815" s="16">
        <f>E2815/L2815</f>
        <v>37.209583333333335</v>
      </c>
      <c r="Q2815" s="6" t="s">
        <v>8317</v>
      </c>
      <c r="R2815" s="6" t="s">
        <v>8318</v>
      </c>
      <c r="S2815" s="17">
        <f>(J2815/86400)+25569+(-5/24)</f>
        <v>42693.534270833326</v>
      </c>
      <c r="T2815" s="17">
        <f>(I2815/86400)+25569+(-5/24)</f>
        <v>42718.534270833326</v>
      </c>
    </row>
    <row r="2816" spans="1:20" ht="23.7" customHeight="1" x14ac:dyDescent="0.55000000000000004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9">
        <f>(E2816/D2816)*100</f>
        <v>107.73333333333332</v>
      </c>
      <c r="P2816" s="16">
        <f>E2816/L2816</f>
        <v>25.25</v>
      </c>
      <c r="Q2816" s="6" t="s">
        <v>8317</v>
      </c>
      <c r="R2816" s="6" t="s">
        <v>8318</v>
      </c>
      <c r="S2816" s="17">
        <f>(J2816/86400)+25569+(-5/24)</f>
        <v>42103.191145833327</v>
      </c>
      <c r="T2816" s="17">
        <f>(I2816/86400)+25569+(-5/24)</f>
        <v>42133.191145833327</v>
      </c>
    </row>
    <row r="2817" spans="1:20" ht="23.7" customHeight="1" x14ac:dyDescent="0.55000000000000004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9">
        <f>(E2817/D2817)*100</f>
        <v>242</v>
      </c>
      <c r="P2817" s="16">
        <f>E2817/L2817</f>
        <v>43.214285714285715</v>
      </c>
      <c r="Q2817" s="6" t="s">
        <v>8317</v>
      </c>
      <c r="R2817" s="6" t="s">
        <v>8318</v>
      </c>
      <c r="S2817" s="17">
        <f>(J2817/86400)+25569+(-5/24)</f>
        <v>42559.568391203698</v>
      </c>
      <c r="T2817" s="17">
        <f>(I2817/86400)+25569+(-5/24)</f>
        <v>42589.568391203698</v>
      </c>
    </row>
    <row r="2818" spans="1:20" ht="23.7" customHeight="1" x14ac:dyDescent="0.55000000000000004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9">
        <f>(E2818/D2818)*100</f>
        <v>141.56666666666666</v>
      </c>
      <c r="P2818" s="16">
        <f>E2818/L2818</f>
        <v>25.130177514792898</v>
      </c>
      <c r="Q2818" s="6" t="s">
        <v>8317</v>
      </c>
      <c r="R2818" s="6" t="s">
        <v>8318</v>
      </c>
      <c r="S2818" s="17">
        <f>(J2818/86400)+25569+(-5/24)</f>
        <v>42188.259166666663</v>
      </c>
      <c r="T2818" s="17">
        <f>(I2818/86400)+25569+(-5/24)</f>
        <v>42218.458333333336</v>
      </c>
    </row>
    <row r="2819" spans="1:20" ht="23.7" customHeight="1" x14ac:dyDescent="0.55000000000000004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9">
        <f>(E2819/D2819)*100</f>
        <v>130</v>
      </c>
      <c r="P2819" s="16">
        <f>E2819/L2819</f>
        <v>23.636363636363637</v>
      </c>
      <c r="Q2819" s="6" t="s">
        <v>8317</v>
      </c>
      <c r="R2819" s="6" t="s">
        <v>8318</v>
      </c>
      <c r="S2819" s="17">
        <f>(J2819/86400)+25569+(-5/24)</f>
        <v>42023.42664351852</v>
      </c>
      <c r="T2819" s="17">
        <f>(I2819/86400)+25569+(-5/24)</f>
        <v>42063.42664351852</v>
      </c>
    </row>
    <row r="2820" spans="1:20" ht="23.7" customHeight="1" x14ac:dyDescent="0.55000000000000004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9">
        <f>(E2820/D2820)*100</f>
        <v>106.03</v>
      </c>
      <c r="P2820" s="16">
        <f>E2820/L2820</f>
        <v>103.95098039215686</v>
      </c>
      <c r="Q2820" s="6" t="s">
        <v>8317</v>
      </c>
      <c r="R2820" s="6" t="s">
        <v>8318</v>
      </c>
      <c r="S2820" s="17">
        <f>(J2820/86400)+25569+(-5/24)</f>
        <v>42250.389884259253</v>
      </c>
      <c r="T2820" s="17">
        <f>(I2820/86400)+25569+(-5/24)</f>
        <v>42270.389884259253</v>
      </c>
    </row>
    <row r="2821" spans="1:20" ht="23.7" customHeight="1" x14ac:dyDescent="0.55000000000000004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9">
        <f>(E2821/D2821)*100</f>
        <v>104.80000000000001</v>
      </c>
      <c r="P2821" s="16">
        <f>E2821/L2821</f>
        <v>50.384615384615387</v>
      </c>
      <c r="Q2821" s="6" t="s">
        <v>8317</v>
      </c>
      <c r="R2821" s="6" t="s">
        <v>8318</v>
      </c>
      <c r="S2821" s="17">
        <f>(J2821/86400)+25569+(-5/24)</f>
        <v>42139.317233796297</v>
      </c>
      <c r="T2821" s="17">
        <f>(I2821/86400)+25569+(-5/24)</f>
        <v>42169.317233796297</v>
      </c>
    </row>
    <row r="2822" spans="1:20" ht="23.7" customHeight="1" x14ac:dyDescent="0.55000000000000004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9">
        <f>(E2822/D2822)*100</f>
        <v>136</v>
      </c>
      <c r="P2822" s="16">
        <f>E2822/L2822</f>
        <v>13.6</v>
      </c>
      <c r="Q2822" s="6" t="s">
        <v>8317</v>
      </c>
      <c r="R2822" s="6" t="s">
        <v>8318</v>
      </c>
      <c r="S2822" s="17">
        <f>(J2822/86400)+25569+(-5/24)</f>
        <v>42401.402650462966</v>
      </c>
      <c r="T2822" s="17">
        <f>(I2822/86400)+25569+(-5/24)</f>
        <v>42425.791666666664</v>
      </c>
    </row>
    <row r="2823" spans="1:20" ht="23.7" customHeight="1" x14ac:dyDescent="0.55000000000000004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9">
        <f>(E2823/D2823)*100</f>
        <v>100</v>
      </c>
      <c r="P2823" s="16">
        <f>E2823/L2823</f>
        <v>28.571428571428573</v>
      </c>
      <c r="Q2823" s="6" t="s">
        <v>8317</v>
      </c>
      <c r="R2823" s="6" t="s">
        <v>8318</v>
      </c>
      <c r="S2823" s="17">
        <f>(J2823/86400)+25569+(-5/24)</f>
        <v>41875.714525462965</v>
      </c>
      <c r="T2823" s="17">
        <f>(I2823/86400)+25569+(-5/24)</f>
        <v>41905.714525462965</v>
      </c>
    </row>
    <row r="2824" spans="1:20" ht="23.7" customHeight="1" x14ac:dyDescent="0.55000000000000004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9">
        <f>(E2824/D2824)*100</f>
        <v>100</v>
      </c>
      <c r="P2824" s="16">
        <f>E2824/L2824</f>
        <v>63.829787234042556</v>
      </c>
      <c r="Q2824" s="6" t="s">
        <v>8317</v>
      </c>
      <c r="R2824" s="6" t="s">
        <v>8318</v>
      </c>
      <c r="S2824" s="17">
        <f>(J2824/86400)+25569+(-5/24)</f>
        <v>42060.475601851846</v>
      </c>
      <c r="T2824" s="17">
        <f>(I2824/86400)+25569+(-5/24)</f>
        <v>42090.433935185181</v>
      </c>
    </row>
    <row r="2825" spans="1:20" ht="23.7" customHeight="1" x14ac:dyDescent="0.55000000000000004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9">
        <f>(E2825/D2825)*100</f>
        <v>124</v>
      </c>
      <c r="P2825" s="16">
        <f>E2825/L2825</f>
        <v>8.8571428571428577</v>
      </c>
      <c r="Q2825" s="6" t="s">
        <v>8317</v>
      </c>
      <c r="R2825" s="6" t="s">
        <v>8318</v>
      </c>
      <c r="S2825" s="17">
        <f>(J2825/86400)+25569+(-5/24)</f>
        <v>42066.803310185183</v>
      </c>
      <c r="T2825" s="17">
        <f>(I2825/86400)+25569+(-5/24)</f>
        <v>42094.749305555553</v>
      </c>
    </row>
    <row r="2826" spans="1:20" ht="23.7" customHeight="1" x14ac:dyDescent="0.55000000000000004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9">
        <f>(E2826/D2826)*100</f>
        <v>116.92307692307693</v>
      </c>
      <c r="P2826" s="16">
        <f>E2826/L2826</f>
        <v>50.666666666666664</v>
      </c>
      <c r="Q2826" s="6" t="s">
        <v>8317</v>
      </c>
      <c r="R2826" s="6" t="s">
        <v>8318</v>
      </c>
      <c r="S2826" s="17">
        <f>(J2826/86400)+25569+(-5/24)</f>
        <v>42136.0624537037</v>
      </c>
      <c r="T2826" s="17">
        <f>(I2826/86400)+25569+(-5/24)</f>
        <v>42167.863194444442</v>
      </c>
    </row>
    <row r="2827" spans="1:20" ht="23.7" customHeight="1" x14ac:dyDescent="0.55000000000000004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9">
        <f>(E2827/D2827)*100</f>
        <v>103.33333333333334</v>
      </c>
      <c r="P2827" s="16">
        <f>E2827/L2827</f>
        <v>60.784313725490193</v>
      </c>
      <c r="Q2827" s="6" t="s">
        <v>8317</v>
      </c>
      <c r="R2827" s="6" t="s">
        <v>8318</v>
      </c>
      <c r="S2827" s="17">
        <f>(J2827/86400)+25569+(-5/24)</f>
        <v>42312.584328703706</v>
      </c>
      <c r="T2827" s="17">
        <f>(I2827/86400)+25569+(-5/24)</f>
        <v>42342.584328703706</v>
      </c>
    </row>
    <row r="2828" spans="1:20" ht="23.7" customHeight="1" x14ac:dyDescent="0.55000000000000004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9">
        <f>(E2828/D2828)*100</f>
        <v>107.74999999999999</v>
      </c>
      <c r="P2828" s="16">
        <f>E2828/L2828</f>
        <v>113.42105263157895</v>
      </c>
      <c r="Q2828" s="6" t="s">
        <v>8317</v>
      </c>
      <c r="R2828" s="6" t="s">
        <v>8318</v>
      </c>
      <c r="S2828" s="17">
        <f>(J2828/86400)+25569+(-5/24)</f>
        <v>42170.826527777775</v>
      </c>
      <c r="T2828" s="17">
        <f>(I2828/86400)+25569+(-5/24)</f>
        <v>42195.083333333336</v>
      </c>
    </row>
    <row r="2829" spans="1:20" ht="23.7" customHeight="1" x14ac:dyDescent="0.55000000000000004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9">
        <f>(E2829/D2829)*100</f>
        <v>120.24999999999999</v>
      </c>
      <c r="P2829" s="16">
        <f>E2829/L2829</f>
        <v>104.56521739130434</v>
      </c>
      <c r="Q2829" s="6" t="s">
        <v>8317</v>
      </c>
      <c r="R2829" s="6" t="s">
        <v>8318</v>
      </c>
      <c r="S2829" s="17">
        <f>(J2829/86400)+25569+(-5/24)</f>
        <v>42494.475300925922</v>
      </c>
      <c r="T2829" s="17">
        <f>(I2829/86400)+25569+(-5/24)</f>
        <v>42524.479166666664</v>
      </c>
    </row>
    <row r="2830" spans="1:20" ht="23.7" customHeight="1" x14ac:dyDescent="0.55000000000000004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9">
        <f>(E2830/D2830)*100</f>
        <v>100.37894736842105</v>
      </c>
      <c r="P2830" s="16">
        <f>E2830/L2830</f>
        <v>98.30927835051547</v>
      </c>
      <c r="Q2830" s="6" t="s">
        <v>8317</v>
      </c>
      <c r="R2830" s="6" t="s">
        <v>8318</v>
      </c>
      <c r="S2830" s="17">
        <f>(J2830/86400)+25569+(-5/24)</f>
        <v>42254.056354166663</v>
      </c>
      <c r="T2830" s="17">
        <f>(I2830/86400)+25569+(-5/24)</f>
        <v>42279.749999999993</v>
      </c>
    </row>
    <row r="2831" spans="1:20" ht="23.7" customHeight="1" x14ac:dyDescent="0.55000000000000004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9">
        <f>(E2831/D2831)*100</f>
        <v>106.52</v>
      </c>
      <c r="P2831" s="16">
        <f>E2831/L2831</f>
        <v>35.039473684210527</v>
      </c>
      <c r="Q2831" s="6" t="s">
        <v>8317</v>
      </c>
      <c r="R2831" s="6" t="s">
        <v>8318</v>
      </c>
      <c r="S2831" s="17">
        <f>(J2831/86400)+25569+(-5/24)</f>
        <v>42495.225902777776</v>
      </c>
      <c r="T2831" s="17">
        <f>(I2831/86400)+25569+(-5/24)</f>
        <v>42523.225902777776</v>
      </c>
    </row>
    <row r="2832" spans="1:20" ht="23.7" customHeight="1" x14ac:dyDescent="0.55000000000000004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9">
        <f>(E2832/D2832)*100</f>
        <v>100</v>
      </c>
      <c r="P2832" s="16">
        <f>E2832/L2832</f>
        <v>272.72727272727275</v>
      </c>
      <c r="Q2832" s="6" t="s">
        <v>8317</v>
      </c>
      <c r="R2832" s="6" t="s">
        <v>8318</v>
      </c>
      <c r="S2832" s="17">
        <f>(J2832/86400)+25569+(-5/24)</f>
        <v>41758.631342592591</v>
      </c>
      <c r="T2832" s="17">
        <f>(I2832/86400)+25569+(-5/24)</f>
        <v>41770.957638888889</v>
      </c>
    </row>
    <row r="2833" spans="1:20" ht="23.7" customHeight="1" x14ac:dyDescent="0.55000000000000004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9">
        <f>(E2833/D2833)*100</f>
        <v>110.66666666666667</v>
      </c>
      <c r="P2833" s="16">
        <f>E2833/L2833</f>
        <v>63.846153846153847</v>
      </c>
      <c r="Q2833" s="6" t="s">
        <v>8317</v>
      </c>
      <c r="R2833" s="6" t="s">
        <v>8318</v>
      </c>
      <c r="S2833" s="17">
        <f>(J2833/86400)+25569+(-5/24)</f>
        <v>42171.616550925923</v>
      </c>
      <c r="T2833" s="17">
        <f>(I2833/86400)+25569+(-5/24)</f>
        <v>42201.616550925923</v>
      </c>
    </row>
    <row r="2834" spans="1:20" ht="23.7" customHeight="1" x14ac:dyDescent="0.55000000000000004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9">
        <f>(E2834/D2834)*100</f>
        <v>114.71959999999999</v>
      </c>
      <c r="P2834" s="16">
        <f>E2834/L2834</f>
        <v>30.189368421052631</v>
      </c>
      <c r="Q2834" s="6" t="s">
        <v>8317</v>
      </c>
      <c r="R2834" s="6" t="s">
        <v>8318</v>
      </c>
      <c r="S2834" s="17">
        <f>(J2834/86400)+25569+(-5/24)</f>
        <v>41938.501087962963</v>
      </c>
      <c r="T2834" s="17">
        <f>(I2834/86400)+25569+(-5/24)</f>
        <v>41966.708333333336</v>
      </c>
    </row>
    <row r="2835" spans="1:20" ht="23.7" customHeight="1" x14ac:dyDescent="0.55000000000000004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9">
        <f>(E2835/D2835)*100</f>
        <v>108.25925925925925</v>
      </c>
      <c r="P2835" s="16">
        <f>E2835/L2835</f>
        <v>83.51428571428572</v>
      </c>
      <c r="Q2835" s="6" t="s">
        <v>8317</v>
      </c>
      <c r="R2835" s="6" t="s">
        <v>8318</v>
      </c>
      <c r="S2835" s="17">
        <f>(J2835/86400)+25569+(-5/24)</f>
        <v>42267.919363425921</v>
      </c>
      <c r="T2835" s="17">
        <f>(I2835/86400)+25569+(-5/24)</f>
        <v>42287.874999999993</v>
      </c>
    </row>
    <row r="2836" spans="1:20" ht="23.7" customHeight="1" x14ac:dyDescent="0.55000000000000004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9">
        <f>(E2836/D2836)*100</f>
        <v>170</v>
      </c>
      <c r="P2836" s="16">
        <f>E2836/L2836</f>
        <v>64.761904761904759</v>
      </c>
      <c r="Q2836" s="6" t="s">
        <v>8317</v>
      </c>
      <c r="R2836" s="6" t="s">
        <v>8318</v>
      </c>
      <c r="S2836" s="17">
        <f>(J2836/86400)+25569+(-5/24)</f>
        <v>42019.751504629625</v>
      </c>
      <c r="T2836" s="17">
        <f>(I2836/86400)+25569+(-5/24)</f>
        <v>42034.751504629625</v>
      </c>
    </row>
    <row r="2837" spans="1:20" ht="23.7" customHeight="1" x14ac:dyDescent="0.55000000000000004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9">
        <f>(E2837/D2837)*100</f>
        <v>187.09899999999999</v>
      </c>
      <c r="P2837" s="16">
        <f>E2837/L2837</f>
        <v>20.118172043010752</v>
      </c>
      <c r="Q2837" s="6" t="s">
        <v>8317</v>
      </c>
      <c r="R2837" s="6" t="s">
        <v>8318</v>
      </c>
      <c r="S2837" s="17">
        <f>(J2837/86400)+25569+(-5/24)</f>
        <v>42313.495567129627</v>
      </c>
      <c r="T2837" s="17">
        <f>(I2837/86400)+25569+(-5/24)</f>
        <v>42342.791666666664</v>
      </c>
    </row>
    <row r="2838" spans="1:20" ht="23.7" customHeight="1" x14ac:dyDescent="0.55000000000000004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9">
        <f>(E2838/D2838)*100</f>
        <v>107.77777777777777</v>
      </c>
      <c r="P2838" s="16">
        <f>E2838/L2838</f>
        <v>44.090909090909093</v>
      </c>
      <c r="Q2838" s="6" t="s">
        <v>8317</v>
      </c>
      <c r="R2838" s="6" t="s">
        <v>8318</v>
      </c>
      <c r="S2838" s="17">
        <f>(J2838/86400)+25569+(-5/24)</f>
        <v>42746.053449074076</v>
      </c>
      <c r="T2838" s="17">
        <f>(I2838/86400)+25569+(-5/24)</f>
        <v>42783.999305555553</v>
      </c>
    </row>
    <row r="2839" spans="1:20" ht="23.7" customHeight="1" x14ac:dyDescent="0.55000000000000004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9">
        <f>(E2839/D2839)*100</f>
        <v>100</v>
      </c>
      <c r="P2839" s="16">
        <f>E2839/L2839</f>
        <v>40.476190476190474</v>
      </c>
      <c r="Q2839" s="6" t="s">
        <v>8317</v>
      </c>
      <c r="R2839" s="6" t="s">
        <v>8318</v>
      </c>
      <c r="S2839" s="17">
        <f>(J2839/86400)+25569+(-5/24)</f>
        <v>42307.700046296297</v>
      </c>
      <c r="T2839" s="17">
        <f>(I2839/86400)+25569+(-5/24)</f>
        <v>42347.741712962961</v>
      </c>
    </row>
    <row r="2840" spans="1:20" ht="23.7" customHeight="1" x14ac:dyDescent="0.55000000000000004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9">
        <f>(E2840/D2840)*100</f>
        <v>120.24999999999999</v>
      </c>
      <c r="P2840" s="16">
        <f>E2840/L2840</f>
        <v>44.537037037037038</v>
      </c>
      <c r="Q2840" s="6" t="s">
        <v>8317</v>
      </c>
      <c r="R2840" s="6" t="s">
        <v>8318</v>
      </c>
      <c r="S2840" s="17">
        <f>(J2840/86400)+25569+(-5/24)</f>
        <v>41842.399259259255</v>
      </c>
      <c r="T2840" s="17">
        <f>(I2840/86400)+25569+(-5/24)</f>
        <v>41864.708333333328</v>
      </c>
    </row>
    <row r="2841" spans="1:20" ht="23.7" customHeight="1" x14ac:dyDescent="0.55000000000000004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9">
        <f>(E2841/D2841)*100</f>
        <v>111.42857142857143</v>
      </c>
      <c r="P2841" s="16">
        <f>E2841/L2841</f>
        <v>125.80645161290323</v>
      </c>
      <c r="Q2841" s="6" t="s">
        <v>8317</v>
      </c>
      <c r="R2841" s="6" t="s">
        <v>8318</v>
      </c>
      <c r="S2841" s="17">
        <f>(J2841/86400)+25569+(-5/24)</f>
        <v>41853.031874999993</v>
      </c>
      <c r="T2841" s="17">
        <f>(I2841/86400)+25569+(-5/24)</f>
        <v>41875.999305555553</v>
      </c>
    </row>
    <row r="2842" spans="1:20" ht="23.7" customHeight="1" x14ac:dyDescent="0.55000000000000004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9">
        <f>(E2842/D2842)*100</f>
        <v>104</v>
      </c>
      <c r="P2842" s="16">
        <f>E2842/L2842</f>
        <v>19.696969696969695</v>
      </c>
      <c r="Q2842" s="6" t="s">
        <v>8317</v>
      </c>
      <c r="R2842" s="6" t="s">
        <v>8318</v>
      </c>
      <c r="S2842" s="17">
        <f>(J2842/86400)+25569+(-5/24)</f>
        <v>42059.827303240738</v>
      </c>
      <c r="T2842" s="17">
        <f>(I2842/86400)+25569+(-5/24)</f>
        <v>42081.499999999993</v>
      </c>
    </row>
    <row r="2843" spans="1:20" ht="23.7" customHeight="1" x14ac:dyDescent="0.55000000000000004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9">
        <f>(E2843/D2843)*100</f>
        <v>1</v>
      </c>
      <c r="P2843" s="16">
        <f>E2843/L2843</f>
        <v>10</v>
      </c>
      <c r="Q2843" s="6" t="s">
        <v>8317</v>
      </c>
      <c r="R2843" s="6" t="s">
        <v>8318</v>
      </c>
      <c r="S2843" s="17">
        <f>(J2843/86400)+25569+(-5/24)</f>
        <v>42291.531215277777</v>
      </c>
      <c r="T2843" s="17">
        <f>(I2843/86400)+25569+(-5/24)</f>
        <v>42351.572881944441</v>
      </c>
    </row>
    <row r="2844" spans="1:20" ht="23.7" customHeight="1" x14ac:dyDescent="0.55000000000000004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9">
        <f>(E2844/D2844)*100</f>
        <v>0</v>
      </c>
      <c r="P2844" s="16" t="e">
        <f>E2844/L2844</f>
        <v>#DIV/0!</v>
      </c>
      <c r="Q2844" s="6" t="s">
        <v>8317</v>
      </c>
      <c r="R2844" s="6" t="s">
        <v>8318</v>
      </c>
      <c r="S2844" s="17">
        <f>(J2844/86400)+25569+(-5/24)</f>
        <v>41784.744155092594</v>
      </c>
      <c r="T2844" s="17">
        <f>(I2844/86400)+25569+(-5/24)</f>
        <v>41811.25</v>
      </c>
    </row>
    <row r="2845" spans="1:20" ht="23.7" customHeight="1" x14ac:dyDescent="0.55000000000000004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9">
        <f>(E2845/D2845)*100</f>
        <v>0</v>
      </c>
      <c r="P2845" s="16" t="e">
        <f>E2845/L2845</f>
        <v>#DIV/0!</v>
      </c>
      <c r="Q2845" s="6" t="s">
        <v>8317</v>
      </c>
      <c r="R2845" s="6" t="s">
        <v>8318</v>
      </c>
      <c r="S2845" s="17">
        <f>(J2845/86400)+25569+(-5/24)</f>
        <v>42492.529513888883</v>
      </c>
      <c r="T2845" s="17">
        <f>(I2845/86400)+25569+(-5/24)</f>
        <v>42533.958333333336</v>
      </c>
    </row>
    <row r="2846" spans="1:20" ht="23.7" customHeight="1" x14ac:dyDescent="0.55000000000000004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9">
        <f>(E2846/D2846)*100</f>
        <v>5.4545454545454541</v>
      </c>
      <c r="P2846" s="16">
        <f>E2846/L2846</f>
        <v>30</v>
      </c>
      <c r="Q2846" s="6" t="s">
        <v>8317</v>
      </c>
      <c r="R2846" s="6" t="s">
        <v>8318</v>
      </c>
      <c r="S2846" s="17">
        <f>(J2846/86400)+25569+(-5/24)</f>
        <v>42709.337731481479</v>
      </c>
      <c r="T2846" s="17">
        <f>(I2846/86400)+25569+(-5/24)</f>
        <v>42739.337731481479</v>
      </c>
    </row>
    <row r="2847" spans="1:20" ht="23.7" customHeight="1" x14ac:dyDescent="0.55000000000000004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9">
        <f>(E2847/D2847)*100</f>
        <v>31.546666666666667</v>
      </c>
      <c r="P2847" s="16">
        <f>E2847/L2847</f>
        <v>60.666666666666664</v>
      </c>
      <c r="Q2847" s="6" t="s">
        <v>8317</v>
      </c>
      <c r="R2847" s="6" t="s">
        <v>8318</v>
      </c>
      <c r="S2847" s="17">
        <f>(J2847/86400)+25569+(-5/24)</f>
        <v>42102.808252314811</v>
      </c>
      <c r="T2847" s="17">
        <f>(I2847/86400)+25569+(-5/24)</f>
        <v>42162.808252314811</v>
      </c>
    </row>
    <row r="2848" spans="1:20" ht="23.7" customHeight="1" x14ac:dyDescent="0.55000000000000004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9">
        <f>(E2848/D2848)*100</f>
        <v>0</v>
      </c>
      <c r="P2848" s="16" t="e">
        <f>E2848/L2848</f>
        <v>#DIV/0!</v>
      </c>
      <c r="Q2848" s="6" t="s">
        <v>8317</v>
      </c>
      <c r="R2848" s="6" t="s">
        <v>8318</v>
      </c>
      <c r="S2848" s="17">
        <f>(J2848/86400)+25569+(-5/24)</f>
        <v>42108.483726851853</v>
      </c>
      <c r="T2848" s="17">
        <f>(I2848/86400)+25569+(-5/24)</f>
        <v>42153.483726851853</v>
      </c>
    </row>
    <row r="2849" spans="1:20" ht="23.7" customHeight="1" x14ac:dyDescent="0.55000000000000004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9">
        <f>(E2849/D2849)*100</f>
        <v>0</v>
      </c>
      <c r="P2849" s="16" t="e">
        <f>E2849/L2849</f>
        <v>#DIV/0!</v>
      </c>
      <c r="Q2849" s="6" t="s">
        <v>8317</v>
      </c>
      <c r="R2849" s="6" t="s">
        <v>8318</v>
      </c>
      <c r="S2849" s="17">
        <f>(J2849/86400)+25569+(-5/24)</f>
        <v>42453.597974537035</v>
      </c>
      <c r="T2849" s="17">
        <f>(I2849/86400)+25569+(-5/24)</f>
        <v>42513.597974537035</v>
      </c>
    </row>
    <row r="2850" spans="1:20" ht="23.7" customHeight="1" x14ac:dyDescent="0.55000000000000004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9">
        <f>(E2850/D2850)*100</f>
        <v>0.2</v>
      </c>
      <c r="P2850" s="16">
        <f>E2850/L2850</f>
        <v>23.333333333333332</v>
      </c>
      <c r="Q2850" s="6" t="s">
        <v>8317</v>
      </c>
      <c r="R2850" s="6" t="s">
        <v>8318</v>
      </c>
      <c r="S2850" s="17">
        <f>(J2850/86400)+25569+(-5/24)</f>
        <v>42123.440497685187</v>
      </c>
      <c r="T2850" s="17">
        <f>(I2850/86400)+25569+(-5/24)</f>
        <v>42153.440497685187</v>
      </c>
    </row>
    <row r="2851" spans="1:20" ht="23.7" customHeight="1" x14ac:dyDescent="0.55000000000000004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9">
        <f>(E2851/D2851)*100</f>
        <v>1</v>
      </c>
      <c r="P2851" s="16">
        <f>E2851/L2851</f>
        <v>5</v>
      </c>
      <c r="Q2851" s="6" t="s">
        <v>8317</v>
      </c>
      <c r="R2851" s="6" t="s">
        <v>8318</v>
      </c>
      <c r="S2851" s="17">
        <f>(J2851/86400)+25569+(-5/24)</f>
        <v>42453.219907407409</v>
      </c>
      <c r="T2851" s="17">
        <f>(I2851/86400)+25569+(-5/24)</f>
        <v>42483.219907407409</v>
      </c>
    </row>
    <row r="2852" spans="1:20" ht="23.7" customHeight="1" x14ac:dyDescent="0.55000000000000004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9">
        <f>(E2852/D2852)*100</f>
        <v>3.8875000000000002</v>
      </c>
      <c r="P2852" s="16">
        <f>E2852/L2852</f>
        <v>23.923076923076923</v>
      </c>
      <c r="Q2852" s="6" t="s">
        <v>8317</v>
      </c>
      <c r="R2852" s="6" t="s">
        <v>8318</v>
      </c>
      <c r="S2852" s="17">
        <f>(J2852/86400)+25569+(-5/24)</f>
        <v>41857.798738425925</v>
      </c>
      <c r="T2852" s="17">
        <f>(I2852/86400)+25569+(-5/24)</f>
        <v>41887.798738425925</v>
      </c>
    </row>
    <row r="2853" spans="1:20" ht="23.7" customHeight="1" x14ac:dyDescent="0.55000000000000004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9">
        <f>(E2853/D2853)*100</f>
        <v>0</v>
      </c>
      <c r="P2853" s="16" t="e">
        <f>E2853/L2853</f>
        <v>#DIV/0!</v>
      </c>
      <c r="Q2853" s="6" t="s">
        <v>8317</v>
      </c>
      <c r="R2853" s="6" t="s">
        <v>8318</v>
      </c>
      <c r="S2853" s="17">
        <f>(J2853/86400)+25569+(-5/24)</f>
        <v>42389.794317129628</v>
      </c>
      <c r="T2853" s="17">
        <f>(I2853/86400)+25569+(-5/24)</f>
        <v>42398.761805555558</v>
      </c>
    </row>
    <row r="2854" spans="1:20" ht="23.7" customHeight="1" x14ac:dyDescent="0.55000000000000004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9">
        <f>(E2854/D2854)*100</f>
        <v>1.9</v>
      </c>
      <c r="P2854" s="16">
        <f>E2854/L2854</f>
        <v>15.833333333333334</v>
      </c>
      <c r="Q2854" s="6" t="s">
        <v>8317</v>
      </c>
      <c r="R2854" s="6" t="s">
        <v>8318</v>
      </c>
      <c r="S2854" s="17">
        <f>(J2854/86400)+25569+(-5/24)</f>
        <v>41780.836840277778</v>
      </c>
      <c r="T2854" s="17">
        <f>(I2854/86400)+25569+(-5/24)</f>
        <v>41810.836840277778</v>
      </c>
    </row>
    <row r="2855" spans="1:20" ht="23.7" customHeight="1" x14ac:dyDescent="0.55000000000000004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9">
        <f>(E2855/D2855)*100</f>
        <v>0</v>
      </c>
      <c r="P2855" s="16" t="e">
        <f>E2855/L2855</f>
        <v>#DIV/0!</v>
      </c>
      <c r="Q2855" s="6" t="s">
        <v>8317</v>
      </c>
      <c r="R2855" s="6" t="s">
        <v>8318</v>
      </c>
      <c r="S2855" s="17">
        <f>(J2855/86400)+25569+(-5/24)</f>
        <v>41835.98260416666</v>
      </c>
      <c r="T2855" s="17">
        <f>(I2855/86400)+25569+(-5/24)</f>
        <v>41895.98260416666</v>
      </c>
    </row>
    <row r="2856" spans="1:20" ht="23.7" customHeight="1" x14ac:dyDescent="0.55000000000000004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9">
        <f>(E2856/D2856)*100</f>
        <v>41.699999999999996</v>
      </c>
      <c r="P2856" s="16">
        <f>E2856/L2856</f>
        <v>29.785714285714285</v>
      </c>
      <c r="Q2856" s="6" t="s">
        <v>8317</v>
      </c>
      <c r="R2856" s="6" t="s">
        <v>8318</v>
      </c>
      <c r="S2856" s="17">
        <f>(J2856/86400)+25569+(-5/24)</f>
        <v>42111.508321759255</v>
      </c>
      <c r="T2856" s="17">
        <f>(I2856/86400)+25569+(-5/24)</f>
        <v>42131.508321759255</v>
      </c>
    </row>
    <row r="2857" spans="1:20" ht="23.7" customHeight="1" x14ac:dyDescent="0.55000000000000004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9">
        <f>(E2857/D2857)*100</f>
        <v>50</v>
      </c>
      <c r="P2857" s="16">
        <f>E2857/L2857</f>
        <v>60</v>
      </c>
      <c r="Q2857" s="6" t="s">
        <v>8317</v>
      </c>
      <c r="R2857" s="6" t="s">
        <v>8318</v>
      </c>
      <c r="S2857" s="17">
        <f>(J2857/86400)+25569+(-5/24)</f>
        <v>42369.799432870372</v>
      </c>
      <c r="T2857" s="17">
        <f>(I2857/86400)+25569+(-5/24)</f>
        <v>42398.773611111108</v>
      </c>
    </row>
    <row r="2858" spans="1:20" ht="23.7" customHeight="1" x14ac:dyDescent="0.55000000000000004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9">
        <f>(E2858/D2858)*100</f>
        <v>4.8666666666666663</v>
      </c>
      <c r="P2858" s="16">
        <f>E2858/L2858</f>
        <v>24.333333333333332</v>
      </c>
      <c r="Q2858" s="6" t="s">
        <v>8317</v>
      </c>
      <c r="R2858" s="6" t="s">
        <v>8318</v>
      </c>
      <c r="S2858" s="17">
        <f>(J2858/86400)+25569+(-5/24)</f>
        <v>42164.829247685186</v>
      </c>
      <c r="T2858" s="17">
        <f>(I2858/86400)+25569+(-5/24)</f>
        <v>42224.69027777778</v>
      </c>
    </row>
    <row r="2859" spans="1:20" ht="23.7" customHeight="1" x14ac:dyDescent="0.55000000000000004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9">
        <f>(E2859/D2859)*100</f>
        <v>19.736842105263158</v>
      </c>
      <c r="P2859" s="16">
        <f>E2859/L2859</f>
        <v>500</v>
      </c>
      <c r="Q2859" s="6" t="s">
        <v>8317</v>
      </c>
      <c r="R2859" s="6" t="s">
        <v>8318</v>
      </c>
      <c r="S2859" s="17">
        <f>(J2859/86400)+25569+(-5/24)</f>
        <v>42726.711747685178</v>
      </c>
      <c r="T2859" s="17">
        <f>(I2859/86400)+25569+(-5/24)</f>
        <v>42786.541666666664</v>
      </c>
    </row>
    <row r="2860" spans="1:20" ht="23.7" customHeight="1" x14ac:dyDescent="0.55000000000000004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9">
        <f>(E2860/D2860)*100</f>
        <v>0</v>
      </c>
      <c r="P2860" s="16" t="e">
        <f>E2860/L2860</f>
        <v>#DIV/0!</v>
      </c>
      <c r="Q2860" s="6" t="s">
        <v>8317</v>
      </c>
      <c r="R2860" s="6" t="s">
        <v>8318</v>
      </c>
      <c r="S2860" s="17">
        <f>(J2860/86400)+25569+(-5/24)</f>
        <v>41954.336747685178</v>
      </c>
      <c r="T2860" s="17">
        <f>(I2860/86400)+25569+(-5/24)</f>
        <v>41978.269444444442</v>
      </c>
    </row>
    <row r="2861" spans="1:20" ht="23.7" customHeight="1" x14ac:dyDescent="0.55000000000000004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9">
        <f>(E2861/D2861)*100</f>
        <v>1.7500000000000002</v>
      </c>
      <c r="P2861" s="16">
        <f>E2861/L2861</f>
        <v>35</v>
      </c>
      <c r="Q2861" s="6" t="s">
        <v>8317</v>
      </c>
      <c r="R2861" s="6" t="s">
        <v>8318</v>
      </c>
      <c r="S2861" s="17">
        <f>(J2861/86400)+25569+(-5/24)</f>
        <v>42233.153981481482</v>
      </c>
      <c r="T2861" s="17">
        <f>(I2861/86400)+25569+(-5/24)</f>
        <v>42293.153981481482</v>
      </c>
    </row>
    <row r="2862" spans="1:20" ht="23.7" customHeight="1" x14ac:dyDescent="0.55000000000000004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9">
        <f>(E2862/D2862)*100</f>
        <v>6.65</v>
      </c>
      <c r="P2862" s="16">
        <f>E2862/L2862</f>
        <v>29.555555555555557</v>
      </c>
      <c r="Q2862" s="6" t="s">
        <v>8317</v>
      </c>
      <c r="R2862" s="6" t="s">
        <v>8318</v>
      </c>
      <c r="S2862" s="17">
        <f>(J2862/86400)+25569+(-5/24)</f>
        <v>42480.592314814814</v>
      </c>
      <c r="T2862" s="17">
        <f>(I2862/86400)+25569+(-5/24)</f>
        <v>42540.592314814814</v>
      </c>
    </row>
    <row r="2863" spans="1:20" ht="23.7" customHeight="1" x14ac:dyDescent="0.55000000000000004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9">
        <f>(E2863/D2863)*100</f>
        <v>32</v>
      </c>
      <c r="P2863" s="16">
        <f>E2863/L2863</f>
        <v>26.666666666666668</v>
      </c>
      <c r="Q2863" s="6" t="s">
        <v>8317</v>
      </c>
      <c r="R2863" s="6" t="s">
        <v>8318</v>
      </c>
      <c r="S2863" s="17">
        <f>(J2863/86400)+25569+(-5/24)</f>
        <v>42257.3825</v>
      </c>
      <c r="T2863" s="17">
        <f>(I2863/86400)+25569+(-5/24)</f>
        <v>42271.3825</v>
      </c>
    </row>
    <row r="2864" spans="1:20" ht="23.7" customHeight="1" x14ac:dyDescent="0.55000000000000004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9">
        <f>(E2864/D2864)*100</f>
        <v>0.43307086614173229</v>
      </c>
      <c r="P2864" s="16">
        <f>E2864/L2864</f>
        <v>18.333333333333332</v>
      </c>
      <c r="Q2864" s="6" t="s">
        <v>8317</v>
      </c>
      <c r="R2864" s="6" t="s">
        <v>8318</v>
      </c>
      <c r="S2864" s="17">
        <f>(J2864/86400)+25569+(-5/24)</f>
        <v>41784.581354166665</v>
      </c>
      <c r="T2864" s="17">
        <f>(I2864/86400)+25569+(-5/24)</f>
        <v>41814.581354166665</v>
      </c>
    </row>
    <row r="2865" spans="1:20" ht="23.7" customHeight="1" x14ac:dyDescent="0.55000000000000004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9">
        <f>(E2865/D2865)*100</f>
        <v>0.04</v>
      </c>
      <c r="P2865" s="16">
        <f>E2865/L2865</f>
        <v>20</v>
      </c>
      <c r="Q2865" s="6" t="s">
        <v>8317</v>
      </c>
      <c r="R2865" s="6" t="s">
        <v>8318</v>
      </c>
      <c r="S2865" s="17">
        <f>(J2865/86400)+25569+(-5/24)</f>
        <v>41831.46670138889</v>
      </c>
      <c r="T2865" s="17">
        <f>(I2865/86400)+25569+(-5/24)</f>
        <v>41891.46670138889</v>
      </c>
    </row>
    <row r="2866" spans="1:20" ht="23.7" customHeight="1" x14ac:dyDescent="0.55000000000000004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9">
        <f>(E2866/D2866)*100</f>
        <v>1.6</v>
      </c>
      <c r="P2866" s="16">
        <f>E2866/L2866</f>
        <v>13.333333333333334</v>
      </c>
      <c r="Q2866" s="6" t="s">
        <v>8317</v>
      </c>
      <c r="R2866" s="6" t="s">
        <v>8318</v>
      </c>
      <c r="S2866" s="17">
        <f>(J2866/86400)+25569+(-5/24)</f>
        <v>42172.405173611107</v>
      </c>
      <c r="T2866" s="17">
        <f>(I2866/86400)+25569+(-5/24)</f>
        <v>42202.345833333333</v>
      </c>
    </row>
    <row r="2867" spans="1:20" ht="23.7" customHeight="1" x14ac:dyDescent="0.55000000000000004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9">
        <f>(E2867/D2867)*100</f>
        <v>0</v>
      </c>
      <c r="P2867" s="16" t="e">
        <f>E2867/L2867</f>
        <v>#DIV/0!</v>
      </c>
      <c r="Q2867" s="6" t="s">
        <v>8317</v>
      </c>
      <c r="R2867" s="6" t="s">
        <v>8318</v>
      </c>
      <c r="S2867" s="17">
        <f>(J2867/86400)+25569+(-5/24)</f>
        <v>41949.905775462961</v>
      </c>
      <c r="T2867" s="17">
        <f>(I2867/86400)+25569+(-5/24)</f>
        <v>42009.905775462961</v>
      </c>
    </row>
    <row r="2868" spans="1:20" ht="23.7" customHeight="1" x14ac:dyDescent="0.55000000000000004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9">
        <f>(E2868/D2868)*100</f>
        <v>0.89999999999999991</v>
      </c>
      <c r="P2868" s="16">
        <f>E2868/L2868</f>
        <v>22.5</v>
      </c>
      <c r="Q2868" s="6" t="s">
        <v>8317</v>
      </c>
      <c r="R2868" s="6" t="s">
        <v>8318</v>
      </c>
      <c r="S2868" s="17">
        <f>(J2868/86400)+25569+(-5/24)</f>
        <v>42627.746770833335</v>
      </c>
      <c r="T2868" s="17">
        <f>(I2868/86400)+25569+(-5/24)</f>
        <v>42657.708333333336</v>
      </c>
    </row>
    <row r="2869" spans="1:20" ht="23.7" customHeight="1" x14ac:dyDescent="0.55000000000000004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9">
        <f>(E2869/D2869)*100</f>
        <v>20.16</v>
      </c>
      <c r="P2869" s="16">
        <f>E2869/L2869</f>
        <v>50.4</v>
      </c>
      <c r="Q2869" s="6" t="s">
        <v>8317</v>
      </c>
      <c r="R2869" s="6" t="s">
        <v>8318</v>
      </c>
      <c r="S2869" s="17">
        <f>(J2869/86400)+25569+(-5/24)</f>
        <v>42530.986944444441</v>
      </c>
      <c r="T2869" s="17">
        <f>(I2869/86400)+25569+(-5/24)</f>
        <v>42554.958333333336</v>
      </c>
    </row>
    <row r="2870" spans="1:20" ht="23.7" customHeight="1" x14ac:dyDescent="0.55000000000000004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9">
        <f>(E2870/D2870)*100</f>
        <v>42.011733333333332</v>
      </c>
      <c r="P2870" s="16">
        <f>E2870/L2870</f>
        <v>105.02933333333334</v>
      </c>
      <c r="Q2870" s="6" t="s">
        <v>8317</v>
      </c>
      <c r="R2870" s="6" t="s">
        <v>8318</v>
      </c>
      <c r="S2870" s="17">
        <f>(J2870/86400)+25569+(-5/24)</f>
        <v>42618.618680555555</v>
      </c>
      <c r="T2870" s="17">
        <f>(I2870/86400)+25569+(-5/24)</f>
        <v>42648.618680555555</v>
      </c>
    </row>
    <row r="2871" spans="1:20" ht="23.7" customHeight="1" x14ac:dyDescent="0.55000000000000004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9">
        <f>(E2871/D2871)*100</f>
        <v>0.88500000000000001</v>
      </c>
      <c r="P2871" s="16">
        <f>E2871/L2871</f>
        <v>35.4</v>
      </c>
      <c r="Q2871" s="6" t="s">
        <v>8317</v>
      </c>
      <c r="R2871" s="6" t="s">
        <v>8318</v>
      </c>
      <c r="S2871" s="17">
        <f>(J2871/86400)+25569+(-5/24)</f>
        <v>42540.385196759256</v>
      </c>
      <c r="T2871" s="17">
        <f>(I2871/86400)+25569+(-5/24)</f>
        <v>42570.385196759256</v>
      </c>
    </row>
    <row r="2872" spans="1:20" ht="23.7" customHeight="1" x14ac:dyDescent="0.55000000000000004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9">
        <f>(E2872/D2872)*100</f>
        <v>15</v>
      </c>
      <c r="P2872" s="16">
        <f>E2872/L2872</f>
        <v>83.333333333333329</v>
      </c>
      <c r="Q2872" s="6" t="s">
        <v>8317</v>
      </c>
      <c r="R2872" s="6" t="s">
        <v>8318</v>
      </c>
      <c r="S2872" s="17">
        <f>(J2872/86400)+25569+(-5/24)</f>
        <v>41745.981076388889</v>
      </c>
      <c r="T2872" s="17">
        <f>(I2872/86400)+25569+(-5/24)</f>
        <v>41775.981076388889</v>
      </c>
    </row>
    <row r="2873" spans="1:20" ht="23.7" customHeight="1" x14ac:dyDescent="0.55000000000000004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9">
        <f>(E2873/D2873)*100</f>
        <v>4.67</v>
      </c>
      <c r="P2873" s="16">
        <f>E2873/L2873</f>
        <v>35.92307692307692</v>
      </c>
      <c r="Q2873" s="6" t="s">
        <v>8317</v>
      </c>
      <c r="R2873" s="6" t="s">
        <v>8318</v>
      </c>
      <c r="S2873" s="17">
        <f>(J2873/86400)+25569+(-5/24)</f>
        <v>41974.530243055553</v>
      </c>
      <c r="T2873" s="17">
        <f>(I2873/86400)+25569+(-5/24)</f>
        <v>41994.530243055553</v>
      </c>
    </row>
    <row r="2874" spans="1:20" ht="23.7" customHeight="1" x14ac:dyDescent="0.55000000000000004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9">
        <f>(E2874/D2874)*100</f>
        <v>0</v>
      </c>
      <c r="P2874" s="16" t="e">
        <f>E2874/L2874</f>
        <v>#DIV/0!</v>
      </c>
      <c r="Q2874" s="6" t="s">
        <v>8317</v>
      </c>
      <c r="R2874" s="6" t="s">
        <v>8318</v>
      </c>
      <c r="S2874" s="17">
        <f>(J2874/86400)+25569+(-5/24)</f>
        <v>42114.907847222225</v>
      </c>
      <c r="T2874" s="17">
        <f>(I2874/86400)+25569+(-5/24)</f>
        <v>42174.907847222225</v>
      </c>
    </row>
    <row r="2875" spans="1:20" ht="23.7" customHeight="1" x14ac:dyDescent="0.55000000000000004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9">
        <f>(E2875/D2875)*100</f>
        <v>38.119999999999997</v>
      </c>
      <c r="P2875" s="16">
        <f>E2875/L2875</f>
        <v>119.125</v>
      </c>
      <c r="Q2875" s="6" t="s">
        <v>8317</v>
      </c>
      <c r="R2875" s="6" t="s">
        <v>8318</v>
      </c>
      <c r="S2875" s="17">
        <f>(J2875/86400)+25569+(-5/24)</f>
        <v>42002.609155092585</v>
      </c>
      <c r="T2875" s="17">
        <f>(I2875/86400)+25569+(-5/24)</f>
        <v>42032.609155092585</v>
      </c>
    </row>
    <row r="2876" spans="1:20" ht="23.7" customHeight="1" x14ac:dyDescent="0.55000000000000004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9">
        <f>(E2876/D2876)*100</f>
        <v>5.42</v>
      </c>
      <c r="P2876" s="16">
        <f>E2876/L2876</f>
        <v>90.333333333333329</v>
      </c>
      <c r="Q2876" s="6" t="s">
        <v>8317</v>
      </c>
      <c r="R2876" s="6" t="s">
        <v>8318</v>
      </c>
      <c r="S2876" s="17">
        <f>(J2876/86400)+25569+(-5/24)</f>
        <v>42722.636412037034</v>
      </c>
      <c r="T2876" s="17">
        <f>(I2876/86400)+25569+(-5/24)</f>
        <v>42752.636412037034</v>
      </c>
    </row>
    <row r="2877" spans="1:20" ht="23.7" customHeight="1" x14ac:dyDescent="0.55000000000000004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9">
        <f>(E2877/D2877)*100</f>
        <v>3.4999999999999996E-2</v>
      </c>
      <c r="P2877" s="16">
        <f>E2877/L2877</f>
        <v>2.3333333333333335</v>
      </c>
      <c r="Q2877" s="6" t="s">
        <v>8317</v>
      </c>
      <c r="R2877" s="6" t="s">
        <v>8318</v>
      </c>
      <c r="S2877" s="17">
        <f>(J2877/86400)+25569+(-5/24)</f>
        <v>42464.920057870368</v>
      </c>
      <c r="T2877" s="17">
        <f>(I2877/86400)+25569+(-5/24)</f>
        <v>42494.920057870368</v>
      </c>
    </row>
    <row r="2878" spans="1:20" ht="23.7" customHeight="1" x14ac:dyDescent="0.55000000000000004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9">
        <f>(E2878/D2878)*100</f>
        <v>0</v>
      </c>
      <c r="P2878" s="16" t="e">
        <f>E2878/L2878</f>
        <v>#DIV/0!</v>
      </c>
      <c r="Q2878" s="6" t="s">
        <v>8317</v>
      </c>
      <c r="R2878" s="6" t="s">
        <v>8318</v>
      </c>
      <c r="S2878" s="17">
        <f>(J2878/86400)+25569+(-5/24)</f>
        <v>42171.535636574066</v>
      </c>
      <c r="T2878" s="17">
        <f>(I2878/86400)+25569+(-5/24)</f>
        <v>42201.535636574066</v>
      </c>
    </row>
    <row r="2879" spans="1:20" ht="23.7" customHeight="1" x14ac:dyDescent="0.55000000000000004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9">
        <f>(E2879/D2879)*100</f>
        <v>10.833333333333334</v>
      </c>
      <c r="P2879" s="16">
        <f>E2879/L2879</f>
        <v>108.33333333333333</v>
      </c>
      <c r="Q2879" s="6" t="s">
        <v>8317</v>
      </c>
      <c r="R2879" s="6" t="s">
        <v>8318</v>
      </c>
      <c r="S2879" s="17">
        <f>(J2879/86400)+25569+(-5/24)</f>
        <v>42672.746805555558</v>
      </c>
      <c r="T2879" s="17">
        <f>(I2879/86400)+25569+(-5/24)</f>
        <v>42704.499999999993</v>
      </c>
    </row>
    <row r="2880" spans="1:20" ht="23.7" customHeight="1" x14ac:dyDescent="0.55000000000000004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9">
        <f>(E2880/D2880)*100</f>
        <v>2.1</v>
      </c>
      <c r="P2880" s="16">
        <f>E2880/L2880</f>
        <v>15.75</v>
      </c>
      <c r="Q2880" s="6" t="s">
        <v>8317</v>
      </c>
      <c r="R2880" s="6" t="s">
        <v>8318</v>
      </c>
      <c r="S2880" s="17">
        <f>(J2880/86400)+25569+(-5/24)</f>
        <v>42128.407349537032</v>
      </c>
      <c r="T2880" s="17">
        <f>(I2880/86400)+25569+(-5/24)</f>
        <v>42188.407349537032</v>
      </c>
    </row>
    <row r="2881" spans="1:20" ht="23.7" customHeight="1" x14ac:dyDescent="0.55000000000000004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9">
        <f>(E2881/D2881)*100</f>
        <v>0.2589285714285714</v>
      </c>
      <c r="P2881" s="16">
        <f>E2881/L2881</f>
        <v>29</v>
      </c>
      <c r="Q2881" s="6" t="s">
        <v>8317</v>
      </c>
      <c r="R2881" s="6" t="s">
        <v>8318</v>
      </c>
      <c r="S2881" s="17">
        <f>(J2881/86400)+25569+(-5/24)</f>
        <v>42359.516909722217</v>
      </c>
      <c r="T2881" s="17">
        <f>(I2881/86400)+25569+(-5/24)</f>
        <v>42389.516909722217</v>
      </c>
    </row>
    <row r="2882" spans="1:20" ht="23.7" customHeight="1" x14ac:dyDescent="0.55000000000000004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9">
        <f>(E2882/D2882)*100</f>
        <v>23.333333333333332</v>
      </c>
      <c r="P2882" s="16">
        <f>E2882/L2882</f>
        <v>96.551724137931032</v>
      </c>
      <c r="Q2882" s="6" t="s">
        <v>8317</v>
      </c>
      <c r="R2882" s="6" t="s">
        <v>8318</v>
      </c>
      <c r="S2882" s="17">
        <f>(J2882/86400)+25569+(-5/24)</f>
        <v>42192.69736111111</v>
      </c>
      <c r="T2882" s="17">
        <f>(I2882/86400)+25569+(-5/24)</f>
        <v>42236.503472222219</v>
      </c>
    </row>
    <row r="2883" spans="1:20" ht="23.7" customHeight="1" x14ac:dyDescent="0.55000000000000004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9">
        <f>(E2883/D2883)*100</f>
        <v>0</v>
      </c>
      <c r="P2883" s="16" t="e">
        <f>E2883/L2883</f>
        <v>#DIV/0!</v>
      </c>
      <c r="Q2883" s="6" t="s">
        <v>8317</v>
      </c>
      <c r="R2883" s="6" t="s">
        <v>8318</v>
      </c>
      <c r="S2883" s="17">
        <f>(J2883/86400)+25569+(-5/24)</f>
        <v>41916.389305555553</v>
      </c>
      <c r="T2883" s="17">
        <f>(I2883/86400)+25569+(-5/24)</f>
        <v>41976.430972222217</v>
      </c>
    </row>
    <row r="2884" spans="1:20" ht="23.7" customHeight="1" x14ac:dyDescent="0.55000000000000004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9">
        <f>(E2884/D2884)*100</f>
        <v>33.6</v>
      </c>
      <c r="P2884" s="16">
        <f>E2884/L2884</f>
        <v>63</v>
      </c>
      <c r="Q2884" s="6" t="s">
        <v>8317</v>
      </c>
      <c r="R2884" s="6" t="s">
        <v>8318</v>
      </c>
      <c r="S2884" s="17">
        <f>(J2884/86400)+25569+(-5/24)</f>
        <v>42461.387939814813</v>
      </c>
      <c r="T2884" s="17">
        <f>(I2884/86400)+25569+(-5/24)</f>
        <v>42491.387939814813</v>
      </c>
    </row>
    <row r="2885" spans="1:20" ht="23.7" customHeight="1" x14ac:dyDescent="0.55000000000000004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9">
        <f>(E2885/D2885)*100</f>
        <v>19.079999999999998</v>
      </c>
      <c r="P2885" s="16">
        <f>E2885/L2885</f>
        <v>381.6</v>
      </c>
      <c r="Q2885" s="6" t="s">
        <v>8317</v>
      </c>
      <c r="R2885" s="6" t="s">
        <v>8318</v>
      </c>
      <c r="S2885" s="17">
        <f>(J2885/86400)+25569+(-5/24)</f>
        <v>42370.694872685184</v>
      </c>
      <c r="T2885" s="17">
        <f>(I2885/86400)+25569+(-5/24)</f>
        <v>42405.999305555553</v>
      </c>
    </row>
    <row r="2886" spans="1:20" ht="23.7" customHeight="1" x14ac:dyDescent="0.55000000000000004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9">
        <f>(E2886/D2886)*100</f>
        <v>0.41111111111111115</v>
      </c>
      <c r="P2886" s="16">
        <f>E2886/L2886</f>
        <v>46.25</v>
      </c>
      <c r="Q2886" s="6" t="s">
        <v>8317</v>
      </c>
      <c r="R2886" s="6" t="s">
        <v>8318</v>
      </c>
      <c r="S2886" s="17">
        <f>(J2886/86400)+25569+(-5/24)</f>
        <v>41948.518923611111</v>
      </c>
      <c r="T2886" s="17">
        <f>(I2886/86400)+25569+(-5/24)</f>
        <v>41978.518923611111</v>
      </c>
    </row>
    <row r="2887" spans="1:20" ht="23.7" customHeight="1" x14ac:dyDescent="0.55000000000000004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9">
        <f>(E2887/D2887)*100</f>
        <v>32.5</v>
      </c>
      <c r="P2887" s="16">
        <f>E2887/L2887</f>
        <v>26</v>
      </c>
      <c r="Q2887" s="6" t="s">
        <v>8317</v>
      </c>
      <c r="R2887" s="6" t="s">
        <v>8318</v>
      </c>
      <c r="S2887" s="17">
        <f>(J2887/86400)+25569+(-5/24)</f>
        <v>42046.868067129624</v>
      </c>
      <c r="T2887" s="17">
        <f>(I2887/86400)+25569+(-5/24)</f>
        <v>42076.82640046296</v>
      </c>
    </row>
    <row r="2888" spans="1:20" ht="23.7" customHeight="1" x14ac:dyDescent="0.55000000000000004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9">
        <f>(E2888/D2888)*100</f>
        <v>5</v>
      </c>
      <c r="P2888" s="16">
        <f>E2888/L2888</f>
        <v>10</v>
      </c>
      <c r="Q2888" s="6" t="s">
        <v>8317</v>
      </c>
      <c r="R2888" s="6" t="s">
        <v>8318</v>
      </c>
      <c r="S2888" s="17">
        <f>(J2888/86400)+25569+(-5/24)</f>
        <v>42261.424583333333</v>
      </c>
      <c r="T2888" s="17">
        <f>(I2888/86400)+25569+(-5/24)</f>
        <v>42265.957638888889</v>
      </c>
    </row>
    <row r="2889" spans="1:20" ht="23.7" customHeight="1" x14ac:dyDescent="0.55000000000000004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9">
        <f>(E2889/D2889)*100</f>
        <v>0.16666666666666669</v>
      </c>
      <c r="P2889" s="16">
        <f>E2889/L2889</f>
        <v>5</v>
      </c>
      <c r="Q2889" s="6" t="s">
        <v>8317</v>
      </c>
      <c r="R2889" s="6" t="s">
        <v>8318</v>
      </c>
      <c r="S2889" s="17">
        <f>(J2889/86400)+25569+(-5/24)</f>
        <v>41985.219027777777</v>
      </c>
      <c r="T2889" s="17">
        <f>(I2889/86400)+25569+(-5/24)</f>
        <v>42015.219027777777</v>
      </c>
    </row>
    <row r="2890" spans="1:20" ht="23.7" customHeight="1" x14ac:dyDescent="0.55000000000000004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9">
        <f>(E2890/D2890)*100</f>
        <v>0</v>
      </c>
      <c r="P2890" s="16" t="e">
        <f>E2890/L2890</f>
        <v>#DIV/0!</v>
      </c>
      <c r="Q2890" s="6" t="s">
        <v>8317</v>
      </c>
      <c r="R2890" s="6" t="s">
        <v>8318</v>
      </c>
      <c r="S2890" s="17">
        <f>(J2890/86400)+25569+(-5/24)</f>
        <v>41922.326851851853</v>
      </c>
      <c r="T2890" s="17">
        <f>(I2890/86400)+25569+(-5/24)</f>
        <v>41929.999305555553</v>
      </c>
    </row>
    <row r="2891" spans="1:20" ht="23.7" customHeight="1" x14ac:dyDescent="0.55000000000000004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9">
        <f>(E2891/D2891)*100</f>
        <v>38.066666666666663</v>
      </c>
      <c r="P2891" s="16">
        <f>E2891/L2891</f>
        <v>81.571428571428569</v>
      </c>
      <c r="Q2891" s="6" t="s">
        <v>8317</v>
      </c>
      <c r="R2891" s="6" t="s">
        <v>8318</v>
      </c>
      <c r="S2891" s="17">
        <f>(J2891/86400)+25569+(-5/24)</f>
        <v>41850.654918981476</v>
      </c>
      <c r="T2891" s="17">
        <f>(I2891/86400)+25569+(-5/24)</f>
        <v>41880.654918981476</v>
      </c>
    </row>
    <row r="2892" spans="1:20" ht="23.7" customHeight="1" x14ac:dyDescent="0.55000000000000004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9">
        <f>(E2892/D2892)*100</f>
        <v>1.05</v>
      </c>
      <c r="P2892" s="16">
        <f>E2892/L2892</f>
        <v>7</v>
      </c>
      <c r="Q2892" s="6" t="s">
        <v>8317</v>
      </c>
      <c r="R2892" s="6" t="s">
        <v>8318</v>
      </c>
      <c r="S2892" s="17">
        <f>(J2892/86400)+25569+(-5/24)</f>
        <v>41831.534629629627</v>
      </c>
      <c r="T2892" s="17">
        <f>(I2892/86400)+25569+(-5/24)</f>
        <v>41859.916666666664</v>
      </c>
    </row>
    <row r="2893" spans="1:20" ht="23.7" customHeight="1" x14ac:dyDescent="0.55000000000000004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9">
        <f>(E2893/D2893)*100</f>
        <v>2.73</v>
      </c>
      <c r="P2893" s="16">
        <f>E2893/L2893</f>
        <v>27.3</v>
      </c>
      <c r="Q2893" s="6" t="s">
        <v>8317</v>
      </c>
      <c r="R2893" s="6" t="s">
        <v>8318</v>
      </c>
      <c r="S2893" s="17">
        <f>(J2893/86400)+25569+(-5/24)</f>
        <v>42415.675092592595</v>
      </c>
      <c r="T2893" s="17">
        <f>(I2893/86400)+25569+(-5/24)</f>
        <v>42475.633425925924</v>
      </c>
    </row>
    <row r="2894" spans="1:20" ht="23.7" customHeight="1" x14ac:dyDescent="0.55000000000000004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9">
        <f>(E2894/D2894)*100</f>
        <v>9.0909090909090917</v>
      </c>
      <c r="P2894" s="16">
        <f>E2894/L2894</f>
        <v>29.411764705882351</v>
      </c>
      <c r="Q2894" s="6" t="s">
        <v>8317</v>
      </c>
      <c r="R2894" s="6" t="s">
        <v>8318</v>
      </c>
      <c r="S2894" s="17">
        <f>(J2894/86400)+25569+(-5/24)</f>
        <v>41869.505833333329</v>
      </c>
      <c r="T2894" s="17">
        <f>(I2894/86400)+25569+(-5/24)</f>
        <v>41876.666666666664</v>
      </c>
    </row>
    <row r="2895" spans="1:20" ht="23.7" customHeight="1" x14ac:dyDescent="0.55000000000000004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9">
        <f>(E2895/D2895)*100</f>
        <v>0.5</v>
      </c>
      <c r="P2895" s="16">
        <f>E2895/L2895</f>
        <v>12.5</v>
      </c>
      <c r="Q2895" s="6" t="s">
        <v>8317</v>
      </c>
      <c r="R2895" s="6" t="s">
        <v>8318</v>
      </c>
      <c r="S2895" s="17">
        <f>(J2895/86400)+25569+(-5/24)</f>
        <v>41953.564756944441</v>
      </c>
      <c r="T2895" s="17">
        <f>(I2895/86400)+25569+(-5/24)</f>
        <v>42012.874999999993</v>
      </c>
    </row>
    <row r="2896" spans="1:20" ht="23.7" customHeight="1" x14ac:dyDescent="0.55000000000000004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9">
        <f>(E2896/D2896)*100</f>
        <v>0</v>
      </c>
      <c r="P2896" s="16" t="e">
        <f>E2896/L2896</f>
        <v>#DIV/0!</v>
      </c>
      <c r="Q2896" s="6" t="s">
        <v>8317</v>
      </c>
      <c r="R2896" s="6" t="s">
        <v>8318</v>
      </c>
      <c r="S2896" s="17">
        <f>(J2896/86400)+25569+(-5/24)</f>
        <v>42037.777951388889</v>
      </c>
      <c r="T2896" s="17">
        <f>(I2896/86400)+25569+(-5/24)</f>
        <v>42097.736284722218</v>
      </c>
    </row>
    <row r="2897" spans="1:20" ht="23.7" customHeight="1" x14ac:dyDescent="0.55000000000000004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9">
        <f>(E2897/D2897)*100</f>
        <v>4.5999999999999996</v>
      </c>
      <c r="P2897" s="16">
        <f>E2897/L2897</f>
        <v>5.75</v>
      </c>
      <c r="Q2897" s="6" t="s">
        <v>8317</v>
      </c>
      <c r="R2897" s="6" t="s">
        <v>8318</v>
      </c>
      <c r="S2897" s="17">
        <f>(J2897/86400)+25569+(-5/24)</f>
        <v>41811.347129629627</v>
      </c>
      <c r="T2897" s="17">
        <f>(I2897/86400)+25569+(-5/24)</f>
        <v>41812.666666666664</v>
      </c>
    </row>
    <row r="2898" spans="1:20" ht="23.7" customHeight="1" x14ac:dyDescent="0.55000000000000004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9">
        <f>(E2898/D2898)*100</f>
        <v>20.833333333333336</v>
      </c>
      <c r="P2898" s="16">
        <f>E2898/L2898</f>
        <v>52.083333333333336</v>
      </c>
      <c r="Q2898" s="6" t="s">
        <v>8317</v>
      </c>
      <c r="R2898" s="6" t="s">
        <v>8318</v>
      </c>
      <c r="S2898" s="17">
        <f>(J2898/86400)+25569+(-5/24)</f>
        <v>42701.700474537036</v>
      </c>
      <c r="T2898" s="17">
        <f>(I2898/86400)+25569+(-5/24)</f>
        <v>42716.041666666664</v>
      </c>
    </row>
    <row r="2899" spans="1:20" ht="23.7" customHeight="1" x14ac:dyDescent="0.55000000000000004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9">
        <f>(E2899/D2899)*100</f>
        <v>4.583333333333333</v>
      </c>
      <c r="P2899" s="16">
        <f>E2899/L2899</f>
        <v>183.33333333333334</v>
      </c>
      <c r="Q2899" s="6" t="s">
        <v>8317</v>
      </c>
      <c r="R2899" s="6" t="s">
        <v>8318</v>
      </c>
      <c r="S2899" s="17">
        <f>(J2899/86400)+25569+(-5/24)</f>
        <v>42258.438171296293</v>
      </c>
      <c r="T2899" s="17">
        <f>(I2899/86400)+25569+(-5/24)</f>
        <v>42288.436863425923</v>
      </c>
    </row>
    <row r="2900" spans="1:20" ht="23.7" customHeight="1" x14ac:dyDescent="0.55000000000000004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9">
        <f>(E2900/D2900)*100</f>
        <v>4.2133333333333338</v>
      </c>
      <c r="P2900" s="16">
        <f>E2900/L2900</f>
        <v>26.333333333333332</v>
      </c>
      <c r="Q2900" s="6" t="s">
        <v>8317</v>
      </c>
      <c r="R2900" s="6" t="s">
        <v>8318</v>
      </c>
      <c r="S2900" s="17">
        <f>(J2900/86400)+25569+(-5/24)</f>
        <v>42278.456631944442</v>
      </c>
      <c r="T2900" s="17">
        <f>(I2900/86400)+25569+(-5/24)</f>
        <v>42308.456631944442</v>
      </c>
    </row>
    <row r="2901" spans="1:20" ht="23.7" customHeight="1" x14ac:dyDescent="0.55000000000000004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9">
        <f>(E2901/D2901)*100</f>
        <v>0</v>
      </c>
      <c r="P2901" s="16" t="e">
        <f>E2901/L2901</f>
        <v>#DIV/0!</v>
      </c>
      <c r="Q2901" s="6" t="s">
        <v>8317</v>
      </c>
      <c r="R2901" s="6" t="s">
        <v>8318</v>
      </c>
      <c r="S2901" s="17">
        <f>(J2901/86400)+25569+(-5/24)</f>
        <v>42514.869884259257</v>
      </c>
      <c r="T2901" s="17">
        <f>(I2901/86400)+25569+(-5/24)</f>
        <v>42574.869884259257</v>
      </c>
    </row>
    <row r="2902" spans="1:20" ht="23.7" customHeight="1" x14ac:dyDescent="0.55000000000000004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9">
        <f>(E2902/D2902)*100</f>
        <v>61.909090909090914</v>
      </c>
      <c r="P2902" s="16">
        <f>E2902/L2902</f>
        <v>486.42857142857144</v>
      </c>
      <c r="Q2902" s="6" t="s">
        <v>8317</v>
      </c>
      <c r="R2902" s="6" t="s">
        <v>8318</v>
      </c>
      <c r="S2902" s="17">
        <f>(J2902/86400)+25569+(-5/24)</f>
        <v>41830.025833333333</v>
      </c>
      <c r="T2902" s="17">
        <f>(I2902/86400)+25569+(-5/24)</f>
        <v>41860.025833333333</v>
      </c>
    </row>
    <row r="2903" spans="1:20" ht="23.7" customHeight="1" x14ac:dyDescent="0.55000000000000004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9">
        <f>(E2903/D2903)*100</f>
        <v>0.8</v>
      </c>
      <c r="P2903" s="16">
        <f>E2903/L2903</f>
        <v>3</v>
      </c>
      <c r="Q2903" s="6" t="s">
        <v>8317</v>
      </c>
      <c r="R2903" s="6" t="s">
        <v>8318</v>
      </c>
      <c r="S2903" s="17">
        <f>(J2903/86400)+25569+(-5/24)</f>
        <v>41982.696053240739</v>
      </c>
      <c r="T2903" s="17">
        <f>(I2903/86400)+25569+(-5/24)</f>
        <v>42042.696053240739</v>
      </c>
    </row>
    <row r="2904" spans="1:20" ht="23.7" customHeight="1" x14ac:dyDescent="0.55000000000000004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9">
        <f>(E2904/D2904)*100</f>
        <v>1.6666666666666666E-2</v>
      </c>
      <c r="P2904" s="16">
        <f>E2904/L2904</f>
        <v>25</v>
      </c>
      <c r="Q2904" s="6" t="s">
        <v>8317</v>
      </c>
      <c r="R2904" s="6" t="s">
        <v>8318</v>
      </c>
      <c r="S2904" s="17">
        <f>(J2904/86400)+25569+(-5/24)</f>
        <v>42210.231435185182</v>
      </c>
      <c r="T2904" s="17">
        <f>(I2904/86400)+25569+(-5/24)</f>
        <v>42240.231435185182</v>
      </c>
    </row>
    <row r="2905" spans="1:20" ht="23.7" customHeight="1" x14ac:dyDescent="0.55000000000000004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9">
        <f>(E2905/D2905)*100</f>
        <v>0.77999999999999992</v>
      </c>
      <c r="P2905" s="16">
        <f>E2905/L2905</f>
        <v>9.75</v>
      </c>
      <c r="Q2905" s="6" t="s">
        <v>8317</v>
      </c>
      <c r="R2905" s="6" t="s">
        <v>8318</v>
      </c>
      <c r="S2905" s="17">
        <f>(J2905/86400)+25569+(-5/24)</f>
        <v>42195.95854166666</v>
      </c>
      <c r="T2905" s="17">
        <f>(I2905/86400)+25569+(-5/24)</f>
        <v>42255.95854166666</v>
      </c>
    </row>
    <row r="2906" spans="1:20" ht="23.7" customHeight="1" x14ac:dyDescent="0.55000000000000004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9">
        <f>(E2906/D2906)*100</f>
        <v>5</v>
      </c>
      <c r="P2906" s="16">
        <f>E2906/L2906</f>
        <v>18.75</v>
      </c>
      <c r="Q2906" s="6" t="s">
        <v>8317</v>
      </c>
      <c r="R2906" s="6" t="s">
        <v>8318</v>
      </c>
      <c r="S2906" s="17">
        <f>(J2906/86400)+25569+(-5/24)</f>
        <v>41940.759618055556</v>
      </c>
      <c r="T2906" s="17">
        <f>(I2906/86400)+25569+(-5/24)</f>
        <v>41952.291666666664</v>
      </c>
    </row>
    <row r="2907" spans="1:20" ht="23.7" customHeight="1" x14ac:dyDescent="0.55000000000000004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9">
        <f>(E2907/D2907)*100</f>
        <v>17.771428571428572</v>
      </c>
      <c r="P2907" s="16">
        <f>E2907/L2907</f>
        <v>36.588235294117645</v>
      </c>
      <c r="Q2907" s="6" t="s">
        <v>8317</v>
      </c>
      <c r="R2907" s="6" t="s">
        <v>8318</v>
      </c>
      <c r="S2907" s="17">
        <f>(J2907/86400)+25569+(-5/24)</f>
        <v>42605.848530092589</v>
      </c>
      <c r="T2907" s="17">
        <f>(I2907/86400)+25569+(-5/24)</f>
        <v>42619.848530092589</v>
      </c>
    </row>
    <row r="2908" spans="1:20" ht="23.7" customHeight="1" x14ac:dyDescent="0.55000000000000004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9">
        <f>(E2908/D2908)*100</f>
        <v>9.4166666666666661</v>
      </c>
      <c r="P2908" s="16">
        <f>E2908/L2908</f>
        <v>80.714285714285708</v>
      </c>
      <c r="Q2908" s="6" t="s">
        <v>8317</v>
      </c>
      <c r="R2908" s="6" t="s">
        <v>8318</v>
      </c>
      <c r="S2908" s="17">
        <f>(J2908/86400)+25569+(-5/24)</f>
        <v>42199.440578703703</v>
      </c>
      <c r="T2908" s="17">
        <f>(I2908/86400)+25569+(-5/24)</f>
        <v>42216.833333333336</v>
      </c>
    </row>
    <row r="2909" spans="1:20" ht="23.7" customHeight="1" x14ac:dyDescent="0.55000000000000004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9">
        <f>(E2909/D2909)*100</f>
        <v>0.08</v>
      </c>
      <c r="P2909" s="16">
        <f>E2909/L2909</f>
        <v>1</v>
      </c>
      <c r="Q2909" s="6" t="s">
        <v>8317</v>
      </c>
      <c r="R2909" s="6" t="s">
        <v>8318</v>
      </c>
      <c r="S2909" s="17">
        <f>(J2909/86400)+25569+(-5/24)</f>
        <v>42444.669409722221</v>
      </c>
      <c r="T2909" s="17">
        <f>(I2909/86400)+25569+(-5/24)</f>
        <v>42504.669409722221</v>
      </c>
    </row>
    <row r="2910" spans="1:20" ht="23.7" customHeight="1" x14ac:dyDescent="0.55000000000000004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9">
        <f>(E2910/D2910)*100</f>
        <v>2.75</v>
      </c>
      <c r="P2910" s="16">
        <f>E2910/L2910</f>
        <v>52.8</v>
      </c>
      <c r="Q2910" s="6" t="s">
        <v>8317</v>
      </c>
      <c r="R2910" s="6" t="s">
        <v>8318</v>
      </c>
      <c r="S2910" s="17">
        <f>(J2910/86400)+25569+(-5/24)</f>
        <v>42499.523368055554</v>
      </c>
      <c r="T2910" s="17">
        <f>(I2910/86400)+25569+(-5/24)</f>
        <v>42529.523368055554</v>
      </c>
    </row>
    <row r="2911" spans="1:20" ht="23.7" customHeight="1" x14ac:dyDescent="0.55000000000000004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9">
        <f>(E2911/D2911)*100</f>
        <v>1.1111111111111112E-2</v>
      </c>
      <c r="P2911" s="16">
        <f>E2911/L2911</f>
        <v>20</v>
      </c>
      <c r="Q2911" s="6" t="s">
        <v>8317</v>
      </c>
      <c r="R2911" s="6" t="s">
        <v>8318</v>
      </c>
      <c r="S2911" s="17">
        <f>(J2911/86400)+25569+(-5/24)</f>
        <v>41929.057881944442</v>
      </c>
      <c r="T2911" s="17">
        <f>(I2911/86400)+25569+(-5/24)</f>
        <v>41968.615277777775</v>
      </c>
    </row>
    <row r="2912" spans="1:20" ht="23.7" customHeight="1" x14ac:dyDescent="0.55000000000000004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9">
        <f>(E2912/D2912)*100</f>
        <v>3.3333333333333335E-3</v>
      </c>
      <c r="P2912" s="16">
        <f>E2912/L2912</f>
        <v>1</v>
      </c>
      <c r="Q2912" s="6" t="s">
        <v>8317</v>
      </c>
      <c r="R2912" s="6" t="s">
        <v>8318</v>
      </c>
      <c r="S2912" s="17">
        <f>(J2912/86400)+25569+(-5/24)</f>
        <v>42107.632951388885</v>
      </c>
      <c r="T2912" s="17">
        <f>(I2912/86400)+25569+(-5/24)</f>
        <v>42167.632951388885</v>
      </c>
    </row>
    <row r="2913" spans="1:20" ht="23.7" customHeight="1" x14ac:dyDescent="0.55000000000000004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9">
        <f>(E2913/D2913)*100</f>
        <v>36.5</v>
      </c>
      <c r="P2913" s="16">
        <f>E2913/L2913</f>
        <v>46.928571428571431</v>
      </c>
      <c r="Q2913" s="6" t="s">
        <v>8317</v>
      </c>
      <c r="R2913" s="6" t="s">
        <v>8318</v>
      </c>
      <c r="S2913" s="17">
        <f>(J2913/86400)+25569+(-5/24)</f>
        <v>42142.560486111113</v>
      </c>
      <c r="T2913" s="17">
        <f>(I2913/86400)+25569+(-5/24)</f>
        <v>42182.560486111113</v>
      </c>
    </row>
    <row r="2914" spans="1:20" ht="23.7" customHeight="1" x14ac:dyDescent="0.55000000000000004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9">
        <f>(E2914/D2914)*100</f>
        <v>14.058171745152354</v>
      </c>
      <c r="P2914" s="16">
        <f>E2914/L2914</f>
        <v>78.07692307692308</v>
      </c>
      <c r="Q2914" s="6" t="s">
        <v>8317</v>
      </c>
      <c r="R2914" s="6" t="s">
        <v>8318</v>
      </c>
      <c r="S2914" s="17">
        <f>(J2914/86400)+25569+(-5/24)</f>
        <v>42353.923310185179</v>
      </c>
      <c r="T2914" s="17">
        <f>(I2914/86400)+25569+(-5/24)</f>
        <v>42383.923310185179</v>
      </c>
    </row>
    <row r="2915" spans="1:20" ht="23.7" customHeight="1" x14ac:dyDescent="0.55000000000000004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9">
        <f>(E2915/D2915)*100</f>
        <v>0.02</v>
      </c>
      <c r="P2915" s="16">
        <f>E2915/L2915</f>
        <v>1</v>
      </c>
      <c r="Q2915" s="6" t="s">
        <v>8317</v>
      </c>
      <c r="R2915" s="6" t="s">
        <v>8318</v>
      </c>
      <c r="S2915" s="17">
        <f>(J2915/86400)+25569+(-5/24)</f>
        <v>41828.714571759258</v>
      </c>
      <c r="T2915" s="17">
        <f>(I2915/86400)+25569+(-5/24)</f>
        <v>41888.714571759258</v>
      </c>
    </row>
    <row r="2916" spans="1:20" ht="23.7" customHeight="1" x14ac:dyDescent="0.55000000000000004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9">
        <f>(E2916/D2916)*100</f>
        <v>4.0000000000000001E-3</v>
      </c>
      <c r="P2916" s="16">
        <f>E2916/L2916</f>
        <v>1</v>
      </c>
      <c r="Q2916" s="6" t="s">
        <v>8317</v>
      </c>
      <c r="R2916" s="6" t="s">
        <v>8318</v>
      </c>
      <c r="S2916" s="17">
        <f>(J2916/86400)+25569+(-5/24)</f>
        <v>42017.699004629627</v>
      </c>
      <c r="T2916" s="17">
        <f>(I2916/86400)+25569+(-5/24)</f>
        <v>42077.657337962963</v>
      </c>
    </row>
    <row r="2917" spans="1:20" ht="23.7" customHeight="1" x14ac:dyDescent="0.55000000000000004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9">
        <f>(E2917/D2917)*100</f>
        <v>61.1</v>
      </c>
      <c r="P2917" s="16">
        <f>E2917/L2917</f>
        <v>203.66666666666666</v>
      </c>
      <c r="Q2917" s="6" t="s">
        <v>8317</v>
      </c>
      <c r="R2917" s="6" t="s">
        <v>8318</v>
      </c>
      <c r="S2917" s="17">
        <f>(J2917/86400)+25569+(-5/24)</f>
        <v>42415.189699074072</v>
      </c>
      <c r="T2917" s="17">
        <f>(I2917/86400)+25569+(-5/24)</f>
        <v>42445.1480324074</v>
      </c>
    </row>
    <row r="2918" spans="1:20" ht="23.7" customHeight="1" x14ac:dyDescent="0.55000000000000004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9">
        <f>(E2918/D2918)*100</f>
        <v>7.8378378378378386</v>
      </c>
      <c r="P2918" s="16">
        <f>E2918/L2918</f>
        <v>20.714285714285715</v>
      </c>
      <c r="Q2918" s="6" t="s">
        <v>8317</v>
      </c>
      <c r="R2918" s="6" t="s">
        <v>8318</v>
      </c>
      <c r="S2918" s="17">
        <f>(J2918/86400)+25569+(-5/24)</f>
        <v>41755.268391203703</v>
      </c>
      <c r="T2918" s="17">
        <f>(I2918/86400)+25569+(-5/24)</f>
        <v>41778.268391203703</v>
      </c>
    </row>
    <row r="2919" spans="1:20" ht="23.7" customHeight="1" x14ac:dyDescent="0.55000000000000004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9">
        <f>(E2919/D2919)*100</f>
        <v>21.85</v>
      </c>
      <c r="P2919" s="16">
        <f>E2919/L2919</f>
        <v>48.555555555555557</v>
      </c>
      <c r="Q2919" s="6" t="s">
        <v>8317</v>
      </c>
      <c r="R2919" s="6" t="s">
        <v>8318</v>
      </c>
      <c r="S2919" s="17">
        <f>(J2919/86400)+25569+(-5/24)</f>
        <v>42245.026006944441</v>
      </c>
      <c r="T2919" s="17">
        <f>(I2919/86400)+25569+(-5/24)</f>
        <v>42263.026006944441</v>
      </c>
    </row>
    <row r="2920" spans="1:20" ht="23.7" customHeight="1" x14ac:dyDescent="0.55000000000000004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9">
        <f>(E2920/D2920)*100</f>
        <v>27.24</v>
      </c>
      <c r="P2920" s="16">
        <f>E2920/L2920</f>
        <v>68.099999999999994</v>
      </c>
      <c r="Q2920" s="6" t="s">
        <v>8317</v>
      </c>
      <c r="R2920" s="6" t="s">
        <v>8318</v>
      </c>
      <c r="S2920" s="17">
        <f>(J2920/86400)+25569+(-5/24)</f>
        <v>42278.421377314815</v>
      </c>
      <c r="T2920" s="17">
        <f>(I2920/86400)+25569+(-5/24)</f>
        <v>42306.421377314815</v>
      </c>
    </row>
    <row r="2921" spans="1:20" ht="23.7" customHeight="1" x14ac:dyDescent="0.55000000000000004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9">
        <f>(E2921/D2921)*100</f>
        <v>8.5</v>
      </c>
      <c r="P2921" s="16">
        <f>E2921/L2921</f>
        <v>8.5</v>
      </c>
      <c r="Q2921" s="6" t="s">
        <v>8317</v>
      </c>
      <c r="R2921" s="6" t="s">
        <v>8318</v>
      </c>
      <c r="S2921" s="17">
        <f>(J2921/86400)+25569+(-5/24)</f>
        <v>41826.411215277774</v>
      </c>
      <c r="T2921" s="17">
        <f>(I2921/86400)+25569+(-5/24)</f>
        <v>41856.411215277774</v>
      </c>
    </row>
    <row r="2922" spans="1:20" ht="23.7" customHeight="1" x14ac:dyDescent="0.55000000000000004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9">
        <f>(E2922/D2922)*100</f>
        <v>26.840000000000003</v>
      </c>
      <c r="P2922" s="16">
        <f>E2922/L2922</f>
        <v>51.615384615384613</v>
      </c>
      <c r="Q2922" s="6" t="s">
        <v>8317</v>
      </c>
      <c r="R2922" s="6" t="s">
        <v>8318</v>
      </c>
      <c r="S2922" s="17">
        <f>(J2922/86400)+25569+(-5/24)</f>
        <v>42058.584143518521</v>
      </c>
      <c r="T2922" s="17">
        <f>(I2922/86400)+25569+(-5/24)</f>
        <v>42088.54247685185</v>
      </c>
    </row>
    <row r="2923" spans="1:20" ht="23.7" customHeight="1" x14ac:dyDescent="0.55000000000000004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9">
        <f>(E2923/D2923)*100</f>
        <v>129</v>
      </c>
      <c r="P2923" s="16">
        <f>E2923/L2923</f>
        <v>43</v>
      </c>
      <c r="Q2923" s="6" t="s">
        <v>8317</v>
      </c>
      <c r="R2923" s="6" t="s">
        <v>8359</v>
      </c>
      <c r="S2923" s="17">
        <f>(J2923/86400)+25569+(-5/24)</f>
        <v>41877.678287037037</v>
      </c>
      <c r="T2923" s="17">
        <f>(I2923/86400)+25569+(-5/24)</f>
        <v>41907.678287037037</v>
      </c>
    </row>
    <row r="2924" spans="1:20" ht="23.7" customHeight="1" x14ac:dyDescent="0.55000000000000004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9">
        <f>(E2924/D2924)*100</f>
        <v>100</v>
      </c>
      <c r="P2924" s="16">
        <f>E2924/L2924</f>
        <v>83.333333333333329</v>
      </c>
      <c r="Q2924" s="6" t="s">
        <v>8317</v>
      </c>
      <c r="R2924" s="6" t="s">
        <v>8359</v>
      </c>
      <c r="S2924" s="17">
        <f>(J2924/86400)+25569+(-5/24)</f>
        <v>42097.665821759256</v>
      </c>
      <c r="T2924" s="17">
        <f>(I2924/86400)+25569+(-5/24)</f>
        <v>42142.665821759256</v>
      </c>
    </row>
    <row r="2925" spans="1:20" ht="23.7" customHeight="1" x14ac:dyDescent="0.55000000000000004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9">
        <f>(E2925/D2925)*100</f>
        <v>100</v>
      </c>
      <c r="P2925" s="16">
        <f>E2925/L2925</f>
        <v>30</v>
      </c>
      <c r="Q2925" s="6" t="s">
        <v>8317</v>
      </c>
      <c r="R2925" s="6" t="s">
        <v>8359</v>
      </c>
      <c r="S2925" s="17">
        <f>(J2925/86400)+25569+(-5/24)</f>
        <v>42012.944201388884</v>
      </c>
      <c r="T2925" s="17">
        <f>(I2925/86400)+25569+(-5/24)</f>
        <v>42027.916666666664</v>
      </c>
    </row>
    <row r="2926" spans="1:20" ht="23.7" customHeight="1" x14ac:dyDescent="0.55000000000000004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9">
        <f>(E2926/D2926)*100</f>
        <v>103.2</v>
      </c>
      <c r="P2926" s="16">
        <f>E2926/L2926</f>
        <v>175.51020408163265</v>
      </c>
      <c r="Q2926" s="6" t="s">
        <v>8317</v>
      </c>
      <c r="R2926" s="6" t="s">
        <v>8359</v>
      </c>
      <c r="S2926" s="17">
        <f>(J2926/86400)+25569+(-5/24)</f>
        <v>42103.348495370366</v>
      </c>
      <c r="T2926" s="17">
        <f>(I2926/86400)+25569+(-5/24)</f>
        <v>42132.957638888889</v>
      </c>
    </row>
    <row r="2927" spans="1:20" ht="23.7" customHeight="1" x14ac:dyDescent="0.55000000000000004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9">
        <f>(E2927/D2927)*100</f>
        <v>102.44597777777777</v>
      </c>
      <c r="P2927" s="16">
        <f>E2927/L2927</f>
        <v>231.66175879396985</v>
      </c>
      <c r="Q2927" s="6" t="s">
        <v>8317</v>
      </c>
      <c r="R2927" s="6" t="s">
        <v>8359</v>
      </c>
      <c r="S2927" s="17">
        <f>(J2927/86400)+25569+(-5/24)</f>
        <v>41863.375787037039</v>
      </c>
      <c r="T2927" s="17">
        <f>(I2927/86400)+25569+(-5/24)</f>
        <v>41893.375787037039</v>
      </c>
    </row>
    <row r="2928" spans="1:20" ht="23.7" customHeight="1" x14ac:dyDescent="0.55000000000000004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9">
        <f>(E2928/D2928)*100</f>
        <v>125</v>
      </c>
      <c r="P2928" s="16">
        <f>E2928/L2928</f>
        <v>75</v>
      </c>
      <c r="Q2928" s="6" t="s">
        <v>8317</v>
      </c>
      <c r="R2928" s="6" t="s">
        <v>8359</v>
      </c>
      <c r="S2928" s="17">
        <f>(J2928/86400)+25569+(-5/24)</f>
        <v>42044.557627314811</v>
      </c>
      <c r="T2928" s="17">
        <f>(I2928/86400)+25569+(-5/24)</f>
        <v>42058.557627314811</v>
      </c>
    </row>
    <row r="2929" spans="1:20" ht="23.7" customHeight="1" x14ac:dyDescent="0.55000000000000004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9">
        <f>(E2929/D2929)*100</f>
        <v>130.83333333333334</v>
      </c>
      <c r="P2929" s="16">
        <f>E2929/L2929</f>
        <v>112.14285714285714</v>
      </c>
      <c r="Q2929" s="6" t="s">
        <v>8317</v>
      </c>
      <c r="R2929" s="6" t="s">
        <v>8359</v>
      </c>
      <c r="S2929" s="17">
        <f>(J2929/86400)+25569+(-5/24)</f>
        <v>41806.460983796293</v>
      </c>
      <c r="T2929" s="17">
        <f>(I2929/86400)+25569+(-5/24)</f>
        <v>41835</v>
      </c>
    </row>
    <row r="2930" spans="1:20" ht="23.7" customHeight="1" x14ac:dyDescent="0.55000000000000004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9">
        <f>(E2930/D2930)*100</f>
        <v>100</v>
      </c>
      <c r="P2930" s="16">
        <f>E2930/L2930</f>
        <v>41.666666666666664</v>
      </c>
      <c r="Q2930" s="6" t="s">
        <v>8317</v>
      </c>
      <c r="R2930" s="6" t="s">
        <v>8359</v>
      </c>
      <c r="S2930" s="17">
        <f>(J2930/86400)+25569+(-5/24)</f>
        <v>42403.789884259262</v>
      </c>
      <c r="T2930" s="17">
        <f>(I2930/86400)+25569+(-5/24)</f>
        <v>42433.789884259262</v>
      </c>
    </row>
    <row r="2931" spans="1:20" ht="23.7" customHeight="1" x14ac:dyDescent="0.55000000000000004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9">
        <f>(E2931/D2931)*100</f>
        <v>102.06937499999999</v>
      </c>
      <c r="P2931" s="16">
        <f>E2931/L2931</f>
        <v>255.17343750000001</v>
      </c>
      <c r="Q2931" s="6" t="s">
        <v>8317</v>
      </c>
      <c r="R2931" s="6" t="s">
        <v>8359</v>
      </c>
      <c r="S2931" s="17">
        <f>(J2931/86400)+25569+(-5/24)</f>
        <v>41754.355995370366</v>
      </c>
      <c r="T2931" s="17">
        <f>(I2931/86400)+25569+(-5/24)</f>
        <v>41784.355995370366</v>
      </c>
    </row>
    <row r="2932" spans="1:20" ht="23.7" customHeight="1" x14ac:dyDescent="0.55000000000000004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9">
        <f>(E2932/D2932)*100</f>
        <v>100.92000000000002</v>
      </c>
      <c r="P2932" s="16">
        <f>E2932/L2932</f>
        <v>162.7741935483871</v>
      </c>
      <c r="Q2932" s="6" t="s">
        <v>8317</v>
      </c>
      <c r="R2932" s="6" t="s">
        <v>8359</v>
      </c>
      <c r="S2932" s="17">
        <f>(J2932/86400)+25569+(-5/24)</f>
        <v>42101.375740740739</v>
      </c>
      <c r="T2932" s="17">
        <f>(I2932/86400)+25569+(-5/24)</f>
        <v>42131.375740740739</v>
      </c>
    </row>
    <row r="2933" spans="1:20" ht="23.7" customHeight="1" x14ac:dyDescent="0.55000000000000004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9">
        <f>(E2933/D2933)*100</f>
        <v>106</v>
      </c>
      <c r="P2933" s="16">
        <f>E2933/L2933</f>
        <v>88.333333333333329</v>
      </c>
      <c r="Q2933" s="6" t="s">
        <v>8317</v>
      </c>
      <c r="R2933" s="6" t="s">
        <v>8359</v>
      </c>
      <c r="S2933" s="17">
        <f>(J2933/86400)+25569+(-5/24)</f>
        <v>41872.082905092589</v>
      </c>
      <c r="T2933" s="17">
        <f>(I2933/86400)+25569+(-5/24)</f>
        <v>41897.047222222223</v>
      </c>
    </row>
    <row r="2934" spans="1:20" ht="23.7" customHeight="1" x14ac:dyDescent="0.55000000000000004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9">
        <f>(E2934/D2934)*100</f>
        <v>105.0967741935484</v>
      </c>
      <c r="P2934" s="16">
        <f>E2934/L2934</f>
        <v>85.736842105263165</v>
      </c>
      <c r="Q2934" s="6" t="s">
        <v>8317</v>
      </c>
      <c r="R2934" s="6" t="s">
        <v>8359</v>
      </c>
      <c r="S2934" s="17">
        <f>(J2934/86400)+25569+(-5/24)</f>
        <v>42024.956446759257</v>
      </c>
      <c r="T2934" s="17">
        <f>(I2934/86400)+25569+(-5/24)</f>
        <v>42056.249999999993</v>
      </c>
    </row>
    <row r="2935" spans="1:20" ht="23.7" customHeight="1" x14ac:dyDescent="0.55000000000000004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9">
        <f>(E2935/D2935)*100</f>
        <v>102.76</v>
      </c>
      <c r="P2935" s="16">
        <f>E2935/L2935</f>
        <v>47.574074074074076</v>
      </c>
      <c r="Q2935" s="6" t="s">
        <v>8317</v>
      </c>
      <c r="R2935" s="6" t="s">
        <v>8359</v>
      </c>
      <c r="S2935" s="17">
        <f>(J2935/86400)+25569+(-5/24)</f>
        <v>42495.748298611106</v>
      </c>
      <c r="T2935" s="17">
        <f>(I2935/86400)+25569+(-5/24)</f>
        <v>42525.748298611106</v>
      </c>
    </row>
    <row r="2936" spans="1:20" ht="23.7" customHeight="1" x14ac:dyDescent="0.55000000000000004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9">
        <f>(E2936/D2936)*100</f>
        <v>108</v>
      </c>
      <c r="P2936" s="16">
        <f>E2936/L2936</f>
        <v>72.972972972972968</v>
      </c>
      <c r="Q2936" s="6" t="s">
        <v>8317</v>
      </c>
      <c r="R2936" s="6" t="s">
        <v>8359</v>
      </c>
      <c r="S2936" s="17">
        <f>(J2936/86400)+25569+(-5/24)</f>
        <v>41775.427824074075</v>
      </c>
      <c r="T2936" s="17">
        <f>(I2936/86400)+25569+(-5/24)</f>
        <v>41805.427824074075</v>
      </c>
    </row>
    <row r="2937" spans="1:20" ht="23.7" customHeight="1" x14ac:dyDescent="0.55000000000000004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9">
        <f>(E2937/D2937)*100</f>
        <v>100.88571428571429</v>
      </c>
      <c r="P2937" s="16">
        <f>E2937/L2937</f>
        <v>90.538461538461533</v>
      </c>
      <c r="Q2937" s="6" t="s">
        <v>8317</v>
      </c>
      <c r="R2937" s="6" t="s">
        <v>8359</v>
      </c>
      <c r="S2937" s="17">
        <f>(J2937/86400)+25569+(-5/24)</f>
        <v>42553.375092592592</v>
      </c>
      <c r="T2937" s="17">
        <f>(I2937/86400)+25569+(-5/24)</f>
        <v>42611.499999999993</v>
      </c>
    </row>
    <row r="2938" spans="1:20" ht="23.7" customHeight="1" x14ac:dyDescent="0.55000000000000004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9">
        <f>(E2938/D2938)*100</f>
        <v>128</v>
      </c>
      <c r="P2938" s="16">
        <f>E2938/L2938</f>
        <v>37.647058823529413</v>
      </c>
      <c r="Q2938" s="6" t="s">
        <v>8317</v>
      </c>
      <c r="R2938" s="6" t="s">
        <v>8359</v>
      </c>
      <c r="S2938" s="17">
        <f>(J2938/86400)+25569+(-5/24)</f>
        <v>41912.442395833328</v>
      </c>
      <c r="T2938" s="17">
        <f>(I2938/86400)+25569+(-5/24)</f>
        <v>41924.999305555553</v>
      </c>
    </row>
    <row r="2939" spans="1:20" ht="23.7" customHeight="1" x14ac:dyDescent="0.55000000000000004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9">
        <f>(E2939/D2939)*100</f>
        <v>133.33333333333331</v>
      </c>
      <c r="P2939" s="16">
        <f>E2939/L2939</f>
        <v>36.363636363636367</v>
      </c>
      <c r="Q2939" s="6" t="s">
        <v>8317</v>
      </c>
      <c r="R2939" s="6" t="s">
        <v>8359</v>
      </c>
      <c r="S2939" s="17">
        <f>(J2939/86400)+25569+(-5/24)</f>
        <v>41803.248993055553</v>
      </c>
      <c r="T2939" s="17">
        <f>(I2939/86400)+25569+(-5/24)</f>
        <v>41833.248993055553</v>
      </c>
    </row>
    <row r="2940" spans="1:20" ht="23.7" customHeight="1" x14ac:dyDescent="0.55000000000000004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9">
        <f>(E2940/D2940)*100</f>
        <v>101.375</v>
      </c>
      <c r="P2940" s="16">
        <f>E2940/L2940</f>
        <v>126.71875</v>
      </c>
      <c r="Q2940" s="6" t="s">
        <v>8317</v>
      </c>
      <c r="R2940" s="6" t="s">
        <v>8359</v>
      </c>
      <c r="S2940" s="17">
        <f>(J2940/86400)+25569+(-5/24)</f>
        <v>42004.495532407404</v>
      </c>
      <c r="T2940" s="17">
        <f>(I2940/86400)+25569+(-5/24)</f>
        <v>42034.495532407404</v>
      </c>
    </row>
    <row r="2941" spans="1:20" ht="23.7" customHeight="1" x14ac:dyDescent="0.55000000000000004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9">
        <f>(E2941/D2941)*100</f>
        <v>102.875</v>
      </c>
      <c r="P2941" s="16">
        <f>E2941/L2941</f>
        <v>329.2</v>
      </c>
      <c r="Q2941" s="6" t="s">
        <v>8317</v>
      </c>
      <c r="R2941" s="6" t="s">
        <v>8359</v>
      </c>
      <c r="S2941" s="17">
        <f>(J2941/86400)+25569+(-5/24)</f>
        <v>41845.60083333333</v>
      </c>
      <c r="T2941" s="17">
        <f>(I2941/86400)+25569+(-5/24)</f>
        <v>41878.833333333328</v>
      </c>
    </row>
    <row r="2942" spans="1:20" ht="23.7" customHeight="1" x14ac:dyDescent="0.55000000000000004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9">
        <f>(E2942/D2942)*100</f>
        <v>107.24000000000001</v>
      </c>
      <c r="P2942" s="16">
        <f>E2942/L2942</f>
        <v>81.242424242424249</v>
      </c>
      <c r="Q2942" s="6" t="s">
        <v>8317</v>
      </c>
      <c r="R2942" s="6" t="s">
        <v>8359</v>
      </c>
      <c r="S2942" s="17">
        <f>(J2942/86400)+25569+(-5/24)</f>
        <v>41982.565023148149</v>
      </c>
      <c r="T2942" s="17">
        <f>(I2942/86400)+25569+(-5/24)</f>
        <v>42022.565023148149</v>
      </c>
    </row>
    <row r="2943" spans="1:20" ht="23.7" customHeight="1" x14ac:dyDescent="0.55000000000000004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9">
        <f>(E2943/D2943)*100</f>
        <v>4.0000000000000001E-3</v>
      </c>
      <c r="P2943" s="16">
        <f>E2943/L2943</f>
        <v>1</v>
      </c>
      <c r="Q2943" s="6" t="s">
        <v>8317</v>
      </c>
      <c r="R2943" s="6" t="s">
        <v>8357</v>
      </c>
      <c r="S2943" s="17">
        <f>(J2943/86400)+25569+(-5/24)</f>
        <v>42034.751793981479</v>
      </c>
      <c r="T2943" s="17">
        <f>(I2943/86400)+25569+(-5/24)</f>
        <v>42064.751793981479</v>
      </c>
    </row>
    <row r="2944" spans="1:20" ht="23.7" customHeight="1" x14ac:dyDescent="0.55000000000000004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9">
        <f>(E2944/D2944)*100</f>
        <v>20.424999999999997</v>
      </c>
      <c r="P2944" s="16">
        <f>E2944/L2944</f>
        <v>202.22772277227722</v>
      </c>
      <c r="Q2944" s="6" t="s">
        <v>8317</v>
      </c>
      <c r="R2944" s="6" t="s">
        <v>8357</v>
      </c>
      <c r="S2944" s="17">
        <f>(J2944/86400)+25569+(-5/24)</f>
        <v>42334.595590277771</v>
      </c>
      <c r="T2944" s="17">
        <f>(I2944/86400)+25569+(-5/24)</f>
        <v>42354.637499999997</v>
      </c>
    </row>
    <row r="2945" spans="1:20" ht="23.7" customHeight="1" x14ac:dyDescent="0.55000000000000004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9">
        <f>(E2945/D2945)*100</f>
        <v>0</v>
      </c>
      <c r="P2945" s="16" t="e">
        <f>E2945/L2945</f>
        <v>#DIV/0!</v>
      </c>
      <c r="Q2945" s="6" t="s">
        <v>8317</v>
      </c>
      <c r="R2945" s="6" t="s">
        <v>8357</v>
      </c>
      <c r="S2945" s="17">
        <f>(J2945/86400)+25569+(-5/24)</f>
        <v>42076.921064814807</v>
      </c>
      <c r="T2945" s="17">
        <f>(I2945/86400)+25569+(-5/24)</f>
        <v>42106.921064814807</v>
      </c>
    </row>
    <row r="2946" spans="1:20" ht="23.7" customHeight="1" x14ac:dyDescent="0.55000000000000004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9">
        <f>(E2946/D2946)*100</f>
        <v>1</v>
      </c>
      <c r="P2946" s="16">
        <f>E2946/L2946</f>
        <v>100</v>
      </c>
      <c r="Q2946" s="6" t="s">
        <v>8317</v>
      </c>
      <c r="R2946" s="6" t="s">
        <v>8357</v>
      </c>
      <c r="S2946" s="17">
        <f>(J2946/86400)+25569+(-5/24)</f>
        <v>42132.705995370365</v>
      </c>
      <c r="T2946" s="17">
        <f>(I2946/86400)+25569+(-5/24)</f>
        <v>42162.705995370365</v>
      </c>
    </row>
    <row r="2947" spans="1:20" ht="23.7" customHeight="1" x14ac:dyDescent="0.55000000000000004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9">
        <f>(E2947/D2947)*100</f>
        <v>0</v>
      </c>
      <c r="P2947" s="16" t="e">
        <f>E2947/L2947</f>
        <v>#DIV/0!</v>
      </c>
      <c r="Q2947" s="6" t="s">
        <v>8317</v>
      </c>
      <c r="R2947" s="6" t="s">
        <v>8357</v>
      </c>
      <c r="S2947" s="17">
        <f>(J2947/86400)+25569+(-5/24)</f>
        <v>42117.931250000001</v>
      </c>
      <c r="T2947" s="17">
        <f>(I2947/86400)+25569+(-5/24)</f>
        <v>42147.931250000001</v>
      </c>
    </row>
    <row r="2948" spans="1:20" ht="23.7" customHeight="1" x14ac:dyDescent="0.55000000000000004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9">
        <f>(E2948/D2948)*100</f>
        <v>0.1</v>
      </c>
      <c r="P2948" s="16">
        <f>E2948/L2948</f>
        <v>1</v>
      </c>
      <c r="Q2948" s="6" t="s">
        <v>8317</v>
      </c>
      <c r="R2948" s="6" t="s">
        <v>8357</v>
      </c>
      <c r="S2948" s="17">
        <f>(J2948/86400)+25569+(-5/24)</f>
        <v>42567.322824074072</v>
      </c>
      <c r="T2948" s="17">
        <f>(I2948/86400)+25569+(-5/24)</f>
        <v>42597.322824074072</v>
      </c>
    </row>
    <row r="2949" spans="1:20" ht="23.7" customHeight="1" x14ac:dyDescent="0.55000000000000004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9">
        <f>(E2949/D2949)*100</f>
        <v>4.2880000000000003</v>
      </c>
      <c r="P2949" s="16">
        <f>E2949/L2949</f>
        <v>82.461538461538467</v>
      </c>
      <c r="Q2949" s="6" t="s">
        <v>8317</v>
      </c>
      <c r="R2949" s="6" t="s">
        <v>8357</v>
      </c>
      <c r="S2949" s="17">
        <f>(J2949/86400)+25569+(-5/24)</f>
        <v>42649.353784722225</v>
      </c>
      <c r="T2949" s="17">
        <f>(I2949/86400)+25569+(-5/24)</f>
        <v>42698.507638888885</v>
      </c>
    </row>
    <row r="2950" spans="1:20" ht="23.7" customHeight="1" x14ac:dyDescent="0.55000000000000004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9">
        <f>(E2950/D2950)*100</f>
        <v>4.8000000000000004E-3</v>
      </c>
      <c r="P2950" s="16">
        <f>E2950/L2950</f>
        <v>2.6666666666666665</v>
      </c>
      <c r="Q2950" s="6" t="s">
        <v>8317</v>
      </c>
      <c r="R2950" s="6" t="s">
        <v>8357</v>
      </c>
      <c r="S2950" s="17">
        <f>(J2950/86400)+25569+(-5/24)</f>
        <v>42097.440891203696</v>
      </c>
      <c r="T2950" s="17">
        <f>(I2950/86400)+25569+(-5/24)</f>
        <v>42157.440891203696</v>
      </c>
    </row>
    <row r="2951" spans="1:20" ht="23.7" customHeight="1" x14ac:dyDescent="0.55000000000000004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9">
        <f>(E2951/D2951)*100</f>
        <v>2.5</v>
      </c>
      <c r="P2951" s="16">
        <f>E2951/L2951</f>
        <v>12.5</v>
      </c>
      <c r="Q2951" s="6" t="s">
        <v>8317</v>
      </c>
      <c r="R2951" s="6" t="s">
        <v>8357</v>
      </c>
      <c r="S2951" s="17">
        <f>(J2951/86400)+25569+(-5/24)</f>
        <v>42297.61478009259</v>
      </c>
      <c r="T2951" s="17">
        <f>(I2951/86400)+25569+(-5/24)</f>
        <v>42327.656446759262</v>
      </c>
    </row>
    <row r="2952" spans="1:20" ht="23.7" customHeight="1" x14ac:dyDescent="0.55000000000000004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9">
        <f>(E2952/D2952)*100</f>
        <v>0</v>
      </c>
      <c r="P2952" s="16" t="e">
        <f>E2952/L2952</f>
        <v>#DIV/0!</v>
      </c>
      <c r="Q2952" s="6" t="s">
        <v>8317</v>
      </c>
      <c r="R2952" s="6" t="s">
        <v>8357</v>
      </c>
      <c r="S2952" s="17">
        <f>(J2952/86400)+25569+(-5/24)</f>
        <v>42362.156851851854</v>
      </c>
      <c r="T2952" s="17">
        <f>(I2952/86400)+25569+(-5/24)</f>
        <v>42392.156851851854</v>
      </c>
    </row>
    <row r="2953" spans="1:20" ht="23.7" customHeight="1" x14ac:dyDescent="0.55000000000000004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9">
        <f>(E2953/D2953)*100</f>
        <v>2.1919999999999997</v>
      </c>
      <c r="P2953" s="16">
        <f>E2953/L2953</f>
        <v>18.896551724137932</v>
      </c>
      <c r="Q2953" s="6" t="s">
        <v>8317</v>
      </c>
      <c r="R2953" s="6" t="s">
        <v>8357</v>
      </c>
      <c r="S2953" s="17">
        <f>(J2953/86400)+25569+(-5/24)</f>
        <v>41872.594594907401</v>
      </c>
      <c r="T2953" s="17">
        <f>(I2953/86400)+25569+(-5/24)</f>
        <v>41917.594594907401</v>
      </c>
    </row>
    <row r="2954" spans="1:20" ht="23.7" customHeight="1" x14ac:dyDescent="0.55000000000000004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9">
        <f>(E2954/D2954)*100</f>
        <v>8.0250000000000004</v>
      </c>
      <c r="P2954" s="16">
        <f>E2954/L2954</f>
        <v>200.625</v>
      </c>
      <c r="Q2954" s="6" t="s">
        <v>8317</v>
      </c>
      <c r="R2954" s="6" t="s">
        <v>8357</v>
      </c>
      <c r="S2954" s="17">
        <f>(J2954/86400)+25569+(-5/24)</f>
        <v>42628.481932870367</v>
      </c>
      <c r="T2954" s="17">
        <f>(I2954/86400)+25569+(-5/24)</f>
        <v>42659.958333333336</v>
      </c>
    </row>
    <row r="2955" spans="1:20" ht="23.7" customHeight="1" x14ac:dyDescent="0.55000000000000004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9">
        <f>(E2955/D2955)*100</f>
        <v>0.15125</v>
      </c>
      <c r="P2955" s="16">
        <f>E2955/L2955</f>
        <v>201.66666666666666</v>
      </c>
      <c r="Q2955" s="6" t="s">
        <v>8317</v>
      </c>
      <c r="R2955" s="6" t="s">
        <v>8357</v>
      </c>
      <c r="S2955" s="17">
        <f>(J2955/86400)+25569+(-5/24)</f>
        <v>42255.583576388883</v>
      </c>
      <c r="T2955" s="17">
        <f>(I2955/86400)+25569+(-5/24)</f>
        <v>42285.583576388883</v>
      </c>
    </row>
    <row r="2956" spans="1:20" ht="23.7" customHeight="1" x14ac:dyDescent="0.55000000000000004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9">
        <f>(E2956/D2956)*100</f>
        <v>0</v>
      </c>
      <c r="P2956" s="16" t="e">
        <f>E2956/L2956</f>
        <v>#DIV/0!</v>
      </c>
      <c r="Q2956" s="6" t="s">
        <v>8317</v>
      </c>
      <c r="R2956" s="6" t="s">
        <v>8357</v>
      </c>
      <c r="S2956" s="17">
        <f>(J2956/86400)+25569+(-5/24)</f>
        <v>42790.375034722216</v>
      </c>
      <c r="T2956" s="17">
        <f>(I2956/86400)+25569+(-5/24)</f>
        <v>42810.333368055552</v>
      </c>
    </row>
    <row r="2957" spans="1:20" ht="23.7" customHeight="1" x14ac:dyDescent="0.55000000000000004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9">
        <f>(E2957/D2957)*100</f>
        <v>59.583333333333336</v>
      </c>
      <c r="P2957" s="16">
        <f>E2957/L2957</f>
        <v>65</v>
      </c>
      <c r="Q2957" s="6" t="s">
        <v>8317</v>
      </c>
      <c r="R2957" s="6" t="s">
        <v>8357</v>
      </c>
      <c r="S2957" s="17">
        <f>(J2957/86400)+25569+(-5/24)</f>
        <v>42141.532974537033</v>
      </c>
      <c r="T2957" s="17">
        <f>(I2957/86400)+25569+(-5/24)</f>
        <v>42171.532974537033</v>
      </c>
    </row>
    <row r="2958" spans="1:20" ht="23.7" customHeight="1" x14ac:dyDescent="0.55000000000000004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9">
        <f>(E2958/D2958)*100</f>
        <v>16.734177215189874</v>
      </c>
      <c r="P2958" s="16">
        <f>E2958/L2958</f>
        <v>66.099999999999994</v>
      </c>
      <c r="Q2958" s="6" t="s">
        <v>8317</v>
      </c>
      <c r="R2958" s="6" t="s">
        <v>8357</v>
      </c>
      <c r="S2958" s="17">
        <f>(J2958/86400)+25569+(-5/24)</f>
        <v>42464.750578703701</v>
      </c>
      <c r="T2958" s="17">
        <f>(I2958/86400)+25569+(-5/24)</f>
        <v>42494.750578703701</v>
      </c>
    </row>
    <row r="2959" spans="1:20" ht="23.7" customHeight="1" x14ac:dyDescent="0.55000000000000004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9">
        <f>(E2959/D2959)*100</f>
        <v>1.8666666666666669</v>
      </c>
      <c r="P2959" s="16">
        <f>E2959/L2959</f>
        <v>93.333333333333329</v>
      </c>
      <c r="Q2959" s="6" t="s">
        <v>8317</v>
      </c>
      <c r="R2959" s="6" t="s">
        <v>8357</v>
      </c>
      <c r="S2959" s="17">
        <f>(J2959/86400)+25569+(-5/24)</f>
        <v>42030.80291666666</v>
      </c>
      <c r="T2959" s="17">
        <f>(I2959/86400)+25569+(-5/24)</f>
        <v>42090.761249999996</v>
      </c>
    </row>
    <row r="2960" spans="1:20" ht="23.7" customHeight="1" x14ac:dyDescent="0.55000000000000004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9">
        <f>(E2960/D2960)*100</f>
        <v>0</v>
      </c>
      <c r="P2960" s="16" t="e">
        <f>E2960/L2960</f>
        <v>#DIV/0!</v>
      </c>
      <c r="Q2960" s="6" t="s">
        <v>8317</v>
      </c>
      <c r="R2960" s="6" t="s">
        <v>8357</v>
      </c>
      <c r="S2960" s="17">
        <f>(J2960/86400)+25569+(-5/24)</f>
        <v>42438.570798611108</v>
      </c>
      <c r="T2960" s="17">
        <f>(I2960/86400)+25569+(-5/24)</f>
        <v>42498.529131944444</v>
      </c>
    </row>
    <row r="2961" spans="1:20" ht="23.7" customHeight="1" x14ac:dyDescent="0.55000000000000004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9">
        <f>(E2961/D2961)*100</f>
        <v>0</v>
      </c>
      <c r="P2961" s="16" t="e">
        <f>E2961/L2961</f>
        <v>#DIV/0!</v>
      </c>
      <c r="Q2961" s="6" t="s">
        <v>8317</v>
      </c>
      <c r="R2961" s="6" t="s">
        <v>8357</v>
      </c>
      <c r="S2961" s="17">
        <f>(J2961/86400)+25569+(-5/24)</f>
        <v>42497.800057870372</v>
      </c>
      <c r="T2961" s="17">
        <f>(I2961/86400)+25569+(-5/24)</f>
        <v>42527.800057870372</v>
      </c>
    </row>
    <row r="2962" spans="1:20" ht="23.7" customHeight="1" x14ac:dyDescent="0.55000000000000004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9">
        <f>(E2962/D2962)*100</f>
        <v>0</v>
      </c>
      <c r="P2962" s="16" t="e">
        <f>E2962/L2962</f>
        <v>#DIV/0!</v>
      </c>
      <c r="Q2962" s="6" t="s">
        <v>8317</v>
      </c>
      <c r="R2962" s="6" t="s">
        <v>8357</v>
      </c>
      <c r="S2962" s="17">
        <f>(J2962/86400)+25569+(-5/24)</f>
        <v>41863.54887731481</v>
      </c>
      <c r="T2962" s="17">
        <f>(I2962/86400)+25569+(-5/24)</f>
        <v>41893.54887731481</v>
      </c>
    </row>
    <row r="2963" spans="1:20" ht="23.7" customHeight="1" x14ac:dyDescent="0.55000000000000004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9">
        <f>(E2963/D2963)*100</f>
        <v>109.62</v>
      </c>
      <c r="P2963" s="16">
        <f>E2963/L2963</f>
        <v>50.75</v>
      </c>
      <c r="Q2963" s="6" t="s">
        <v>8317</v>
      </c>
      <c r="R2963" s="6" t="s">
        <v>8318</v>
      </c>
      <c r="S2963" s="17">
        <f>(J2963/86400)+25569+(-5/24)</f>
        <v>42061.004155092589</v>
      </c>
      <c r="T2963" s="17">
        <f>(I2963/86400)+25569+(-5/24)</f>
        <v>42088.958333333336</v>
      </c>
    </row>
    <row r="2964" spans="1:20" ht="23.7" customHeight="1" x14ac:dyDescent="0.55000000000000004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9">
        <f>(E2964/D2964)*100</f>
        <v>121.8</v>
      </c>
      <c r="P2964" s="16">
        <f>E2964/L2964</f>
        <v>60.9</v>
      </c>
      <c r="Q2964" s="6" t="s">
        <v>8317</v>
      </c>
      <c r="R2964" s="6" t="s">
        <v>8318</v>
      </c>
      <c r="S2964" s="17">
        <f>(J2964/86400)+25569+(-5/24)</f>
        <v>42036.035949074074</v>
      </c>
      <c r="T2964" s="17">
        <f>(I2964/86400)+25569+(-5/24)</f>
        <v>42064.082638888889</v>
      </c>
    </row>
    <row r="2965" spans="1:20" ht="23.7" customHeight="1" x14ac:dyDescent="0.55000000000000004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9">
        <f>(E2965/D2965)*100</f>
        <v>106.85</v>
      </c>
      <c r="P2965" s="16">
        <f>E2965/L2965</f>
        <v>109.03061224489795</v>
      </c>
      <c r="Q2965" s="6" t="s">
        <v>8317</v>
      </c>
      <c r="R2965" s="6" t="s">
        <v>8318</v>
      </c>
      <c r="S2965" s="17">
        <f>(J2965/86400)+25569+(-5/24)</f>
        <v>42157.26185185185</v>
      </c>
      <c r="T2965" s="17">
        <f>(I2965/86400)+25569+(-5/24)</f>
        <v>42187.26185185185</v>
      </c>
    </row>
    <row r="2966" spans="1:20" ht="23.7" customHeight="1" x14ac:dyDescent="0.55000000000000004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9">
        <f>(E2966/D2966)*100</f>
        <v>100.71379999999999</v>
      </c>
      <c r="P2966" s="16">
        <f>E2966/L2966</f>
        <v>25.692295918367346</v>
      </c>
      <c r="Q2966" s="6" t="s">
        <v>8317</v>
      </c>
      <c r="R2966" s="6" t="s">
        <v>8318</v>
      </c>
      <c r="S2966" s="17">
        <f>(J2966/86400)+25569+(-5/24)</f>
        <v>41827.701608796291</v>
      </c>
      <c r="T2966" s="17">
        <f>(I2966/86400)+25569+(-5/24)</f>
        <v>41857.688888888886</v>
      </c>
    </row>
    <row r="2967" spans="1:20" ht="23.7" customHeight="1" x14ac:dyDescent="0.55000000000000004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9">
        <f>(E2967/D2967)*100</f>
        <v>109.00000000000001</v>
      </c>
      <c r="P2967" s="16">
        <f>E2967/L2967</f>
        <v>41.92307692307692</v>
      </c>
      <c r="Q2967" s="6" t="s">
        <v>8317</v>
      </c>
      <c r="R2967" s="6" t="s">
        <v>8318</v>
      </c>
      <c r="S2967" s="17">
        <f>(J2967/86400)+25569+(-5/24)</f>
        <v>42162.521215277775</v>
      </c>
      <c r="T2967" s="17">
        <f>(I2967/86400)+25569+(-5/24)</f>
        <v>42192.521215277775</v>
      </c>
    </row>
    <row r="2968" spans="1:20" ht="23.7" customHeight="1" x14ac:dyDescent="0.55000000000000004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9">
        <f>(E2968/D2968)*100</f>
        <v>113.63000000000001</v>
      </c>
      <c r="P2968" s="16">
        <f>E2968/L2968</f>
        <v>88.7734375</v>
      </c>
      <c r="Q2968" s="6" t="s">
        <v>8317</v>
      </c>
      <c r="R2968" s="6" t="s">
        <v>8318</v>
      </c>
      <c r="S2968" s="17">
        <f>(J2968/86400)+25569+(-5/24)</f>
        <v>42233.530231481483</v>
      </c>
      <c r="T2968" s="17">
        <f>(I2968/86400)+25569+(-5/24)</f>
        <v>42263.530231481483</v>
      </c>
    </row>
    <row r="2969" spans="1:20" ht="23.7" customHeight="1" x14ac:dyDescent="0.55000000000000004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9">
        <f>(E2969/D2969)*100</f>
        <v>113.92</v>
      </c>
      <c r="P2969" s="16">
        <f>E2969/L2969</f>
        <v>80.225352112676063</v>
      </c>
      <c r="Q2969" s="6" t="s">
        <v>8317</v>
      </c>
      <c r="R2969" s="6" t="s">
        <v>8318</v>
      </c>
      <c r="S2969" s="17">
        <f>(J2969/86400)+25569+(-5/24)</f>
        <v>42041.989490740736</v>
      </c>
      <c r="T2969" s="17">
        <f>(I2969/86400)+25569+(-5/24)</f>
        <v>42071.947824074072</v>
      </c>
    </row>
    <row r="2970" spans="1:20" ht="23.7" customHeight="1" x14ac:dyDescent="0.55000000000000004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9">
        <f>(E2970/D2970)*100</f>
        <v>106</v>
      </c>
      <c r="P2970" s="16">
        <f>E2970/L2970</f>
        <v>78.936170212765958</v>
      </c>
      <c r="Q2970" s="6" t="s">
        <v>8317</v>
      </c>
      <c r="R2970" s="6" t="s">
        <v>8318</v>
      </c>
      <c r="S2970" s="17">
        <f>(J2970/86400)+25569+(-5/24)</f>
        <v>42585.315509259257</v>
      </c>
      <c r="T2970" s="17">
        <f>(I2970/86400)+25569+(-5/24)</f>
        <v>42598.957638888889</v>
      </c>
    </row>
    <row r="2971" spans="1:20" ht="23.7" customHeight="1" x14ac:dyDescent="0.55000000000000004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9">
        <f>(E2971/D2971)*100</f>
        <v>162.5</v>
      </c>
      <c r="P2971" s="16">
        <f>E2971/L2971</f>
        <v>95.588235294117652</v>
      </c>
      <c r="Q2971" s="6" t="s">
        <v>8317</v>
      </c>
      <c r="R2971" s="6" t="s">
        <v>8318</v>
      </c>
      <c r="S2971" s="17">
        <f>(J2971/86400)+25569+(-5/24)</f>
        <v>42097.578159722216</v>
      </c>
      <c r="T2971" s="17">
        <f>(I2971/86400)+25569+(-5/24)</f>
        <v>42127.743750000001</v>
      </c>
    </row>
    <row r="2972" spans="1:20" ht="23.7" customHeight="1" x14ac:dyDescent="0.55000000000000004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9">
        <f>(E2972/D2972)*100</f>
        <v>106</v>
      </c>
      <c r="P2972" s="16">
        <f>E2972/L2972</f>
        <v>69.890109890109883</v>
      </c>
      <c r="Q2972" s="6" t="s">
        <v>8317</v>
      </c>
      <c r="R2972" s="6" t="s">
        <v>8318</v>
      </c>
      <c r="S2972" s="17">
        <f>(J2972/86400)+25569+(-5/24)</f>
        <v>41808.461238425924</v>
      </c>
      <c r="T2972" s="17">
        <f>(I2972/86400)+25569+(-5/24)</f>
        <v>41838.461238425924</v>
      </c>
    </row>
    <row r="2973" spans="1:20" ht="23.7" customHeight="1" x14ac:dyDescent="0.55000000000000004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9">
        <f>(E2973/D2973)*100</f>
        <v>100.15624999999999</v>
      </c>
      <c r="P2973" s="16">
        <f>E2973/L2973</f>
        <v>74.534883720930239</v>
      </c>
      <c r="Q2973" s="6" t="s">
        <v>8317</v>
      </c>
      <c r="R2973" s="6" t="s">
        <v>8318</v>
      </c>
      <c r="S2973" s="17">
        <f>(J2973/86400)+25569+(-5/24)</f>
        <v>41852.449976851851</v>
      </c>
      <c r="T2973" s="17">
        <f>(I2973/86400)+25569+(-5/24)</f>
        <v>41882.449976851851</v>
      </c>
    </row>
    <row r="2974" spans="1:20" ht="23.7" customHeight="1" x14ac:dyDescent="0.55000000000000004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9">
        <f>(E2974/D2974)*100</f>
        <v>105.35000000000001</v>
      </c>
      <c r="P2974" s="16">
        <f>E2974/L2974</f>
        <v>123.94117647058823</v>
      </c>
      <c r="Q2974" s="6" t="s">
        <v>8317</v>
      </c>
      <c r="R2974" s="6" t="s">
        <v>8318</v>
      </c>
      <c r="S2974" s="17">
        <f>(J2974/86400)+25569+(-5/24)</f>
        <v>42693.90185185185</v>
      </c>
      <c r="T2974" s="17">
        <f>(I2974/86400)+25569+(-5/24)</f>
        <v>42708.833333333336</v>
      </c>
    </row>
    <row r="2975" spans="1:20" ht="23.7" customHeight="1" x14ac:dyDescent="0.55000000000000004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9">
        <f>(E2975/D2975)*100</f>
        <v>174.8</v>
      </c>
      <c r="P2975" s="16">
        <f>E2975/L2975</f>
        <v>264.84848484848487</v>
      </c>
      <c r="Q2975" s="6" t="s">
        <v>8317</v>
      </c>
      <c r="R2975" s="6" t="s">
        <v>8318</v>
      </c>
      <c r="S2975" s="17">
        <f>(J2975/86400)+25569+(-5/24)</f>
        <v>42341.610046296293</v>
      </c>
      <c r="T2975" s="17">
        <f>(I2975/86400)+25569+(-5/24)</f>
        <v>42369.958333333336</v>
      </c>
    </row>
    <row r="2976" spans="1:20" ht="23.7" customHeight="1" x14ac:dyDescent="0.55000000000000004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9">
        <f>(E2976/D2976)*100</f>
        <v>102</v>
      </c>
      <c r="P2976" s="16">
        <f>E2976/L2976</f>
        <v>58.620689655172413</v>
      </c>
      <c r="Q2976" s="6" t="s">
        <v>8317</v>
      </c>
      <c r="R2976" s="6" t="s">
        <v>8318</v>
      </c>
      <c r="S2976" s="17">
        <f>(J2976/86400)+25569+(-5/24)</f>
        <v>41879.852673611109</v>
      </c>
      <c r="T2976" s="17">
        <f>(I2976/86400)+25569+(-5/24)</f>
        <v>41907.857638888883</v>
      </c>
    </row>
    <row r="2977" spans="1:20" ht="23.7" customHeight="1" x14ac:dyDescent="0.55000000000000004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9">
        <f>(E2977/D2977)*100</f>
        <v>100.125</v>
      </c>
      <c r="P2977" s="16">
        <f>E2977/L2977</f>
        <v>70.884955752212392</v>
      </c>
      <c r="Q2977" s="6" t="s">
        <v>8317</v>
      </c>
      <c r="R2977" s="6" t="s">
        <v>8318</v>
      </c>
      <c r="S2977" s="17">
        <f>(J2977/86400)+25569+(-5/24)</f>
        <v>41941.475532407407</v>
      </c>
      <c r="T2977" s="17">
        <f>(I2977/86400)+25569+(-5/24)</f>
        <v>41969.916666666664</v>
      </c>
    </row>
    <row r="2978" spans="1:20" ht="23.7" customHeight="1" x14ac:dyDescent="0.55000000000000004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9">
        <f>(E2978/D2978)*100</f>
        <v>171.42857142857142</v>
      </c>
      <c r="P2978" s="16">
        <f>E2978/L2978</f>
        <v>8.5714285714285712</v>
      </c>
      <c r="Q2978" s="6" t="s">
        <v>8317</v>
      </c>
      <c r="R2978" s="6" t="s">
        <v>8318</v>
      </c>
      <c r="S2978" s="17">
        <f>(J2978/86400)+25569+(-5/24)</f>
        <v>42425.522337962961</v>
      </c>
      <c r="T2978" s="17">
        <f>(I2978/86400)+25569+(-5/24)</f>
        <v>42442.291666666664</v>
      </c>
    </row>
    <row r="2979" spans="1:20" ht="23.7" customHeight="1" x14ac:dyDescent="0.55000000000000004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9">
        <f>(E2979/D2979)*100</f>
        <v>113.56666666666666</v>
      </c>
      <c r="P2979" s="16">
        <f>E2979/L2979</f>
        <v>113.56666666666666</v>
      </c>
      <c r="Q2979" s="6" t="s">
        <v>8317</v>
      </c>
      <c r="R2979" s="6" t="s">
        <v>8318</v>
      </c>
      <c r="S2979" s="17">
        <f>(J2979/86400)+25569+(-5/24)</f>
        <v>42026.672847222224</v>
      </c>
      <c r="T2979" s="17">
        <f>(I2979/86400)+25569+(-5/24)</f>
        <v>42085.884722222218</v>
      </c>
    </row>
    <row r="2980" spans="1:20" ht="23.7" customHeight="1" x14ac:dyDescent="0.55000000000000004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9">
        <f>(E2980/D2980)*100</f>
        <v>129.46666666666667</v>
      </c>
      <c r="P2980" s="16">
        <f>E2980/L2980</f>
        <v>60.6875</v>
      </c>
      <c r="Q2980" s="6" t="s">
        <v>8317</v>
      </c>
      <c r="R2980" s="6" t="s">
        <v>8318</v>
      </c>
      <c r="S2980" s="17">
        <f>(J2980/86400)+25569+(-5/24)</f>
        <v>41922.432256944441</v>
      </c>
      <c r="T2980" s="17">
        <f>(I2980/86400)+25569+(-5/24)</f>
        <v>41932.040972222218</v>
      </c>
    </row>
    <row r="2981" spans="1:20" ht="23.7" customHeight="1" x14ac:dyDescent="0.55000000000000004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9">
        <f>(E2981/D2981)*100</f>
        <v>101.4</v>
      </c>
      <c r="P2981" s="16">
        <f>E2981/L2981</f>
        <v>110.21739130434783</v>
      </c>
      <c r="Q2981" s="6" t="s">
        <v>8317</v>
      </c>
      <c r="R2981" s="6" t="s">
        <v>8318</v>
      </c>
      <c r="S2981" s="17">
        <f>(J2981/86400)+25569+(-5/24)</f>
        <v>41993.616006944438</v>
      </c>
      <c r="T2981" s="17">
        <f>(I2981/86400)+25569+(-5/24)</f>
        <v>42010.041666666664</v>
      </c>
    </row>
    <row r="2982" spans="1:20" ht="23.7" customHeight="1" x14ac:dyDescent="0.55000000000000004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9">
        <f>(E2982/D2982)*100</f>
        <v>109.16666666666666</v>
      </c>
      <c r="P2982" s="16">
        <f>E2982/L2982</f>
        <v>136.45833333333334</v>
      </c>
      <c r="Q2982" s="6" t="s">
        <v>8317</v>
      </c>
      <c r="R2982" s="6" t="s">
        <v>8318</v>
      </c>
      <c r="S2982" s="17">
        <f>(J2982/86400)+25569+(-5/24)</f>
        <v>42219.70752314815</v>
      </c>
      <c r="T2982" s="17">
        <f>(I2982/86400)+25569+(-5/24)</f>
        <v>42239.874999999993</v>
      </c>
    </row>
    <row r="2983" spans="1:20" ht="23.7" customHeight="1" x14ac:dyDescent="0.55000000000000004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9">
        <f>(E2983/D2983)*100</f>
        <v>128.92500000000001</v>
      </c>
      <c r="P2983" s="16">
        <f>E2983/L2983</f>
        <v>53.164948453608247</v>
      </c>
      <c r="Q2983" s="6" t="s">
        <v>8317</v>
      </c>
      <c r="R2983" s="6" t="s">
        <v>8357</v>
      </c>
      <c r="S2983" s="17">
        <f>(J2983/86400)+25569+(-5/24)</f>
        <v>42225.351342592585</v>
      </c>
      <c r="T2983" s="17">
        <f>(I2983/86400)+25569+(-5/24)</f>
        <v>42270.351342592585</v>
      </c>
    </row>
    <row r="2984" spans="1:20" ht="23.7" customHeight="1" x14ac:dyDescent="0.55000000000000004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9">
        <f>(E2984/D2984)*100</f>
        <v>102.06</v>
      </c>
      <c r="P2984" s="16">
        <f>E2984/L2984</f>
        <v>86.491525423728817</v>
      </c>
      <c r="Q2984" s="6" t="s">
        <v>8317</v>
      </c>
      <c r="R2984" s="6" t="s">
        <v>8357</v>
      </c>
      <c r="S2984" s="17">
        <f>(J2984/86400)+25569+(-5/24)</f>
        <v>42381.478506944441</v>
      </c>
      <c r="T2984" s="17">
        <f>(I2984/86400)+25569+(-5/24)</f>
        <v>42411.478506944441</v>
      </c>
    </row>
    <row r="2985" spans="1:20" ht="23.7" customHeight="1" x14ac:dyDescent="0.55000000000000004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9">
        <f>(E2985/D2985)*100</f>
        <v>146.53957758620692</v>
      </c>
      <c r="P2985" s="16">
        <f>E2985/L2985</f>
        <v>155.23827397260274</v>
      </c>
      <c r="Q2985" s="6" t="s">
        <v>8317</v>
      </c>
      <c r="R2985" s="6" t="s">
        <v>8357</v>
      </c>
      <c r="S2985" s="17">
        <f>(J2985/86400)+25569+(-5/24)</f>
        <v>41894.424027777779</v>
      </c>
      <c r="T2985" s="17">
        <f>(I2985/86400)+25569+(-5/24)</f>
        <v>41954.465694444443</v>
      </c>
    </row>
    <row r="2986" spans="1:20" ht="23.7" customHeight="1" x14ac:dyDescent="0.55000000000000004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9">
        <f>(E2986/D2986)*100</f>
        <v>100.352</v>
      </c>
      <c r="P2986" s="16">
        <f>E2986/L2986</f>
        <v>115.08256880733946</v>
      </c>
      <c r="Q2986" s="6" t="s">
        <v>8317</v>
      </c>
      <c r="R2986" s="6" t="s">
        <v>8357</v>
      </c>
      <c r="S2986" s="17">
        <f>(J2986/86400)+25569+(-5/24)</f>
        <v>42576.070381944439</v>
      </c>
      <c r="T2986" s="17">
        <f>(I2986/86400)+25569+(-5/24)</f>
        <v>42606.070381944439</v>
      </c>
    </row>
    <row r="2987" spans="1:20" ht="23.7" customHeight="1" x14ac:dyDescent="0.55000000000000004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9">
        <f>(E2987/D2987)*100</f>
        <v>121.64999999999999</v>
      </c>
      <c r="P2987" s="16">
        <f>E2987/L2987</f>
        <v>109.5945945945946</v>
      </c>
      <c r="Q2987" s="6" t="s">
        <v>8317</v>
      </c>
      <c r="R2987" s="6" t="s">
        <v>8357</v>
      </c>
      <c r="S2987" s="17">
        <f>(J2987/86400)+25569+(-5/24)</f>
        <v>42654.765370370369</v>
      </c>
      <c r="T2987" s="17">
        <f>(I2987/86400)+25569+(-5/24)</f>
        <v>42673.958333333336</v>
      </c>
    </row>
    <row r="2988" spans="1:20" ht="23.7" customHeight="1" x14ac:dyDescent="0.55000000000000004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9">
        <f>(E2988/D2988)*100</f>
        <v>105.5</v>
      </c>
      <c r="P2988" s="16">
        <f>E2988/L2988</f>
        <v>45.214285714285715</v>
      </c>
      <c r="Q2988" s="6" t="s">
        <v>8317</v>
      </c>
      <c r="R2988" s="6" t="s">
        <v>8357</v>
      </c>
      <c r="S2988" s="17">
        <f>(J2988/86400)+25569+(-5/24)</f>
        <v>42431.29173611111</v>
      </c>
      <c r="T2988" s="17">
        <f>(I2988/86400)+25569+(-5/24)</f>
        <v>42491.250069444439</v>
      </c>
    </row>
    <row r="2989" spans="1:20" ht="23.7" customHeight="1" x14ac:dyDescent="0.55000000000000004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9">
        <f>(E2989/D2989)*100</f>
        <v>110.4008</v>
      </c>
      <c r="P2989" s="16">
        <f>E2989/L2989</f>
        <v>104.15169811320754</v>
      </c>
      <c r="Q2989" s="6" t="s">
        <v>8317</v>
      </c>
      <c r="R2989" s="6" t="s">
        <v>8357</v>
      </c>
      <c r="S2989" s="17">
        <f>(J2989/86400)+25569+(-5/24)</f>
        <v>42627.098969907405</v>
      </c>
      <c r="T2989" s="17">
        <f>(I2989/86400)+25569+(-5/24)</f>
        <v>42655.791666666664</v>
      </c>
    </row>
    <row r="2990" spans="1:20" ht="23.7" customHeight="1" x14ac:dyDescent="0.55000000000000004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9">
        <f>(E2990/D2990)*100</f>
        <v>100</v>
      </c>
      <c r="P2990" s="16">
        <f>E2990/L2990</f>
        <v>35.714285714285715</v>
      </c>
      <c r="Q2990" s="6" t="s">
        <v>8317</v>
      </c>
      <c r="R2990" s="6" t="s">
        <v>8357</v>
      </c>
      <c r="S2990" s="17">
        <f>(J2990/86400)+25569+(-5/24)</f>
        <v>42511.153715277775</v>
      </c>
      <c r="T2990" s="17">
        <f>(I2990/86400)+25569+(-5/24)</f>
        <v>42541.153715277775</v>
      </c>
    </row>
    <row r="2991" spans="1:20" ht="23.7" customHeight="1" x14ac:dyDescent="0.55000000000000004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9">
        <f>(E2991/D2991)*100</f>
        <v>176.535</v>
      </c>
      <c r="P2991" s="16">
        <f>E2991/L2991</f>
        <v>96.997252747252745</v>
      </c>
      <c r="Q2991" s="6" t="s">
        <v>8317</v>
      </c>
      <c r="R2991" s="6" t="s">
        <v>8357</v>
      </c>
      <c r="S2991" s="17">
        <f>(J2991/86400)+25569+(-5/24)</f>
        <v>42336.812060185184</v>
      </c>
      <c r="T2991" s="17">
        <f>(I2991/86400)+25569+(-5/24)</f>
        <v>42358.999305555553</v>
      </c>
    </row>
    <row r="2992" spans="1:20" ht="23.7" customHeight="1" x14ac:dyDescent="0.55000000000000004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9">
        <f>(E2992/D2992)*100</f>
        <v>100</v>
      </c>
      <c r="P2992" s="16">
        <f>E2992/L2992</f>
        <v>370.37037037037038</v>
      </c>
      <c r="Q2992" s="6" t="s">
        <v>8317</v>
      </c>
      <c r="R2992" s="6" t="s">
        <v>8357</v>
      </c>
      <c r="S2992" s="17">
        <f>(J2992/86400)+25569+(-5/24)</f>
        <v>42341.365972222215</v>
      </c>
      <c r="T2992" s="17">
        <f>(I2992/86400)+25569+(-5/24)</f>
        <v>42376.365972222215</v>
      </c>
    </row>
    <row r="2993" spans="1:20" ht="23.7" customHeight="1" x14ac:dyDescent="0.55000000000000004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9">
        <f>(E2993/D2993)*100</f>
        <v>103.29411764705883</v>
      </c>
      <c r="P2993" s="16">
        <f>E2993/L2993</f>
        <v>94.408602150537632</v>
      </c>
      <c r="Q2993" s="6" t="s">
        <v>8317</v>
      </c>
      <c r="R2993" s="6" t="s">
        <v>8357</v>
      </c>
      <c r="S2993" s="17">
        <f>(J2993/86400)+25569+(-5/24)</f>
        <v>42740.628819444442</v>
      </c>
      <c r="T2993" s="17">
        <f>(I2993/86400)+25569+(-5/24)</f>
        <v>42762.628819444442</v>
      </c>
    </row>
    <row r="2994" spans="1:20" ht="23.7" customHeight="1" x14ac:dyDescent="0.55000000000000004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9">
        <f>(E2994/D2994)*100</f>
        <v>104.5</v>
      </c>
      <c r="P2994" s="16">
        <f>E2994/L2994</f>
        <v>48.984375</v>
      </c>
      <c r="Q2994" s="6" t="s">
        <v>8317</v>
      </c>
      <c r="R2994" s="6" t="s">
        <v>8357</v>
      </c>
      <c r="S2994" s="17">
        <f>(J2994/86400)+25569+(-5/24)</f>
        <v>42622.559143518512</v>
      </c>
      <c r="T2994" s="17">
        <f>(I2994/86400)+25569+(-5/24)</f>
        <v>42652.559143518512</v>
      </c>
    </row>
    <row r="2995" spans="1:20" ht="23.7" customHeight="1" x14ac:dyDescent="0.55000000000000004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9">
        <f>(E2995/D2995)*100</f>
        <v>100.29999999999998</v>
      </c>
      <c r="P2995" s="16">
        <f>E2995/L2995</f>
        <v>45.590909090909093</v>
      </c>
      <c r="Q2995" s="6" t="s">
        <v>8317</v>
      </c>
      <c r="R2995" s="6" t="s">
        <v>8357</v>
      </c>
      <c r="S2995" s="17">
        <f>(J2995/86400)+25569+(-5/24)</f>
        <v>42390.63040509259</v>
      </c>
      <c r="T2995" s="17">
        <f>(I2995/86400)+25569+(-5/24)</f>
        <v>42420.63040509259</v>
      </c>
    </row>
    <row r="2996" spans="1:20" ht="23.7" customHeight="1" x14ac:dyDescent="0.55000000000000004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9">
        <f>(E2996/D2996)*100</f>
        <v>457.74666666666673</v>
      </c>
      <c r="P2996" s="16">
        <f>E2996/L2996</f>
        <v>23.275254237288134</v>
      </c>
      <c r="Q2996" s="6" t="s">
        <v>8317</v>
      </c>
      <c r="R2996" s="6" t="s">
        <v>8357</v>
      </c>
      <c r="S2996" s="17">
        <f>(J2996/86400)+25569+(-5/24)</f>
        <v>41885.270509259259</v>
      </c>
      <c r="T2996" s="17">
        <f>(I2996/86400)+25569+(-5/24)</f>
        <v>41915.270509259259</v>
      </c>
    </row>
    <row r="2997" spans="1:20" ht="23.7" customHeight="1" x14ac:dyDescent="0.55000000000000004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9">
        <f>(E2997/D2997)*100</f>
        <v>104.96000000000001</v>
      </c>
      <c r="P2997" s="16">
        <f>E2997/L2997</f>
        <v>63.2289156626506</v>
      </c>
      <c r="Q2997" s="6" t="s">
        <v>8317</v>
      </c>
      <c r="R2997" s="6" t="s">
        <v>8357</v>
      </c>
      <c r="S2997" s="17">
        <f>(J2997/86400)+25569+(-5/24)</f>
        <v>42724.456840277773</v>
      </c>
      <c r="T2997" s="17">
        <f>(I2997/86400)+25569+(-5/24)</f>
        <v>42754.456840277773</v>
      </c>
    </row>
    <row r="2998" spans="1:20" ht="23.7" customHeight="1" x14ac:dyDescent="0.55000000000000004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9">
        <f>(E2998/D2998)*100</f>
        <v>171.94285714285715</v>
      </c>
      <c r="P2998" s="16">
        <f>E2998/L2998</f>
        <v>153.5204081632653</v>
      </c>
      <c r="Q2998" s="6" t="s">
        <v>8317</v>
      </c>
      <c r="R2998" s="6" t="s">
        <v>8357</v>
      </c>
      <c r="S2998" s="17">
        <f>(J2998/86400)+25569+(-5/24)</f>
        <v>42090.704166666663</v>
      </c>
      <c r="T2998" s="17">
        <f>(I2998/86400)+25569+(-5/24)</f>
        <v>42150.704166666663</v>
      </c>
    </row>
    <row r="2999" spans="1:20" ht="23.7" customHeight="1" x14ac:dyDescent="0.55000000000000004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9">
        <f>(E2999/D2999)*100</f>
        <v>103.73000000000002</v>
      </c>
      <c r="P2999" s="16">
        <f>E2999/L2999</f>
        <v>90.2</v>
      </c>
      <c r="Q2999" s="6" t="s">
        <v>8317</v>
      </c>
      <c r="R2999" s="6" t="s">
        <v>8357</v>
      </c>
      <c r="S2999" s="17">
        <f>(J2999/86400)+25569+(-5/24)</f>
        <v>42775.525381944441</v>
      </c>
      <c r="T2999" s="17">
        <f>(I2999/86400)+25569+(-5/24)</f>
        <v>42792.999305555553</v>
      </c>
    </row>
    <row r="3000" spans="1:20" ht="23.7" customHeight="1" x14ac:dyDescent="0.55000000000000004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9">
        <f>(E3000/D3000)*100</f>
        <v>103.029</v>
      </c>
      <c r="P3000" s="16">
        <f>E3000/L3000</f>
        <v>118.97113163972287</v>
      </c>
      <c r="Q3000" s="6" t="s">
        <v>8317</v>
      </c>
      <c r="R3000" s="6" t="s">
        <v>8357</v>
      </c>
      <c r="S3000" s="17">
        <f>(J3000/86400)+25569+(-5/24)</f>
        <v>41777.985289351847</v>
      </c>
      <c r="T3000" s="17">
        <f>(I3000/86400)+25569+(-5/24)</f>
        <v>41805.975694444445</v>
      </c>
    </row>
    <row r="3001" spans="1:20" ht="23.7" customHeight="1" x14ac:dyDescent="0.55000000000000004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9">
        <f>(E3001/D3001)*100</f>
        <v>118.88888888888889</v>
      </c>
      <c r="P3001" s="16">
        <f>E3001/L3001</f>
        <v>80.25</v>
      </c>
      <c r="Q3001" s="6" t="s">
        <v>8317</v>
      </c>
      <c r="R3001" s="6" t="s">
        <v>8357</v>
      </c>
      <c r="S3001" s="17">
        <f>(J3001/86400)+25569+(-5/24)</f>
        <v>42780.531944444439</v>
      </c>
      <c r="T3001" s="17">
        <f>(I3001/86400)+25569+(-5/24)</f>
        <v>42794.874999999993</v>
      </c>
    </row>
    <row r="3002" spans="1:20" ht="23.7" customHeight="1" x14ac:dyDescent="0.55000000000000004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9">
        <f>(E3002/D3002)*100</f>
        <v>100</v>
      </c>
      <c r="P3002" s="16">
        <f>E3002/L3002</f>
        <v>62.5</v>
      </c>
      <c r="Q3002" s="6" t="s">
        <v>8317</v>
      </c>
      <c r="R3002" s="6" t="s">
        <v>8357</v>
      </c>
      <c r="S3002" s="17">
        <f>(J3002/86400)+25569+(-5/24)</f>
        <v>42752.61886574074</v>
      </c>
      <c r="T3002" s="17">
        <f>(I3002/86400)+25569+(-5/24)</f>
        <v>42766.541666666664</v>
      </c>
    </row>
    <row r="3003" spans="1:20" ht="23.7" customHeight="1" x14ac:dyDescent="0.55000000000000004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9">
        <f>(E3003/D3003)*100</f>
        <v>318.69988910451895</v>
      </c>
      <c r="P3003" s="16">
        <f>E3003/L3003</f>
        <v>131.37719999999999</v>
      </c>
      <c r="Q3003" s="6" t="s">
        <v>8317</v>
      </c>
      <c r="R3003" s="6" t="s">
        <v>8357</v>
      </c>
      <c r="S3003" s="17">
        <f>(J3003/86400)+25569+(-5/24)</f>
        <v>42534.687291666669</v>
      </c>
      <c r="T3003" s="17">
        <f>(I3003/86400)+25569+(-5/24)</f>
        <v>42564.687291666669</v>
      </c>
    </row>
    <row r="3004" spans="1:20" ht="23.7" customHeight="1" x14ac:dyDescent="0.55000000000000004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9">
        <f>(E3004/D3004)*100</f>
        <v>108.50614285714286</v>
      </c>
      <c r="P3004" s="16">
        <f>E3004/L3004</f>
        <v>73.032980769230775</v>
      </c>
      <c r="Q3004" s="6" t="s">
        <v>8317</v>
      </c>
      <c r="R3004" s="6" t="s">
        <v>8357</v>
      </c>
      <c r="S3004" s="17">
        <f>(J3004/86400)+25569+(-5/24)</f>
        <v>41239.627916666665</v>
      </c>
      <c r="T3004" s="17">
        <f>(I3004/86400)+25569+(-5/24)</f>
        <v>41269.627916666665</v>
      </c>
    </row>
    <row r="3005" spans="1:20" ht="23.7" customHeight="1" x14ac:dyDescent="0.55000000000000004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9">
        <f>(E3005/D3005)*100</f>
        <v>101.16666666666667</v>
      </c>
      <c r="P3005" s="16">
        <f>E3005/L3005</f>
        <v>178.52941176470588</v>
      </c>
      <c r="Q3005" s="6" t="s">
        <v>8317</v>
      </c>
      <c r="R3005" s="6" t="s">
        <v>8357</v>
      </c>
      <c r="S3005" s="17">
        <f>(J3005/86400)+25569+(-5/24)</f>
        <v>42398.640925925924</v>
      </c>
      <c r="T3005" s="17">
        <f>(I3005/86400)+25569+(-5/24)</f>
        <v>42430.040972222218</v>
      </c>
    </row>
    <row r="3006" spans="1:20" ht="23.7" customHeight="1" x14ac:dyDescent="0.55000000000000004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9">
        <f>(E3006/D3006)*100</f>
        <v>112.815</v>
      </c>
      <c r="P3006" s="16">
        <f>E3006/L3006</f>
        <v>162.90974729241879</v>
      </c>
      <c r="Q3006" s="6" t="s">
        <v>8317</v>
      </c>
      <c r="R3006" s="6" t="s">
        <v>8357</v>
      </c>
      <c r="S3006" s="17">
        <f>(J3006/86400)+25569+(-5/24)</f>
        <v>41928.672731481478</v>
      </c>
      <c r="T3006" s="17">
        <f>(I3006/86400)+25569+(-5/24)</f>
        <v>41958.714398148142</v>
      </c>
    </row>
    <row r="3007" spans="1:20" ht="23.7" customHeight="1" x14ac:dyDescent="0.55000000000000004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9">
        <f>(E3007/D3007)*100</f>
        <v>120.49622641509434</v>
      </c>
      <c r="P3007" s="16">
        <f>E3007/L3007</f>
        <v>108.24237288135593</v>
      </c>
      <c r="Q3007" s="6" t="s">
        <v>8317</v>
      </c>
      <c r="R3007" s="6" t="s">
        <v>8357</v>
      </c>
      <c r="S3007" s="17">
        <f>(J3007/86400)+25569+(-5/24)</f>
        <v>41888.466493055552</v>
      </c>
      <c r="T3007" s="17">
        <f>(I3007/86400)+25569+(-5/24)</f>
        <v>41918.466493055552</v>
      </c>
    </row>
    <row r="3008" spans="1:20" ht="23.7" customHeight="1" x14ac:dyDescent="0.55000000000000004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9">
        <f>(E3008/D3008)*100</f>
        <v>107.74999999999999</v>
      </c>
      <c r="P3008" s="16">
        <f>E3008/L3008</f>
        <v>88.865979381443296</v>
      </c>
      <c r="Q3008" s="6" t="s">
        <v>8317</v>
      </c>
      <c r="R3008" s="6" t="s">
        <v>8357</v>
      </c>
      <c r="S3008" s="17">
        <f>(J3008/86400)+25569+(-5/24)</f>
        <v>41957.54850694444</v>
      </c>
      <c r="T3008" s="17">
        <f>(I3008/86400)+25569+(-5/24)</f>
        <v>41987.54850694444</v>
      </c>
    </row>
    <row r="3009" spans="1:20" ht="23.7" customHeight="1" x14ac:dyDescent="0.55000000000000004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9">
        <f>(E3009/D3009)*100</f>
        <v>180</v>
      </c>
      <c r="P3009" s="16">
        <f>E3009/L3009</f>
        <v>54</v>
      </c>
      <c r="Q3009" s="6" t="s">
        <v>8317</v>
      </c>
      <c r="R3009" s="6" t="s">
        <v>8357</v>
      </c>
      <c r="S3009" s="17">
        <f>(J3009/86400)+25569+(-5/24)</f>
        <v>42098.007905092592</v>
      </c>
      <c r="T3009" s="17">
        <f>(I3009/86400)+25569+(-5/24)</f>
        <v>42119.007905092592</v>
      </c>
    </row>
    <row r="3010" spans="1:20" ht="23.7" customHeight="1" x14ac:dyDescent="0.55000000000000004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9">
        <f>(E3010/D3010)*100</f>
        <v>101.16666666666667</v>
      </c>
      <c r="P3010" s="16">
        <f>E3010/L3010</f>
        <v>116.73076923076923</v>
      </c>
      <c r="Q3010" s="6" t="s">
        <v>8317</v>
      </c>
      <c r="R3010" s="6" t="s">
        <v>8357</v>
      </c>
      <c r="S3010" s="17">
        <f>(J3010/86400)+25569+(-5/24)</f>
        <v>42360.003692129627</v>
      </c>
      <c r="T3010" s="17">
        <f>(I3010/86400)+25569+(-5/24)</f>
        <v>42390.003692129627</v>
      </c>
    </row>
    <row r="3011" spans="1:20" ht="23.7" customHeight="1" x14ac:dyDescent="0.55000000000000004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9">
        <f>(E3011/D3011)*100</f>
        <v>119.756</v>
      </c>
      <c r="P3011" s="16">
        <f>E3011/L3011</f>
        <v>233.8984375</v>
      </c>
      <c r="Q3011" s="6" t="s">
        <v>8317</v>
      </c>
      <c r="R3011" s="6" t="s">
        <v>8357</v>
      </c>
      <c r="S3011" s="17">
        <f>(J3011/86400)+25569+(-5/24)</f>
        <v>41939.361574074072</v>
      </c>
      <c r="T3011" s="17">
        <f>(I3011/86400)+25569+(-5/24)</f>
        <v>41969.403240740743</v>
      </c>
    </row>
    <row r="3012" spans="1:20" ht="23.7" customHeight="1" x14ac:dyDescent="0.55000000000000004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9">
        <f>(E3012/D3012)*100</f>
        <v>158</v>
      </c>
      <c r="P3012" s="16">
        <f>E3012/L3012</f>
        <v>158</v>
      </c>
      <c r="Q3012" s="6" t="s">
        <v>8317</v>
      </c>
      <c r="R3012" s="6" t="s">
        <v>8357</v>
      </c>
      <c r="S3012" s="17">
        <f>(J3012/86400)+25569+(-5/24)</f>
        <v>41996.624062499999</v>
      </c>
      <c r="T3012" s="17">
        <f>(I3012/86400)+25569+(-5/24)</f>
        <v>42056.624062499999</v>
      </c>
    </row>
    <row r="3013" spans="1:20" ht="23.7" customHeight="1" x14ac:dyDescent="0.55000000000000004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9">
        <f>(E3013/D3013)*100</f>
        <v>123.66666666666666</v>
      </c>
      <c r="P3013" s="16">
        <f>E3013/L3013</f>
        <v>14.84</v>
      </c>
      <c r="Q3013" s="6" t="s">
        <v>8317</v>
      </c>
      <c r="R3013" s="6" t="s">
        <v>8357</v>
      </c>
      <c r="S3013" s="17">
        <f>(J3013/86400)+25569+(-5/24)</f>
        <v>42334.260601851849</v>
      </c>
      <c r="T3013" s="17">
        <f>(I3013/86400)+25569+(-5/24)</f>
        <v>42361.749305555553</v>
      </c>
    </row>
    <row r="3014" spans="1:20" ht="23.7" customHeight="1" x14ac:dyDescent="0.55000000000000004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9">
        <f>(E3014/D3014)*100</f>
        <v>117.12499999999999</v>
      </c>
      <c r="P3014" s="16">
        <f>E3014/L3014</f>
        <v>85.181818181818187</v>
      </c>
      <c r="Q3014" s="6" t="s">
        <v>8317</v>
      </c>
      <c r="R3014" s="6" t="s">
        <v>8357</v>
      </c>
      <c r="S3014" s="17">
        <f>(J3014/86400)+25569+(-5/24)</f>
        <v>42024.494560185187</v>
      </c>
      <c r="T3014" s="17">
        <f>(I3014/86400)+25569+(-5/24)</f>
        <v>42045.494560185187</v>
      </c>
    </row>
    <row r="3015" spans="1:20" ht="23.7" customHeight="1" x14ac:dyDescent="0.55000000000000004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9">
        <f>(E3015/D3015)*100</f>
        <v>156.96</v>
      </c>
      <c r="P3015" s="16">
        <f>E3015/L3015</f>
        <v>146.69158878504672</v>
      </c>
      <c r="Q3015" s="6" t="s">
        <v>8317</v>
      </c>
      <c r="R3015" s="6" t="s">
        <v>8357</v>
      </c>
      <c r="S3015" s="17">
        <f>(J3015/86400)+25569+(-5/24)</f>
        <v>42146.627881944441</v>
      </c>
      <c r="T3015" s="17">
        <f>(I3015/86400)+25569+(-5/24)</f>
        <v>42176.627881944441</v>
      </c>
    </row>
    <row r="3016" spans="1:20" ht="23.7" customHeight="1" x14ac:dyDescent="0.55000000000000004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9">
        <f>(E3016/D3016)*100</f>
        <v>113.104</v>
      </c>
      <c r="P3016" s="16">
        <f>E3016/L3016</f>
        <v>50.764811490125673</v>
      </c>
      <c r="Q3016" s="6" t="s">
        <v>8317</v>
      </c>
      <c r="R3016" s="6" t="s">
        <v>8357</v>
      </c>
      <c r="S3016" s="17">
        <f>(J3016/86400)+25569+(-5/24)</f>
        <v>41919.915277777771</v>
      </c>
      <c r="T3016" s="17">
        <f>(I3016/86400)+25569+(-5/24)</f>
        <v>41948</v>
      </c>
    </row>
    <row r="3017" spans="1:20" ht="23.7" customHeight="1" x14ac:dyDescent="0.55000000000000004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9">
        <f>(E3017/D3017)*100</f>
        <v>103.17647058823529</v>
      </c>
      <c r="P3017" s="16">
        <f>E3017/L3017</f>
        <v>87.7</v>
      </c>
      <c r="Q3017" s="6" t="s">
        <v>8317</v>
      </c>
      <c r="R3017" s="6" t="s">
        <v>8357</v>
      </c>
      <c r="S3017" s="17">
        <f>(J3017/86400)+25569+(-5/24)</f>
        <v>41785.518958333334</v>
      </c>
      <c r="T3017" s="17">
        <f>(I3017/86400)+25569+(-5/24)</f>
        <v>41800.958333333328</v>
      </c>
    </row>
    <row r="3018" spans="1:20" ht="23.7" customHeight="1" x14ac:dyDescent="0.55000000000000004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9">
        <f>(E3018/D3018)*100</f>
        <v>102.61176470588236</v>
      </c>
      <c r="P3018" s="16">
        <f>E3018/L3018</f>
        <v>242.27777777777777</v>
      </c>
      <c r="Q3018" s="6" t="s">
        <v>8317</v>
      </c>
      <c r="R3018" s="6" t="s">
        <v>8357</v>
      </c>
      <c r="S3018" s="17">
        <f>(J3018/86400)+25569+(-5/24)</f>
        <v>41778.339722222219</v>
      </c>
      <c r="T3018" s="17">
        <f>(I3018/86400)+25569+(-5/24)</f>
        <v>41838.339722222219</v>
      </c>
    </row>
    <row r="3019" spans="1:20" ht="23.7" customHeight="1" x14ac:dyDescent="0.55000000000000004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9">
        <f>(E3019/D3019)*100</f>
        <v>105.84090909090908</v>
      </c>
      <c r="P3019" s="16">
        <f>E3019/L3019</f>
        <v>146.44654088050314</v>
      </c>
      <c r="Q3019" s="6" t="s">
        <v>8317</v>
      </c>
      <c r="R3019" s="6" t="s">
        <v>8357</v>
      </c>
      <c r="S3019" s="17">
        <f>(J3019/86400)+25569+(-5/24)</f>
        <v>41841.641701388886</v>
      </c>
      <c r="T3019" s="17">
        <f>(I3019/86400)+25569+(-5/24)</f>
        <v>41871.641701388886</v>
      </c>
    </row>
    <row r="3020" spans="1:20" ht="23.7" customHeight="1" x14ac:dyDescent="0.55000000000000004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9">
        <f>(E3020/D3020)*100</f>
        <v>100.71428571428571</v>
      </c>
      <c r="P3020" s="16">
        <f>E3020/L3020</f>
        <v>103.17073170731707</v>
      </c>
      <c r="Q3020" s="6" t="s">
        <v>8317</v>
      </c>
      <c r="R3020" s="6" t="s">
        <v>8357</v>
      </c>
      <c r="S3020" s="17">
        <f>(J3020/86400)+25569+(-5/24)</f>
        <v>42163.09</v>
      </c>
      <c r="T3020" s="17">
        <f>(I3020/86400)+25569+(-5/24)</f>
        <v>42205.708333333336</v>
      </c>
    </row>
    <row r="3021" spans="1:20" ht="23.7" customHeight="1" x14ac:dyDescent="0.55000000000000004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9">
        <f>(E3021/D3021)*100</f>
        <v>121.23333333333332</v>
      </c>
      <c r="P3021" s="16">
        <f>E3021/L3021</f>
        <v>80.464601769911511</v>
      </c>
      <c r="Q3021" s="6" t="s">
        <v>8317</v>
      </c>
      <c r="R3021" s="6" t="s">
        <v>8357</v>
      </c>
      <c r="S3021" s="17">
        <f>(J3021/86400)+25569+(-5/24)</f>
        <v>41758.625231481477</v>
      </c>
      <c r="T3021" s="17">
        <f>(I3021/86400)+25569+(-5/24)</f>
        <v>41785.916666666664</v>
      </c>
    </row>
    <row r="3022" spans="1:20" ht="23.7" customHeight="1" x14ac:dyDescent="0.55000000000000004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9">
        <f>(E3022/D3022)*100</f>
        <v>100.57142857142858</v>
      </c>
      <c r="P3022" s="16">
        <f>E3022/L3022</f>
        <v>234.66666666666666</v>
      </c>
      <c r="Q3022" s="6" t="s">
        <v>8317</v>
      </c>
      <c r="R3022" s="6" t="s">
        <v>8357</v>
      </c>
      <c r="S3022" s="17">
        <f>(J3022/86400)+25569+(-5/24)</f>
        <v>42170.638113425921</v>
      </c>
      <c r="T3022" s="17">
        <f>(I3022/86400)+25569+(-5/24)</f>
        <v>42230.638113425921</v>
      </c>
    </row>
    <row r="3023" spans="1:20" ht="23.7" customHeight="1" x14ac:dyDescent="0.55000000000000004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9">
        <f>(E3023/D3023)*100</f>
        <v>116.02222222222223</v>
      </c>
      <c r="P3023" s="16">
        <f>E3023/L3023</f>
        <v>50.689320388349515</v>
      </c>
      <c r="Q3023" s="6" t="s">
        <v>8317</v>
      </c>
      <c r="R3023" s="6" t="s">
        <v>8357</v>
      </c>
      <c r="S3023" s="17">
        <f>(J3023/86400)+25569+(-5/24)</f>
        <v>42660.410520833328</v>
      </c>
      <c r="T3023" s="17">
        <f>(I3023/86400)+25569+(-5/24)</f>
        <v>42696.040972222218</v>
      </c>
    </row>
    <row r="3024" spans="1:20" ht="23.7" customHeight="1" x14ac:dyDescent="0.55000000000000004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9">
        <f>(E3024/D3024)*100</f>
        <v>100.88</v>
      </c>
      <c r="P3024" s="16">
        <f>E3024/L3024</f>
        <v>162.70967741935485</v>
      </c>
      <c r="Q3024" s="6" t="s">
        <v>8317</v>
      </c>
      <c r="R3024" s="6" t="s">
        <v>8357</v>
      </c>
      <c r="S3024" s="17">
        <f>(J3024/86400)+25569+(-5/24)</f>
        <v>42564.745474537034</v>
      </c>
      <c r="T3024" s="17">
        <f>(I3024/86400)+25569+(-5/24)</f>
        <v>42609.745474537034</v>
      </c>
    </row>
    <row r="3025" spans="1:20" ht="23.7" customHeight="1" x14ac:dyDescent="0.55000000000000004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9">
        <f>(E3025/D3025)*100</f>
        <v>103</v>
      </c>
      <c r="P3025" s="16">
        <f>E3025/L3025</f>
        <v>120.16666666666667</v>
      </c>
      <c r="Q3025" s="6" t="s">
        <v>8317</v>
      </c>
      <c r="R3025" s="6" t="s">
        <v>8357</v>
      </c>
      <c r="S3025" s="17">
        <f>(J3025/86400)+25569+(-5/24)</f>
        <v>42121.467430555553</v>
      </c>
      <c r="T3025" s="17">
        <f>(I3025/86400)+25569+(-5/24)</f>
        <v>42166.467430555553</v>
      </c>
    </row>
    <row r="3026" spans="1:20" ht="23.7" customHeight="1" x14ac:dyDescent="0.55000000000000004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9">
        <f>(E3026/D3026)*100</f>
        <v>246.42</v>
      </c>
      <c r="P3026" s="16">
        <f>E3026/L3026</f>
        <v>67.697802197802204</v>
      </c>
      <c r="Q3026" s="6" t="s">
        <v>8317</v>
      </c>
      <c r="R3026" s="6" t="s">
        <v>8357</v>
      </c>
      <c r="S3026" s="17">
        <f>(J3026/86400)+25569+(-5/24)</f>
        <v>41158.785590277774</v>
      </c>
      <c r="T3026" s="17">
        <f>(I3026/86400)+25569+(-5/24)</f>
        <v>41188.785590277774</v>
      </c>
    </row>
    <row r="3027" spans="1:20" ht="23.7" customHeight="1" x14ac:dyDescent="0.55000000000000004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9">
        <f>(E3027/D3027)*100</f>
        <v>302.2</v>
      </c>
      <c r="P3027" s="16">
        <f>E3027/L3027</f>
        <v>52.103448275862071</v>
      </c>
      <c r="Q3027" s="6" t="s">
        <v>8317</v>
      </c>
      <c r="R3027" s="6" t="s">
        <v>8357</v>
      </c>
      <c r="S3027" s="17">
        <f>(J3027/86400)+25569+(-5/24)</f>
        <v>41761.301076388889</v>
      </c>
      <c r="T3027" s="17">
        <f>(I3027/86400)+25569+(-5/24)</f>
        <v>41789.458333333328</v>
      </c>
    </row>
    <row r="3028" spans="1:20" ht="23.7" customHeight="1" x14ac:dyDescent="0.55000000000000004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9">
        <f>(E3028/D3028)*100</f>
        <v>143.33333333333334</v>
      </c>
      <c r="P3028" s="16">
        <f>E3028/L3028</f>
        <v>51.6</v>
      </c>
      <c r="Q3028" s="6" t="s">
        <v>8317</v>
      </c>
      <c r="R3028" s="6" t="s">
        <v>8357</v>
      </c>
      <c r="S3028" s="17">
        <f>(J3028/86400)+25569+(-5/24)</f>
        <v>42783.251064814809</v>
      </c>
      <c r="T3028" s="17">
        <f>(I3028/86400)+25569+(-5/24)</f>
        <v>42797.251064814809</v>
      </c>
    </row>
    <row r="3029" spans="1:20" ht="23.7" customHeight="1" x14ac:dyDescent="0.55000000000000004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9">
        <f>(E3029/D3029)*100</f>
        <v>131.44</v>
      </c>
      <c r="P3029" s="16">
        <f>E3029/L3029</f>
        <v>164.3</v>
      </c>
      <c r="Q3029" s="6" t="s">
        <v>8317</v>
      </c>
      <c r="R3029" s="6" t="s">
        <v>8357</v>
      </c>
      <c r="S3029" s="17">
        <f>(J3029/86400)+25569+(-5/24)</f>
        <v>42053.49596064815</v>
      </c>
      <c r="T3029" s="17">
        <f>(I3029/86400)+25569+(-5/24)</f>
        <v>42083.454293981478</v>
      </c>
    </row>
    <row r="3030" spans="1:20" ht="23.7" customHeight="1" x14ac:dyDescent="0.55000000000000004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9">
        <f>(E3030/D3030)*100</f>
        <v>168.01999999999998</v>
      </c>
      <c r="P3030" s="16">
        <f>E3030/L3030</f>
        <v>84.858585858585855</v>
      </c>
      <c r="Q3030" s="6" t="s">
        <v>8317</v>
      </c>
      <c r="R3030" s="6" t="s">
        <v>8357</v>
      </c>
      <c r="S3030" s="17">
        <f>(J3030/86400)+25569+(-5/24)</f>
        <v>42567.055844907409</v>
      </c>
      <c r="T3030" s="17">
        <f>(I3030/86400)+25569+(-5/24)</f>
        <v>42597.055844907409</v>
      </c>
    </row>
    <row r="3031" spans="1:20" ht="23.7" customHeight="1" x14ac:dyDescent="0.55000000000000004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9">
        <f>(E3031/D3031)*100</f>
        <v>109.67666666666666</v>
      </c>
      <c r="P3031" s="16">
        <f>E3031/L3031</f>
        <v>94.548850574712645</v>
      </c>
      <c r="Q3031" s="6" t="s">
        <v>8317</v>
      </c>
      <c r="R3031" s="6" t="s">
        <v>8357</v>
      </c>
      <c r="S3031" s="17">
        <f>(J3031/86400)+25569+(-5/24)</f>
        <v>41932.500543981478</v>
      </c>
      <c r="T3031" s="17">
        <f>(I3031/86400)+25569+(-5/24)</f>
        <v>41960.982638888883</v>
      </c>
    </row>
    <row r="3032" spans="1:20" ht="23.7" customHeight="1" x14ac:dyDescent="0.55000000000000004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9">
        <f>(E3032/D3032)*100</f>
        <v>106.6857142857143</v>
      </c>
      <c r="P3032" s="16">
        <f>E3032/L3032</f>
        <v>45.536585365853661</v>
      </c>
      <c r="Q3032" s="6" t="s">
        <v>8317</v>
      </c>
      <c r="R3032" s="6" t="s">
        <v>8357</v>
      </c>
      <c r="S3032" s="17">
        <f>(J3032/86400)+25569+(-5/24)</f>
        <v>42233.5390162037</v>
      </c>
      <c r="T3032" s="17">
        <f>(I3032/86400)+25569+(-5/24)</f>
        <v>42263.5390162037</v>
      </c>
    </row>
    <row r="3033" spans="1:20" ht="23.7" customHeight="1" x14ac:dyDescent="0.55000000000000004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9">
        <f>(E3033/D3033)*100</f>
        <v>100</v>
      </c>
      <c r="P3033" s="16">
        <f>E3033/L3033</f>
        <v>51.724137931034484</v>
      </c>
      <c r="Q3033" s="6" t="s">
        <v>8317</v>
      </c>
      <c r="R3033" s="6" t="s">
        <v>8357</v>
      </c>
      <c r="S3033" s="17">
        <f>(J3033/86400)+25569+(-5/24)</f>
        <v>42597.674155092587</v>
      </c>
      <c r="T3033" s="17">
        <f>(I3033/86400)+25569+(-5/24)</f>
        <v>42657.674155092587</v>
      </c>
    </row>
    <row r="3034" spans="1:20" ht="23.7" customHeight="1" x14ac:dyDescent="0.55000000000000004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9">
        <f>(E3034/D3034)*100</f>
        <v>127.2</v>
      </c>
      <c r="P3034" s="16">
        <f>E3034/L3034</f>
        <v>50.88</v>
      </c>
      <c r="Q3034" s="6" t="s">
        <v>8317</v>
      </c>
      <c r="R3034" s="6" t="s">
        <v>8357</v>
      </c>
      <c r="S3034" s="17">
        <f>(J3034/86400)+25569+(-5/24)</f>
        <v>42227.836331018516</v>
      </c>
      <c r="T3034" s="17">
        <f>(I3034/86400)+25569+(-5/24)</f>
        <v>42257.836331018516</v>
      </c>
    </row>
    <row r="3035" spans="1:20" ht="23.7" customHeight="1" x14ac:dyDescent="0.55000000000000004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9">
        <f>(E3035/D3035)*100</f>
        <v>146.53333333333333</v>
      </c>
      <c r="P3035" s="16">
        <f>E3035/L3035</f>
        <v>191.13043478260869</v>
      </c>
      <c r="Q3035" s="6" t="s">
        <v>8317</v>
      </c>
      <c r="R3035" s="6" t="s">
        <v>8357</v>
      </c>
      <c r="S3035" s="17">
        <f>(J3035/86400)+25569+(-5/24)</f>
        <v>42569.901909722219</v>
      </c>
      <c r="T3035" s="17">
        <f>(I3035/86400)+25569+(-5/24)</f>
        <v>42599.901909722219</v>
      </c>
    </row>
    <row r="3036" spans="1:20" ht="23.7" customHeight="1" x14ac:dyDescent="0.55000000000000004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9">
        <f>(E3036/D3036)*100</f>
        <v>112.53599999999999</v>
      </c>
      <c r="P3036" s="16">
        <f>E3036/L3036</f>
        <v>89.314285714285717</v>
      </c>
      <c r="Q3036" s="6" t="s">
        <v>8317</v>
      </c>
      <c r="R3036" s="6" t="s">
        <v>8357</v>
      </c>
      <c r="S3036" s="17">
        <f>(J3036/86400)+25569+(-5/24)</f>
        <v>42644.327025462961</v>
      </c>
      <c r="T3036" s="17">
        <f>(I3036/86400)+25569+(-5/24)</f>
        <v>42674.957638888889</v>
      </c>
    </row>
    <row r="3037" spans="1:20" ht="23.7" customHeight="1" x14ac:dyDescent="0.55000000000000004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9">
        <f>(E3037/D3037)*100</f>
        <v>108.78684000000001</v>
      </c>
      <c r="P3037" s="16">
        <f>E3037/L3037</f>
        <v>88.588631921824103</v>
      </c>
      <c r="Q3037" s="6" t="s">
        <v>8317</v>
      </c>
      <c r="R3037" s="6" t="s">
        <v>8357</v>
      </c>
      <c r="S3037" s="17">
        <f>(J3037/86400)+25569+(-5/24)</f>
        <v>41368.351956018516</v>
      </c>
      <c r="T3037" s="17">
        <f>(I3037/86400)+25569+(-5/24)</f>
        <v>41398.351956018516</v>
      </c>
    </row>
    <row r="3038" spans="1:20" ht="23.7" customHeight="1" x14ac:dyDescent="0.55000000000000004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9">
        <f>(E3038/D3038)*100</f>
        <v>126.732</v>
      </c>
      <c r="P3038" s="16">
        <f>E3038/L3038</f>
        <v>96.300911854103347</v>
      </c>
      <c r="Q3038" s="6" t="s">
        <v>8317</v>
      </c>
      <c r="R3038" s="6" t="s">
        <v>8357</v>
      </c>
      <c r="S3038" s="17">
        <f>(J3038/86400)+25569+(-5/24)</f>
        <v>41466.576898148145</v>
      </c>
      <c r="T3038" s="17">
        <f>(I3038/86400)+25569+(-5/24)</f>
        <v>41502.290972222218</v>
      </c>
    </row>
    <row r="3039" spans="1:20" ht="23.7" customHeight="1" x14ac:dyDescent="0.55000000000000004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9">
        <f>(E3039/D3039)*100</f>
        <v>213.20000000000002</v>
      </c>
      <c r="P3039" s="16">
        <f>E3039/L3039</f>
        <v>33.3125</v>
      </c>
      <c r="Q3039" s="6" t="s">
        <v>8317</v>
      </c>
      <c r="R3039" s="6" t="s">
        <v>8357</v>
      </c>
      <c r="S3039" s="17">
        <f>(J3039/86400)+25569+(-5/24)</f>
        <v>40378.684872685182</v>
      </c>
      <c r="T3039" s="17">
        <f>(I3039/86400)+25569+(-5/24)</f>
        <v>40452.999305555553</v>
      </c>
    </row>
    <row r="3040" spans="1:20" ht="23.7" customHeight="1" x14ac:dyDescent="0.55000000000000004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9">
        <f>(E3040/D3040)*100</f>
        <v>100.49999999999999</v>
      </c>
      <c r="P3040" s="16">
        <f>E3040/L3040</f>
        <v>37.222222222222221</v>
      </c>
      <c r="Q3040" s="6" t="s">
        <v>8317</v>
      </c>
      <c r="R3040" s="6" t="s">
        <v>8357</v>
      </c>
      <c r="S3040" s="17">
        <f>(J3040/86400)+25569+(-5/24)</f>
        <v>42373.043946759259</v>
      </c>
      <c r="T3040" s="17">
        <f>(I3040/86400)+25569+(-5/24)</f>
        <v>42433.043946759259</v>
      </c>
    </row>
    <row r="3041" spans="1:20" ht="23.7" customHeight="1" x14ac:dyDescent="0.55000000000000004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9">
        <f>(E3041/D3041)*100</f>
        <v>108.71389999999998</v>
      </c>
      <c r="P3041" s="16">
        <f>E3041/L3041</f>
        <v>92.130423728813554</v>
      </c>
      <c r="Q3041" s="6" t="s">
        <v>8317</v>
      </c>
      <c r="R3041" s="6" t="s">
        <v>8357</v>
      </c>
      <c r="S3041" s="17">
        <f>(J3041/86400)+25569+(-5/24)</f>
        <v>41610.586087962962</v>
      </c>
      <c r="T3041" s="17">
        <f>(I3041/86400)+25569+(-5/24)</f>
        <v>41637.124305555553</v>
      </c>
    </row>
    <row r="3042" spans="1:20" ht="23.7" customHeight="1" x14ac:dyDescent="0.55000000000000004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9">
        <f>(E3042/D3042)*100</f>
        <v>107.5</v>
      </c>
      <c r="P3042" s="16">
        <f>E3042/L3042</f>
        <v>76.785714285714292</v>
      </c>
      <c r="Q3042" s="6" t="s">
        <v>8317</v>
      </c>
      <c r="R3042" s="6" t="s">
        <v>8357</v>
      </c>
      <c r="S3042" s="17">
        <f>(J3042/86400)+25569+(-5/24)</f>
        <v>42177.583576388883</v>
      </c>
      <c r="T3042" s="17">
        <f>(I3042/86400)+25569+(-5/24)</f>
        <v>42181.749999999993</v>
      </c>
    </row>
    <row r="3043" spans="1:20" ht="23.7" customHeight="1" x14ac:dyDescent="0.55000000000000004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9">
        <f>(E3043/D3043)*100</f>
        <v>110.48192771084338</v>
      </c>
      <c r="P3043" s="16">
        <f>E3043/L3043</f>
        <v>96.526315789473685</v>
      </c>
      <c r="Q3043" s="6" t="s">
        <v>8317</v>
      </c>
      <c r="R3043" s="6" t="s">
        <v>8357</v>
      </c>
      <c r="S3043" s="17">
        <f>(J3043/86400)+25569+(-5/24)</f>
        <v>42359.660277777781</v>
      </c>
      <c r="T3043" s="17">
        <f>(I3043/86400)+25569+(-5/24)</f>
        <v>42389.660277777781</v>
      </c>
    </row>
    <row r="3044" spans="1:20" ht="23.7" customHeight="1" x14ac:dyDescent="0.55000000000000004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9">
        <f>(E3044/D3044)*100</f>
        <v>128</v>
      </c>
      <c r="P3044" s="16">
        <f>E3044/L3044</f>
        <v>51.891891891891895</v>
      </c>
      <c r="Q3044" s="6" t="s">
        <v>8317</v>
      </c>
      <c r="R3044" s="6" t="s">
        <v>8357</v>
      </c>
      <c r="S3044" s="17">
        <f>(J3044/86400)+25569+(-5/24)</f>
        <v>42253.479710648149</v>
      </c>
      <c r="T3044" s="17">
        <f>(I3044/86400)+25569+(-5/24)</f>
        <v>42283.479710648149</v>
      </c>
    </row>
    <row r="3045" spans="1:20" ht="23.7" customHeight="1" x14ac:dyDescent="0.55000000000000004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9">
        <f>(E3045/D3045)*100</f>
        <v>110.00666666666667</v>
      </c>
      <c r="P3045" s="16">
        <f>E3045/L3045</f>
        <v>128.9140625</v>
      </c>
      <c r="Q3045" s="6" t="s">
        <v>8317</v>
      </c>
      <c r="R3045" s="6" t="s">
        <v>8357</v>
      </c>
      <c r="S3045" s="17">
        <f>(J3045/86400)+25569+(-5/24)</f>
        <v>42082.862256944441</v>
      </c>
      <c r="T3045" s="17">
        <f>(I3045/86400)+25569+(-5/24)</f>
        <v>42109.909722222219</v>
      </c>
    </row>
    <row r="3046" spans="1:20" ht="23.7" customHeight="1" x14ac:dyDescent="0.55000000000000004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9">
        <f>(E3046/D3046)*100</f>
        <v>109.34166666666667</v>
      </c>
      <c r="P3046" s="16">
        <f>E3046/L3046</f>
        <v>84.108974358974365</v>
      </c>
      <c r="Q3046" s="6" t="s">
        <v>8317</v>
      </c>
      <c r="R3046" s="6" t="s">
        <v>8357</v>
      </c>
      <c r="S3046" s="17">
        <f>(J3046/86400)+25569+(-5/24)</f>
        <v>42387.518495370365</v>
      </c>
      <c r="T3046" s="17">
        <f>(I3046/86400)+25569+(-5/24)</f>
        <v>42402.518495370365</v>
      </c>
    </row>
    <row r="3047" spans="1:20" ht="23.7" customHeight="1" x14ac:dyDescent="0.55000000000000004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9">
        <f>(E3047/D3047)*100</f>
        <v>132.70650000000001</v>
      </c>
      <c r="P3047" s="16">
        <f>E3047/L3047</f>
        <v>82.941562500000003</v>
      </c>
      <c r="Q3047" s="6" t="s">
        <v>8317</v>
      </c>
      <c r="R3047" s="6" t="s">
        <v>8357</v>
      </c>
      <c r="S3047" s="17">
        <f>(J3047/86400)+25569+(-5/24)</f>
        <v>41842.947395833333</v>
      </c>
      <c r="T3047" s="17">
        <f>(I3047/86400)+25569+(-5/24)</f>
        <v>41872.947395833333</v>
      </c>
    </row>
    <row r="3048" spans="1:20" ht="23.7" customHeight="1" x14ac:dyDescent="0.55000000000000004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9">
        <f>(E3048/D3048)*100</f>
        <v>190.84810126582278</v>
      </c>
      <c r="P3048" s="16">
        <f>E3048/L3048</f>
        <v>259.94827586206895</v>
      </c>
      <c r="Q3048" s="6" t="s">
        <v>8317</v>
      </c>
      <c r="R3048" s="6" t="s">
        <v>8357</v>
      </c>
      <c r="S3048" s="17">
        <f>(J3048/86400)+25569+(-5/24)</f>
        <v>41862.59474537037</v>
      </c>
      <c r="T3048" s="17">
        <f>(I3048/86400)+25569+(-5/24)</f>
        <v>41891.994444444441</v>
      </c>
    </row>
    <row r="3049" spans="1:20" ht="23.7" customHeight="1" x14ac:dyDescent="0.55000000000000004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9">
        <f>(E3049/D3049)*100</f>
        <v>149</v>
      </c>
      <c r="P3049" s="16">
        <f>E3049/L3049</f>
        <v>37.25</v>
      </c>
      <c r="Q3049" s="6" t="s">
        <v>8317</v>
      </c>
      <c r="R3049" s="6" t="s">
        <v>8357</v>
      </c>
      <c r="S3049" s="17">
        <f>(J3049/86400)+25569+(-5/24)</f>
        <v>42443.780717592592</v>
      </c>
      <c r="T3049" s="17">
        <f>(I3049/86400)+25569+(-5/24)</f>
        <v>42487.344444444439</v>
      </c>
    </row>
    <row r="3050" spans="1:20" ht="23.7" customHeight="1" x14ac:dyDescent="0.55000000000000004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9">
        <f>(E3050/D3050)*100</f>
        <v>166.4</v>
      </c>
      <c r="P3050" s="16">
        <f>E3050/L3050</f>
        <v>177.02127659574469</v>
      </c>
      <c r="Q3050" s="6" t="s">
        <v>8317</v>
      </c>
      <c r="R3050" s="6" t="s">
        <v>8357</v>
      </c>
      <c r="S3050" s="17">
        <f>(J3050/86400)+25569+(-5/24)</f>
        <v>41975.692847222221</v>
      </c>
      <c r="T3050" s="17">
        <f>(I3050/86400)+25569+(-5/24)</f>
        <v>42004.681944444441</v>
      </c>
    </row>
    <row r="3051" spans="1:20" ht="23.7" customHeight="1" x14ac:dyDescent="0.55000000000000004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9">
        <f>(E3051/D3051)*100</f>
        <v>106.66666666666667</v>
      </c>
      <c r="P3051" s="16">
        <f>E3051/L3051</f>
        <v>74.074074074074076</v>
      </c>
      <c r="Q3051" s="6" t="s">
        <v>8317</v>
      </c>
      <c r="R3051" s="6" t="s">
        <v>8357</v>
      </c>
      <c r="S3051" s="17">
        <f>(J3051/86400)+25569+(-5/24)</f>
        <v>42138.806192129625</v>
      </c>
      <c r="T3051" s="17">
        <f>(I3051/86400)+25569+(-5/24)</f>
        <v>42168.806192129625</v>
      </c>
    </row>
    <row r="3052" spans="1:20" ht="23.7" customHeight="1" x14ac:dyDescent="0.55000000000000004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9">
        <f>(E3052/D3052)*100</f>
        <v>106</v>
      </c>
      <c r="P3052" s="16">
        <f>E3052/L3052</f>
        <v>70.666666666666671</v>
      </c>
      <c r="Q3052" s="6" t="s">
        <v>8317</v>
      </c>
      <c r="R3052" s="6" t="s">
        <v>8357</v>
      </c>
      <c r="S3052" s="17">
        <f>(J3052/86400)+25569+(-5/24)</f>
        <v>42464.960185185184</v>
      </c>
      <c r="T3052" s="17">
        <f>(I3052/86400)+25569+(-5/24)</f>
        <v>42494.960185185184</v>
      </c>
    </row>
    <row r="3053" spans="1:20" ht="23.7" customHeight="1" x14ac:dyDescent="0.55000000000000004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9">
        <f>(E3053/D3053)*100</f>
        <v>23.62857142857143</v>
      </c>
      <c r="P3053" s="16">
        <f>E3053/L3053</f>
        <v>23.62857142857143</v>
      </c>
      <c r="Q3053" s="6" t="s">
        <v>8317</v>
      </c>
      <c r="R3053" s="6" t="s">
        <v>8357</v>
      </c>
      <c r="S3053" s="17">
        <f>(J3053/86400)+25569+(-5/24)</f>
        <v>42744.207696759258</v>
      </c>
      <c r="T3053" s="17">
        <f>(I3053/86400)+25569+(-5/24)</f>
        <v>42774.207696759258</v>
      </c>
    </row>
    <row r="3054" spans="1:20" ht="23.7" customHeight="1" x14ac:dyDescent="0.55000000000000004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9">
        <f>(E3054/D3054)*100</f>
        <v>0.15</v>
      </c>
      <c r="P3054" s="16">
        <f>E3054/L3054</f>
        <v>37.5</v>
      </c>
      <c r="Q3054" s="6" t="s">
        <v>8317</v>
      </c>
      <c r="R3054" s="6" t="s">
        <v>8357</v>
      </c>
      <c r="S3054" s="17">
        <f>(J3054/86400)+25569+(-5/24)</f>
        <v>42122.461736111109</v>
      </c>
      <c r="T3054" s="17">
        <f>(I3054/86400)+25569+(-5/24)</f>
        <v>42152.457638888889</v>
      </c>
    </row>
    <row r="3055" spans="1:20" ht="23.7" customHeight="1" x14ac:dyDescent="0.55000000000000004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9">
        <f>(E3055/D3055)*100</f>
        <v>0.4</v>
      </c>
      <c r="P3055" s="16">
        <f>E3055/L3055</f>
        <v>13.333333333333334</v>
      </c>
      <c r="Q3055" s="6" t="s">
        <v>8317</v>
      </c>
      <c r="R3055" s="6" t="s">
        <v>8357</v>
      </c>
      <c r="S3055" s="17">
        <f>(J3055/86400)+25569+(-5/24)</f>
        <v>41862.553391203699</v>
      </c>
      <c r="T3055" s="17">
        <f>(I3055/86400)+25569+(-5/24)</f>
        <v>41913.957638888889</v>
      </c>
    </row>
    <row r="3056" spans="1:20" ht="23.7" customHeight="1" x14ac:dyDescent="0.55000000000000004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9">
        <f>(E3056/D3056)*100</f>
        <v>0</v>
      </c>
      <c r="P3056" s="16" t="e">
        <f>E3056/L3056</f>
        <v>#DIV/0!</v>
      </c>
      <c r="Q3056" s="6" t="s">
        <v>8317</v>
      </c>
      <c r="R3056" s="6" t="s">
        <v>8357</v>
      </c>
      <c r="S3056" s="17">
        <f>(J3056/86400)+25569+(-5/24)</f>
        <v>42027.624467592592</v>
      </c>
      <c r="T3056" s="17">
        <f>(I3056/86400)+25569+(-5/24)</f>
        <v>42064.836111111108</v>
      </c>
    </row>
    <row r="3057" spans="1:20" ht="23.7" customHeight="1" x14ac:dyDescent="0.55000000000000004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9">
        <f>(E3057/D3057)*100</f>
        <v>5.0000000000000001E-3</v>
      </c>
      <c r="P3057" s="16">
        <f>E3057/L3057</f>
        <v>1</v>
      </c>
      <c r="Q3057" s="6" t="s">
        <v>8317</v>
      </c>
      <c r="R3057" s="6" t="s">
        <v>8357</v>
      </c>
      <c r="S3057" s="17">
        <f>(J3057/86400)+25569+(-5/24)</f>
        <v>41953.749884259254</v>
      </c>
      <c r="T3057" s="17">
        <f>(I3057/86400)+25569+(-5/24)</f>
        <v>42013.749884259254</v>
      </c>
    </row>
    <row r="3058" spans="1:20" ht="23.7" customHeight="1" x14ac:dyDescent="0.55000000000000004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9">
        <f>(E3058/D3058)*100</f>
        <v>0</v>
      </c>
      <c r="P3058" s="16" t="e">
        <f>E3058/L3058</f>
        <v>#DIV/0!</v>
      </c>
      <c r="Q3058" s="6" t="s">
        <v>8317</v>
      </c>
      <c r="R3058" s="6" t="s">
        <v>8357</v>
      </c>
      <c r="S3058" s="17">
        <f>(J3058/86400)+25569+(-5/24)</f>
        <v>41851.428055555552</v>
      </c>
      <c r="T3058" s="17">
        <f>(I3058/86400)+25569+(-5/24)</f>
        <v>41911.428055555552</v>
      </c>
    </row>
    <row r="3059" spans="1:20" ht="23.7" customHeight="1" x14ac:dyDescent="0.55000000000000004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9">
        <f>(E3059/D3059)*100</f>
        <v>0</v>
      </c>
      <c r="P3059" s="16" t="e">
        <f>E3059/L3059</f>
        <v>#DIV/0!</v>
      </c>
      <c r="Q3059" s="6" t="s">
        <v>8317</v>
      </c>
      <c r="R3059" s="6" t="s">
        <v>8357</v>
      </c>
      <c r="S3059" s="17">
        <f>(J3059/86400)+25569+(-5/24)</f>
        <v>42433.442256944443</v>
      </c>
      <c r="T3059" s="17">
        <f>(I3059/86400)+25569+(-5/24)</f>
        <v>42463.400590277779</v>
      </c>
    </row>
    <row r="3060" spans="1:20" ht="23.7" customHeight="1" x14ac:dyDescent="0.55000000000000004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9">
        <f>(E3060/D3060)*100</f>
        <v>1.6666666666666666E-2</v>
      </c>
      <c r="P3060" s="16">
        <f>E3060/L3060</f>
        <v>1</v>
      </c>
      <c r="Q3060" s="6" t="s">
        <v>8317</v>
      </c>
      <c r="R3060" s="6" t="s">
        <v>8357</v>
      </c>
      <c r="S3060" s="17">
        <f>(J3060/86400)+25569+(-5/24)</f>
        <v>42460.165972222218</v>
      </c>
      <c r="T3060" s="17">
        <f>(I3060/86400)+25569+(-5/24)</f>
        <v>42510.165972222218</v>
      </c>
    </row>
    <row r="3061" spans="1:20" ht="23.7" customHeight="1" x14ac:dyDescent="0.55000000000000004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9">
        <f>(E3061/D3061)*100</f>
        <v>3.0066666666666664</v>
      </c>
      <c r="P3061" s="16">
        <f>E3061/L3061</f>
        <v>41</v>
      </c>
      <c r="Q3061" s="6" t="s">
        <v>8317</v>
      </c>
      <c r="R3061" s="6" t="s">
        <v>8357</v>
      </c>
      <c r="S3061" s="17">
        <f>(J3061/86400)+25569+(-5/24)</f>
        <v>41829.727384259255</v>
      </c>
      <c r="T3061" s="17">
        <f>(I3061/86400)+25569+(-5/24)</f>
        <v>41859.727384259255</v>
      </c>
    </row>
    <row r="3062" spans="1:20" ht="23.7" customHeight="1" x14ac:dyDescent="0.55000000000000004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9">
        <f>(E3062/D3062)*100</f>
        <v>0.15227272727272728</v>
      </c>
      <c r="P3062" s="16">
        <f>E3062/L3062</f>
        <v>55.833333333333336</v>
      </c>
      <c r="Q3062" s="6" t="s">
        <v>8317</v>
      </c>
      <c r="R3062" s="6" t="s">
        <v>8357</v>
      </c>
      <c r="S3062" s="17">
        <f>(J3062/86400)+25569+(-5/24)</f>
        <v>42245.066365740735</v>
      </c>
      <c r="T3062" s="17">
        <f>(I3062/86400)+25569+(-5/24)</f>
        <v>42275.066365740735</v>
      </c>
    </row>
    <row r="3063" spans="1:20" ht="23.7" customHeight="1" x14ac:dyDescent="0.55000000000000004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9">
        <f>(E3063/D3063)*100</f>
        <v>0</v>
      </c>
      <c r="P3063" s="16" t="e">
        <f>E3063/L3063</f>
        <v>#DIV/0!</v>
      </c>
      <c r="Q3063" s="6" t="s">
        <v>8317</v>
      </c>
      <c r="R3063" s="6" t="s">
        <v>8357</v>
      </c>
      <c r="S3063" s="17">
        <f>(J3063/86400)+25569+(-5/24)</f>
        <v>41834.575787037036</v>
      </c>
      <c r="T3063" s="17">
        <f>(I3063/86400)+25569+(-5/24)</f>
        <v>41864.575787037036</v>
      </c>
    </row>
    <row r="3064" spans="1:20" ht="23.7" customHeight="1" x14ac:dyDescent="0.55000000000000004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9">
        <f>(E3064/D3064)*100</f>
        <v>66.84</v>
      </c>
      <c r="P3064" s="16">
        <f>E3064/L3064</f>
        <v>99.761194029850742</v>
      </c>
      <c r="Q3064" s="6" t="s">
        <v>8317</v>
      </c>
      <c r="R3064" s="6" t="s">
        <v>8357</v>
      </c>
      <c r="S3064" s="17">
        <f>(J3064/86400)+25569+(-5/24)</f>
        <v>42248.3274537037</v>
      </c>
      <c r="T3064" s="17">
        <f>(I3064/86400)+25569+(-5/24)</f>
        <v>42277.541666666664</v>
      </c>
    </row>
    <row r="3065" spans="1:20" ht="23.7" customHeight="1" x14ac:dyDescent="0.55000000000000004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9">
        <f>(E3065/D3065)*100</f>
        <v>19.566666666666666</v>
      </c>
      <c r="P3065" s="16">
        <f>E3065/L3065</f>
        <v>25.521739130434781</v>
      </c>
      <c r="Q3065" s="6" t="s">
        <v>8317</v>
      </c>
      <c r="R3065" s="6" t="s">
        <v>8357</v>
      </c>
      <c r="S3065" s="17">
        <f>(J3065/86400)+25569+(-5/24)</f>
        <v>42630.714560185188</v>
      </c>
      <c r="T3065" s="17">
        <f>(I3065/86400)+25569+(-5/24)</f>
        <v>42665.714560185188</v>
      </c>
    </row>
    <row r="3066" spans="1:20" ht="23.7" customHeight="1" x14ac:dyDescent="0.55000000000000004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9">
        <f>(E3066/D3066)*100</f>
        <v>11.294666666666666</v>
      </c>
      <c r="P3066" s="16">
        <f>E3066/L3066</f>
        <v>117.65277777777777</v>
      </c>
      <c r="Q3066" s="6" t="s">
        <v>8317</v>
      </c>
      <c r="R3066" s="6" t="s">
        <v>8357</v>
      </c>
      <c r="S3066" s="17">
        <f>(J3066/86400)+25569+(-5/24)</f>
        <v>42298.9218287037</v>
      </c>
      <c r="T3066" s="17">
        <f>(I3066/86400)+25569+(-5/24)</f>
        <v>42330.082638888889</v>
      </c>
    </row>
    <row r="3067" spans="1:20" ht="23.7" customHeight="1" x14ac:dyDescent="0.55000000000000004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9">
        <f>(E3067/D3067)*100</f>
        <v>0.04</v>
      </c>
      <c r="P3067" s="16">
        <f>E3067/L3067</f>
        <v>5</v>
      </c>
      <c r="Q3067" s="6" t="s">
        <v>8317</v>
      </c>
      <c r="R3067" s="6" t="s">
        <v>8357</v>
      </c>
      <c r="S3067" s="17">
        <f>(J3067/86400)+25569+(-5/24)</f>
        <v>41824.846898148149</v>
      </c>
      <c r="T3067" s="17">
        <f>(I3067/86400)+25569+(-5/24)</f>
        <v>41849.846898148149</v>
      </c>
    </row>
    <row r="3068" spans="1:20" ht="23.7" customHeight="1" x14ac:dyDescent="0.55000000000000004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9">
        <f>(E3068/D3068)*100</f>
        <v>11.985714285714286</v>
      </c>
      <c r="P3068" s="16">
        <f>E3068/L3068</f>
        <v>2796.6666666666665</v>
      </c>
      <c r="Q3068" s="6" t="s">
        <v>8317</v>
      </c>
      <c r="R3068" s="6" t="s">
        <v>8357</v>
      </c>
      <c r="S3068" s="17">
        <f>(J3068/86400)+25569+(-5/24)</f>
        <v>42531.020104166666</v>
      </c>
      <c r="T3068" s="17">
        <f>(I3068/86400)+25569+(-5/24)</f>
        <v>42561.020104166666</v>
      </c>
    </row>
    <row r="3069" spans="1:20" ht="23.7" customHeight="1" x14ac:dyDescent="0.55000000000000004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9">
        <f>(E3069/D3069)*100</f>
        <v>2.5</v>
      </c>
      <c r="P3069" s="16">
        <f>E3069/L3069</f>
        <v>200</v>
      </c>
      <c r="Q3069" s="6" t="s">
        <v>8317</v>
      </c>
      <c r="R3069" s="6" t="s">
        <v>8357</v>
      </c>
      <c r="S3069" s="17">
        <f>(J3069/86400)+25569+(-5/24)</f>
        <v>42226.730081018519</v>
      </c>
      <c r="T3069" s="17">
        <f>(I3069/86400)+25569+(-5/24)</f>
        <v>42256.730081018519</v>
      </c>
    </row>
    <row r="3070" spans="1:20" ht="23.7" customHeight="1" x14ac:dyDescent="0.55000000000000004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9">
        <f>(E3070/D3070)*100</f>
        <v>6.9999999999999993E-2</v>
      </c>
      <c r="P3070" s="16">
        <f>E3070/L3070</f>
        <v>87.5</v>
      </c>
      <c r="Q3070" s="6" t="s">
        <v>8317</v>
      </c>
      <c r="R3070" s="6" t="s">
        <v>8357</v>
      </c>
      <c r="S3070" s="17">
        <f>(J3070/86400)+25569+(-5/24)</f>
        <v>42263.483240740738</v>
      </c>
      <c r="T3070" s="17">
        <f>(I3070/86400)+25569+(-5/24)</f>
        <v>42293.483240740738</v>
      </c>
    </row>
    <row r="3071" spans="1:20" ht="23.7" customHeight="1" x14ac:dyDescent="0.55000000000000004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9">
        <f>(E3071/D3071)*100</f>
        <v>14.099999999999998</v>
      </c>
      <c r="P3071" s="16">
        <f>E3071/L3071</f>
        <v>20.142857142857142</v>
      </c>
      <c r="Q3071" s="6" t="s">
        <v>8317</v>
      </c>
      <c r="R3071" s="6" t="s">
        <v>8357</v>
      </c>
      <c r="S3071" s="17">
        <f>(J3071/86400)+25569+(-5/24)</f>
        <v>41957.625393518516</v>
      </c>
      <c r="T3071" s="17">
        <f>(I3071/86400)+25569+(-5/24)</f>
        <v>41987.625393518516</v>
      </c>
    </row>
    <row r="3072" spans="1:20" ht="23.7" customHeight="1" x14ac:dyDescent="0.55000000000000004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9">
        <f>(E3072/D3072)*100</f>
        <v>3.34</v>
      </c>
      <c r="P3072" s="16">
        <f>E3072/L3072</f>
        <v>20.875</v>
      </c>
      <c r="Q3072" s="6" t="s">
        <v>8317</v>
      </c>
      <c r="R3072" s="6" t="s">
        <v>8357</v>
      </c>
      <c r="S3072" s="17">
        <f>(J3072/86400)+25569+(-5/24)</f>
        <v>42690.525104166663</v>
      </c>
      <c r="T3072" s="17">
        <f>(I3072/86400)+25569+(-5/24)</f>
        <v>42711.525104166663</v>
      </c>
    </row>
    <row r="3073" spans="1:20" ht="23.7" customHeight="1" x14ac:dyDescent="0.55000000000000004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9">
        <f>(E3073/D3073)*100</f>
        <v>59.774999999999999</v>
      </c>
      <c r="P3073" s="16">
        <f>E3073/L3073</f>
        <v>61.307692307692307</v>
      </c>
      <c r="Q3073" s="6" t="s">
        <v>8317</v>
      </c>
      <c r="R3073" s="6" t="s">
        <v>8357</v>
      </c>
      <c r="S3073" s="17">
        <f>(J3073/86400)+25569+(-5/24)</f>
        <v>42097.524085648147</v>
      </c>
      <c r="T3073" s="17">
        <f>(I3073/86400)+25569+(-5/24)</f>
        <v>42115.040972222218</v>
      </c>
    </row>
    <row r="3074" spans="1:20" ht="23.7" customHeight="1" x14ac:dyDescent="0.55000000000000004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9">
        <f>(E3074/D3074)*100</f>
        <v>1.6666666666666666E-2</v>
      </c>
      <c r="P3074" s="16">
        <f>E3074/L3074</f>
        <v>1</v>
      </c>
      <c r="Q3074" s="6" t="s">
        <v>8317</v>
      </c>
      <c r="R3074" s="6" t="s">
        <v>8357</v>
      </c>
      <c r="S3074" s="17">
        <f>(J3074/86400)+25569+(-5/24)</f>
        <v>42658.482199074067</v>
      </c>
      <c r="T3074" s="17">
        <f>(I3074/86400)+25569+(-5/24)</f>
        <v>42672.865277777775</v>
      </c>
    </row>
    <row r="3075" spans="1:20" ht="23.7" customHeight="1" x14ac:dyDescent="0.55000000000000004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9">
        <f>(E3075/D3075)*100</f>
        <v>2.3035714285714284E-2</v>
      </c>
      <c r="P3075" s="16">
        <f>E3075/L3075</f>
        <v>92.142857142857139</v>
      </c>
      <c r="Q3075" s="6" t="s">
        <v>8317</v>
      </c>
      <c r="R3075" s="6" t="s">
        <v>8357</v>
      </c>
      <c r="S3075" s="17">
        <f>(J3075/86400)+25569+(-5/24)</f>
        <v>42111.475694444445</v>
      </c>
      <c r="T3075" s="17">
        <f>(I3075/86400)+25569+(-5/24)</f>
        <v>42169.59652777778</v>
      </c>
    </row>
    <row r="3076" spans="1:20" ht="23.7" customHeight="1" x14ac:dyDescent="0.55000000000000004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9">
        <f>(E3076/D3076)*100</f>
        <v>8.8000000000000009E-2</v>
      </c>
      <c r="P3076" s="16">
        <f>E3076/L3076</f>
        <v>7.333333333333333</v>
      </c>
      <c r="Q3076" s="6" t="s">
        <v>8317</v>
      </c>
      <c r="R3076" s="6" t="s">
        <v>8357</v>
      </c>
      <c r="S3076" s="17">
        <f>(J3076/86400)+25569+(-5/24)</f>
        <v>42409.362951388888</v>
      </c>
      <c r="T3076" s="17">
        <f>(I3076/86400)+25569+(-5/24)</f>
        <v>42439.362951388888</v>
      </c>
    </row>
    <row r="3077" spans="1:20" ht="23.7" customHeight="1" x14ac:dyDescent="0.55000000000000004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9">
        <f>(E3077/D3077)*100</f>
        <v>8.64</v>
      </c>
      <c r="P3077" s="16">
        <f>E3077/L3077</f>
        <v>64.8</v>
      </c>
      <c r="Q3077" s="6" t="s">
        <v>8317</v>
      </c>
      <c r="R3077" s="6" t="s">
        <v>8357</v>
      </c>
      <c r="S3077" s="17">
        <f>(J3077/86400)+25569+(-5/24)</f>
        <v>42550.89398148148</v>
      </c>
      <c r="T3077" s="17">
        <f>(I3077/86400)+25569+(-5/24)</f>
        <v>42600.89398148148</v>
      </c>
    </row>
    <row r="3078" spans="1:20" ht="23.7" customHeight="1" x14ac:dyDescent="0.55000000000000004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9">
        <f>(E3078/D3078)*100</f>
        <v>15.06</v>
      </c>
      <c r="P3078" s="16">
        <f>E3078/L3078</f>
        <v>30.12</v>
      </c>
      <c r="Q3078" s="6" t="s">
        <v>8317</v>
      </c>
      <c r="R3078" s="6" t="s">
        <v>8357</v>
      </c>
      <c r="S3078" s="17">
        <f>(J3078/86400)+25569+(-5/24)</f>
        <v>42226.443553240737</v>
      </c>
      <c r="T3078" s="17">
        <f>(I3078/86400)+25569+(-5/24)</f>
        <v>42286.443553240737</v>
      </c>
    </row>
    <row r="3079" spans="1:20" ht="23.7" customHeight="1" x14ac:dyDescent="0.55000000000000004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9">
        <f>(E3079/D3079)*100</f>
        <v>0.47727272727272729</v>
      </c>
      <c r="P3079" s="16">
        <f>E3079/L3079</f>
        <v>52.5</v>
      </c>
      <c r="Q3079" s="6" t="s">
        <v>8317</v>
      </c>
      <c r="R3079" s="6" t="s">
        <v>8357</v>
      </c>
      <c r="S3079" s="17">
        <f>(J3079/86400)+25569+(-5/24)</f>
        <v>42766.74858796296</v>
      </c>
      <c r="T3079" s="17">
        <f>(I3079/86400)+25569+(-5/24)</f>
        <v>42796.74858796296</v>
      </c>
    </row>
    <row r="3080" spans="1:20" ht="23.7" customHeight="1" x14ac:dyDescent="0.55000000000000004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9">
        <f>(E3080/D3080)*100</f>
        <v>0.11833333333333333</v>
      </c>
      <c r="P3080" s="16">
        <f>E3080/L3080</f>
        <v>23.666666666666668</v>
      </c>
      <c r="Q3080" s="6" t="s">
        <v>8317</v>
      </c>
      <c r="R3080" s="6" t="s">
        <v>8357</v>
      </c>
      <c r="S3080" s="17">
        <f>(J3080/86400)+25569+(-5/24)</f>
        <v>42030.930497685178</v>
      </c>
      <c r="T3080" s="17">
        <f>(I3080/86400)+25569+(-5/24)</f>
        <v>42060.930497685178</v>
      </c>
    </row>
    <row r="3081" spans="1:20" ht="23.7" customHeight="1" x14ac:dyDescent="0.55000000000000004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9">
        <f>(E3081/D3081)*100</f>
        <v>0.8417399858735245</v>
      </c>
      <c r="P3081" s="16">
        <f>E3081/L3081</f>
        <v>415.77777777777777</v>
      </c>
      <c r="Q3081" s="6" t="s">
        <v>8317</v>
      </c>
      <c r="R3081" s="6" t="s">
        <v>8357</v>
      </c>
      <c r="S3081" s="17">
        <f>(J3081/86400)+25569+(-5/24)</f>
        <v>42055.50503472222</v>
      </c>
      <c r="T3081" s="17">
        <f>(I3081/86400)+25569+(-5/24)</f>
        <v>42085.463368055549</v>
      </c>
    </row>
    <row r="3082" spans="1:20" ht="23.7" customHeight="1" x14ac:dyDescent="0.55000000000000004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9">
        <f>(E3082/D3082)*100</f>
        <v>1.8799999999999997E-2</v>
      </c>
      <c r="P3082" s="16">
        <f>E3082/L3082</f>
        <v>53.714285714285715</v>
      </c>
      <c r="Q3082" s="6" t="s">
        <v>8317</v>
      </c>
      <c r="R3082" s="6" t="s">
        <v>8357</v>
      </c>
      <c r="S3082" s="17">
        <f>(J3082/86400)+25569+(-5/24)</f>
        <v>41939.8199537037</v>
      </c>
      <c r="T3082" s="17">
        <f>(I3082/86400)+25569+(-5/24)</f>
        <v>41999.861620370364</v>
      </c>
    </row>
    <row r="3083" spans="1:20" ht="23.7" customHeight="1" x14ac:dyDescent="0.55000000000000004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9">
        <f>(E3083/D3083)*100</f>
        <v>0.21029999999999999</v>
      </c>
      <c r="P3083" s="16">
        <f>E3083/L3083</f>
        <v>420.6</v>
      </c>
      <c r="Q3083" s="6" t="s">
        <v>8317</v>
      </c>
      <c r="R3083" s="6" t="s">
        <v>8357</v>
      </c>
      <c r="S3083" s="17">
        <f>(J3083/86400)+25569+(-5/24)</f>
        <v>42236.973275462959</v>
      </c>
      <c r="T3083" s="17">
        <f>(I3083/86400)+25569+(-5/24)</f>
        <v>42266.973275462959</v>
      </c>
    </row>
    <row r="3084" spans="1:20" ht="23.7" customHeight="1" x14ac:dyDescent="0.55000000000000004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9">
        <f>(E3084/D3084)*100</f>
        <v>0</v>
      </c>
      <c r="P3084" s="16" t="e">
        <f>E3084/L3084</f>
        <v>#DIV/0!</v>
      </c>
      <c r="Q3084" s="6" t="s">
        <v>8317</v>
      </c>
      <c r="R3084" s="6" t="s">
        <v>8357</v>
      </c>
      <c r="S3084" s="17">
        <f>(J3084/86400)+25569+(-5/24)</f>
        <v>42293.714652777773</v>
      </c>
      <c r="T3084" s="17">
        <f>(I3084/86400)+25569+(-5/24)</f>
        <v>42323.756319444445</v>
      </c>
    </row>
    <row r="3085" spans="1:20" ht="23.7" customHeight="1" x14ac:dyDescent="0.55000000000000004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9">
        <f>(E3085/D3085)*100</f>
        <v>0.27999999999999997</v>
      </c>
      <c r="P3085" s="16">
        <f>E3085/L3085</f>
        <v>18.666666666666668</v>
      </c>
      <c r="Q3085" s="6" t="s">
        <v>8317</v>
      </c>
      <c r="R3085" s="6" t="s">
        <v>8357</v>
      </c>
      <c r="S3085" s="17">
        <f>(J3085/86400)+25569+(-5/24)</f>
        <v>41853.355069444442</v>
      </c>
      <c r="T3085" s="17">
        <f>(I3085/86400)+25569+(-5/24)</f>
        <v>41883</v>
      </c>
    </row>
    <row r="3086" spans="1:20" ht="23.7" customHeight="1" x14ac:dyDescent="0.55000000000000004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9">
        <f>(E3086/D3086)*100</f>
        <v>11.57920670115792</v>
      </c>
      <c r="P3086" s="16">
        <f>E3086/L3086</f>
        <v>78.333333333333329</v>
      </c>
      <c r="Q3086" s="6" t="s">
        <v>8317</v>
      </c>
      <c r="R3086" s="6" t="s">
        <v>8357</v>
      </c>
      <c r="S3086" s="17">
        <f>(J3086/86400)+25569+(-5/24)</f>
        <v>42100.515405092585</v>
      </c>
      <c r="T3086" s="17">
        <f>(I3086/86400)+25569+(-5/24)</f>
        <v>42129.574999999997</v>
      </c>
    </row>
    <row r="3087" spans="1:20" ht="23.7" customHeight="1" x14ac:dyDescent="0.55000000000000004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9">
        <f>(E3087/D3087)*100</f>
        <v>2.44</v>
      </c>
      <c r="P3087" s="16">
        <f>E3087/L3087</f>
        <v>67.777777777777771</v>
      </c>
      <c r="Q3087" s="6" t="s">
        <v>8317</v>
      </c>
      <c r="R3087" s="6" t="s">
        <v>8357</v>
      </c>
      <c r="S3087" s="17">
        <f>(J3087/86400)+25569+(-5/24)</f>
        <v>42246.675451388888</v>
      </c>
      <c r="T3087" s="17">
        <f>(I3087/86400)+25569+(-5/24)</f>
        <v>42276.675451388888</v>
      </c>
    </row>
    <row r="3088" spans="1:20" ht="23.7" customHeight="1" x14ac:dyDescent="0.55000000000000004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9">
        <f>(E3088/D3088)*100</f>
        <v>0.25</v>
      </c>
      <c r="P3088" s="16">
        <f>E3088/L3088</f>
        <v>16.666666666666668</v>
      </c>
      <c r="Q3088" s="6" t="s">
        <v>8317</v>
      </c>
      <c r="R3088" s="6" t="s">
        <v>8357</v>
      </c>
      <c r="S3088" s="17">
        <f>(J3088/86400)+25569+(-5/24)</f>
        <v>42173.462488425925</v>
      </c>
      <c r="T3088" s="17">
        <f>(I3088/86400)+25569+(-5/24)</f>
        <v>42233.462488425925</v>
      </c>
    </row>
    <row r="3089" spans="1:20" ht="23.7" customHeight="1" x14ac:dyDescent="0.55000000000000004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9">
        <f>(E3089/D3089)*100</f>
        <v>0.625</v>
      </c>
      <c r="P3089" s="16">
        <f>E3089/L3089</f>
        <v>62.5</v>
      </c>
      <c r="Q3089" s="6" t="s">
        <v>8317</v>
      </c>
      <c r="R3089" s="6" t="s">
        <v>8357</v>
      </c>
      <c r="S3089" s="17">
        <f>(J3089/86400)+25569+(-5/24)</f>
        <v>42664.942013888889</v>
      </c>
      <c r="T3089" s="17">
        <f>(I3089/86400)+25569+(-5/24)</f>
        <v>42724.983680555553</v>
      </c>
    </row>
    <row r="3090" spans="1:20" ht="23.7" customHeight="1" x14ac:dyDescent="0.55000000000000004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9">
        <f>(E3090/D3090)*100</f>
        <v>0.19384615384615383</v>
      </c>
      <c r="P3090" s="16">
        <f>E3090/L3090</f>
        <v>42</v>
      </c>
      <c r="Q3090" s="6" t="s">
        <v>8317</v>
      </c>
      <c r="R3090" s="6" t="s">
        <v>8357</v>
      </c>
      <c r="S3090" s="17">
        <f>(J3090/86400)+25569+(-5/24)</f>
        <v>41981.363969907405</v>
      </c>
      <c r="T3090" s="17">
        <f>(I3090/86400)+25569+(-5/24)</f>
        <v>42012.361805555549</v>
      </c>
    </row>
    <row r="3091" spans="1:20" ht="23.7" customHeight="1" x14ac:dyDescent="0.55000000000000004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9">
        <f>(E3091/D3091)*100</f>
        <v>23.416</v>
      </c>
      <c r="P3091" s="16">
        <f>E3091/L3091</f>
        <v>130.0888888888889</v>
      </c>
      <c r="Q3091" s="6" t="s">
        <v>8317</v>
      </c>
      <c r="R3091" s="6" t="s">
        <v>8357</v>
      </c>
      <c r="S3091" s="17">
        <f>(J3091/86400)+25569+(-5/24)</f>
        <v>42528.334293981483</v>
      </c>
      <c r="T3091" s="17">
        <f>(I3091/86400)+25569+(-5/24)</f>
        <v>42559.874305555553</v>
      </c>
    </row>
    <row r="3092" spans="1:20" ht="23.7" customHeight="1" x14ac:dyDescent="0.55000000000000004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9">
        <f>(E3092/D3092)*100</f>
        <v>5.0808888888888886</v>
      </c>
      <c r="P3092" s="16">
        <f>E3092/L3092</f>
        <v>1270.2222222222222</v>
      </c>
      <c r="Q3092" s="6" t="s">
        <v>8317</v>
      </c>
      <c r="R3092" s="6" t="s">
        <v>8357</v>
      </c>
      <c r="S3092" s="17">
        <f>(J3092/86400)+25569+(-5/24)</f>
        <v>42065.610474537032</v>
      </c>
      <c r="T3092" s="17">
        <f>(I3092/86400)+25569+(-5/24)</f>
        <v>42125.568807870368</v>
      </c>
    </row>
    <row r="3093" spans="1:20" ht="23.7" customHeight="1" x14ac:dyDescent="0.55000000000000004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9">
        <f>(E3093/D3093)*100</f>
        <v>15.920000000000002</v>
      </c>
      <c r="P3093" s="16">
        <f>E3093/L3093</f>
        <v>88.444444444444443</v>
      </c>
      <c r="Q3093" s="6" t="s">
        <v>8317</v>
      </c>
      <c r="R3093" s="6" t="s">
        <v>8357</v>
      </c>
      <c r="S3093" s="17">
        <f>(J3093/86400)+25569+(-5/24)</f>
        <v>42566.740081018514</v>
      </c>
      <c r="T3093" s="17">
        <f>(I3093/86400)+25569+(-5/24)</f>
        <v>42596.740081018514</v>
      </c>
    </row>
    <row r="3094" spans="1:20" ht="23.7" customHeight="1" x14ac:dyDescent="0.55000000000000004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9">
        <f>(E3094/D3094)*100</f>
        <v>1.1831900000000002</v>
      </c>
      <c r="P3094" s="16">
        <f>E3094/L3094</f>
        <v>56.342380952380957</v>
      </c>
      <c r="Q3094" s="6" t="s">
        <v>8317</v>
      </c>
      <c r="R3094" s="6" t="s">
        <v>8357</v>
      </c>
      <c r="S3094" s="17">
        <f>(J3094/86400)+25569+(-5/24)</f>
        <v>42255.41101851852</v>
      </c>
      <c r="T3094" s="17">
        <f>(I3094/86400)+25569+(-5/24)</f>
        <v>42292.708333333336</v>
      </c>
    </row>
    <row r="3095" spans="1:20" ht="23.7" customHeight="1" x14ac:dyDescent="0.55000000000000004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9">
        <f>(E3095/D3095)*100</f>
        <v>22.75</v>
      </c>
      <c r="P3095" s="16">
        <f>E3095/L3095</f>
        <v>53.529411764705884</v>
      </c>
      <c r="Q3095" s="6" t="s">
        <v>8317</v>
      </c>
      <c r="R3095" s="6" t="s">
        <v>8357</v>
      </c>
      <c r="S3095" s="17">
        <f>(J3095/86400)+25569+(-5/24)</f>
        <v>41760.700706018521</v>
      </c>
      <c r="T3095" s="17">
        <f>(I3095/86400)+25569+(-5/24)</f>
        <v>41790.957638888889</v>
      </c>
    </row>
    <row r="3096" spans="1:20" ht="23.7" customHeight="1" x14ac:dyDescent="0.55000000000000004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9">
        <f>(E3096/D3096)*100</f>
        <v>2.5000000000000001E-2</v>
      </c>
      <c r="P3096" s="16">
        <f>E3096/L3096</f>
        <v>25</v>
      </c>
      <c r="Q3096" s="6" t="s">
        <v>8317</v>
      </c>
      <c r="R3096" s="6" t="s">
        <v>8357</v>
      </c>
      <c r="S3096" s="17">
        <f>(J3096/86400)+25569+(-5/24)</f>
        <v>42207.587453703702</v>
      </c>
      <c r="T3096" s="17">
        <f>(I3096/86400)+25569+(-5/24)</f>
        <v>42267.587453703702</v>
      </c>
    </row>
    <row r="3097" spans="1:20" ht="23.7" customHeight="1" x14ac:dyDescent="0.55000000000000004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9">
        <f>(E3097/D3097)*100</f>
        <v>0.33512064343163539</v>
      </c>
      <c r="P3097" s="16">
        <f>E3097/L3097</f>
        <v>50</v>
      </c>
      <c r="Q3097" s="6" t="s">
        <v>8317</v>
      </c>
      <c r="R3097" s="6" t="s">
        <v>8357</v>
      </c>
      <c r="S3097" s="17">
        <f>(J3097/86400)+25569+(-5/24)</f>
        <v>42522.81689814815</v>
      </c>
      <c r="T3097" s="17">
        <f>(I3097/86400)+25569+(-5/24)</f>
        <v>42582.81689814815</v>
      </c>
    </row>
    <row r="3098" spans="1:20" ht="23.7" customHeight="1" x14ac:dyDescent="0.55000000000000004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9">
        <f>(E3098/D3098)*100</f>
        <v>3.9750000000000001</v>
      </c>
      <c r="P3098" s="16">
        <f>E3098/L3098</f>
        <v>56.785714285714285</v>
      </c>
      <c r="Q3098" s="6" t="s">
        <v>8317</v>
      </c>
      <c r="R3098" s="6" t="s">
        <v>8357</v>
      </c>
      <c r="S3098" s="17">
        <f>(J3098/86400)+25569+(-5/24)</f>
        <v>42114.617199074077</v>
      </c>
      <c r="T3098" s="17">
        <f>(I3098/86400)+25569+(-5/24)</f>
        <v>42144.617199074077</v>
      </c>
    </row>
    <row r="3099" spans="1:20" ht="23.7" customHeight="1" x14ac:dyDescent="0.55000000000000004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9">
        <f>(E3099/D3099)*100</f>
        <v>17.150000000000002</v>
      </c>
      <c r="P3099" s="16">
        <f>E3099/L3099</f>
        <v>40.833333333333336</v>
      </c>
      <c r="Q3099" s="6" t="s">
        <v>8317</v>
      </c>
      <c r="R3099" s="6" t="s">
        <v>8357</v>
      </c>
      <c r="S3099" s="17">
        <f>(J3099/86400)+25569+(-5/24)</f>
        <v>42629.29515046296</v>
      </c>
      <c r="T3099" s="17">
        <f>(I3099/86400)+25569+(-5/24)</f>
        <v>42650.374999999993</v>
      </c>
    </row>
    <row r="3100" spans="1:20" ht="23.7" customHeight="1" x14ac:dyDescent="0.55000000000000004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9">
        <f>(E3100/D3100)*100</f>
        <v>3.6080041046690612</v>
      </c>
      <c r="P3100" s="16">
        <f>E3100/L3100</f>
        <v>65.111111111111114</v>
      </c>
      <c r="Q3100" s="6" t="s">
        <v>8317</v>
      </c>
      <c r="R3100" s="6" t="s">
        <v>8357</v>
      </c>
      <c r="S3100" s="17">
        <f>(J3100/86400)+25569+(-5/24)</f>
        <v>42359.58390046296</v>
      </c>
      <c r="T3100" s="17">
        <f>(I3100/86400)+25569+(-5/24)</f>
        <v>42407.803472222215</v>
      </c>
    </row>
    <row r="3101" spans="1:20" ht="23.7" customHeight="1" x14ac:dyDescent="0.55000000000000004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9">
        <f>(E3101/D3101)*100</f>
        <v>13.900000000000002</v>
      </c>
      <c r="P3101" s="16">
        <f>E3101/L3101</f>
        <v>55.6</v>
      </c>
      <c r="Q3101" s="6" t="s">
        <v>8317</v>
      </c>
      <c r="R3101" s="6" t="s">
        <v>8357</v>
      </c>
      <c r="S3101" s="17">
        <f>(J3101/86400)+25569+(-5/24)</f>
        <v>42381.981377314813</v>
      </c>
      <c r="T3101" s="17">
        <f>(I3101/86400)+25569+(-5/24)</f>
        <v>42411.981377314813</v>
      </c>
    </row>
    <row r="3102" spans="1:20" ht="23.7" customHeight="1" x14ac:dyDescent="0.55000000000000004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9">
        <f>(E3102/D3102)*100</f>
        <v>15.225</v>
      </c>
      <c r="P3102" s="16">
        <f>E3102/L3102</f>
        <v>140.53846153846155</v>
      </c>
      <c r="Q3102" s="6" t="s">
        <v>8317</v>
      </c>
      <c r="R3102" s="6" t="s">
        <v>8357</v>
      </c>
      <c r="S3102" s="17">
        <f>(J3102/86400)+25569+(-5/24)</f>
        <v>41902.4140625</v>
      </c>
      <c r="T3102" s="17">
        <f>(I3102/86400)+25569+(-5/24)</f>
        <v>41932.4140625</v>
      </c>
    </row>
    <row r="3103" spans="1:20" ht="23.7" customHeight="1" x14ac:dyDescent="0.55000000000000004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9">
        <f>(E3103/D3103)*100</f>
        <v>12</v>
      </c>
      <c r="P3103" s="16">
        <f>E3103/L3103</f>
        <v>25</v>
      </c>
      <c r="Q3103" s="6" t="s">
        <v>8317</v>
      </c>
      <c r="R3103" s="6" t="s">
        <v>8357</v>
      </c>
      <c r="S3103" s="17">
        <f>(J3103/86400)+25569+(-5/24)</f>
        <v>42171.175196759257</v>
      </c>
      <c r="T3103" s="17">
        <f>(I3103/86400)+25569+(-5/24)</f>
        <v>42201.12222222222</v>
      </c>
    </row>
    <row r="3104" spans="1:20" ht="23.7" customHeight="1" x14ac:dyDescent="0.55000000000000004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9">
        <f>(E3104/D3104)*100</f>
        <v>39.112499999999997</v>
      </c>
      <c r="P3104" s="16">
        <f>E3104/L3104</f>
        <v>69.533333333333331</v>
      </c>
      <c r="Q3104" s="6" t="s">
        <v>8317</v>
      </c>
      <c r="R3104" s="6" t="s">
        <v>8357</v>
      </c>
      <c r="S3104" s="17">
        <f>(J3104/86400)+25569+(-5/24)</f>
        <v>42555.132152777776</v>
      </c>
      <c r="T3104" s="17">
        <f>(I3104/86400)+25569+(-5/24)</f>
        <v>42605.132152777776</v>
      </c>
    </row>
    <row r="3105" spans="1:20" ht="23.7" customHeight="1" x14ac:dyDescent="0.55000000000000004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9">
        <f>(E3105/D3105)*100</f>
        <v>0.26829268292682928</v>
      </c>
      <c r="P3105" s="16">
        <f>E3105/L3105</f>
        <v>5.5</v>
      </c>
      <c r="Q3105" s="6" t="s">
        <v>8317</v>
      </c>
      <c r="R3105" s="6" t="s">
        <v>8357</v>
      </c>
      <c r="S3105" s="17">
        <f>(J3105/86400)+25569+(-5/24)</f>
        <v>42106.94798611111</v>
      </c>
      <c r="T3105" s="17">
        <f>(I3105/86400)+25569+(-5/24)</f>
        <v>42166.94798611111</v>
      </c>
    </row>
    <row r="3106" spans="1:20" ht="23.7" customHeight="1" x14ac:dyDescent="0.55000000000000004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9">
        <f>(E3106/D3106)*100</f>
        <v>29.625</v>
      </c>
      <c r="P3106" s="16">
        <f>E3106/L3106</f>
        <v>237</v>
      </c>
      <c r="Q3106" s="6" t="s">
        <v>8317</v>
      </c>
      <c r="R3106" s="6" t="s">
        <v>8357</v>
      </c>
      <c r="S3106" s="17">
        <f>(J3106/86400)+25569+(-5/24)</f>
        <v>42006.70035879629</v>
      </c>
      <c r="T3106" s="17">
        <f>(I3106/86400)+25569+(-5/24)</f>
        <v>42037.874999999993</v>
      </c>
    </row>
    <row r="3107" spans="1:20" ht="23.7" customHeight="1" x14ac:dyDescent="0.55000000000000004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9">
        <f>(E3107/D3107)*100</f>
        <v>42.360992301112063</v>
      </c>
      <c r="P3107" s="16">
        <f>E3107/L3107</f>
        <v>79.870967741935488</v>
      </c>
      <c r="Q3107" s="6" t="s">
        <v>8317</v>
      </c>
      <c r="R3107" s="6" t="s">
        <v>8357</v>
      </c>
      <c r="S3107" s="17">
        <f>(J3107/86400)+25569+(-5/24)</f>
        <v>41876.510601851849</v>
      </c>
      <c r="T3107" s="17">
        <f>(I3107/86400)+25569+(-5/24)</f>
        <v>41931</v>
      </c>
    </row>
    <row r="3108" spans="1:20" ht="23.7" customHeight="1" x14ac:dyDescent="0.55000000000000004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9">
        <f>(E3108/D3108)*100</f>
        <v>4.1000000000000005</v>
      </c>
      <c r="P3108" s="16">
        <f>E3108/L3108</f>
        <v>10.25</v>
      </c>
      <c r="Q3108" s="6" t="s">
        <v>8317</v>
      </c>
      <c r="R3108" s="6" t="s">
        <v>8357</v>
      </c>
      <c r="S3108" s="17">
        <f>(J3108/86400)+25569+(-5/24)</f>
        <v>42241.220787037033</v>
      </c>
      <c r="T3108" s="17">
        <f>(I3108/86400)+25569+(-5/24)</f>
        <v>42263.708333333336</v>
      </c>
    </row>
    <row r="3109" spans="1:20" ht="23.7" customHeight="1" x14ac:dyDescent="0.55000000000000004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9">
        <f>(E3109/D3109)*100</f>
        <v>19.762499999999999</v>
      </c>
      <c r="P3109" s="16">
        <f>E3109/L3109</f>
        <v>272.58620689655174</v>
      </c>
      <c r="Q3109" s="6" t="s">
        <v>8317</v>
      </c>
      <c r="R3109" s="6" t="s">
        <v>8357</v>
      </c>
      <c r="S3109" s="17">
        <f>(J3109/86400)+25569+(-5/24)</f>
        <v>42128.605914351851</v>
      </c>
      <c r="T3109" s="17">
        <f>(I3109/86400)+25569+(-5/24)</f>
        <v>42135.605914351851</v>
      </c>
    </row>
    <row r="3110" spans="1:20" ht="23.7" customHeight="1" x14ac:dyDescent="0.55000000000000004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9">
        <f>(E3110/D3110)*100</f>
        <v>5.1999999999999998E-2</v>
      </c>
      <c r="P3110" s="16">
        <f>E3110/L3110</f>
        <v>13</v>
      </c>
      <c r="Q3110" s="6" t="s">
        <v>8317</v>
      </c>
      <c r="R3110" s="6" t="s">
        <v>8357</v>
      </c>
      <c r="S3110" s="17">
        <f>(J3110/86400)+25569+(-5/24)</f>
        <v>42062.47215277778</v>
      </c>
      <c r="T3110" s="17">
        <f>(I3110/86400)+25569+(-5/24)</f>
        <v>42122.430486111109</v>
      </c>
    </row>
    <row r="3111" spans="1:20" ht="23.7" customHeight="1" x14ac:dyDescent="0.55000000000000004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9">
        <f>(E3111/D3111)*100</f>
        <v>25.030188679245285</v>
      </c>
      <c r="P3111" s="16">
        <f>E3111/L3111</f>
        <v>58.184210526315788</v>
      </c>
      <c r="Q3111" s="6" t="s">
        <v>8317</v>
      </c>
      <c r="R3111" s="6" t="s">
        <v>8357</v>
      </c>
      <c r="S3111" s="17">
        <f>(J3111/86400)+25569+(-5/24)</f>
        <v>41843.916782407403</v>
      </c>
      <c r="T3111" s="17">
        <f>(I3111/86400)+25569+(-5/24)</f>
        <v>41878.916782407403</v>
      </c>
    </row>
    <row r="3112" spans="1:20" ht="23.7" customHeight="1" x14ac:dyDescent="0.55000000000000004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9">
        <f>(E3112/D3112)*100</f>
        <v>0.04</v>
      </c>
      <c r="P3112" s="16">
        <f>E3112/L3112</f>
        <v>10</v>
      </c>
      <c r="Q3112" s="6" t="s">
        <v>8317</v>
      </c>
      <c r="R3112" s="6" t="s">
        <v>8357</v>
      </c>
      <c r="S3112" s="17">
        <f>(J3112/86400)+25569+(-5/24)</f>
        <v>42744.823136574072</v>
      </c>
      <c r="T3112" s="17">
        <f>(I3112/86400)+25569+(-5/24)</f>
        <v>42784.823136574072</v>
      </c>
    </row>
    <row r="3113" spans="1:20" ht="23.7" customHeight="1" x14ac:dyDescent="0.55000000000000004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9">
        <f>(E3113/D3113)*100</f>
        <v>26.640000000000004</v>
      </c>
      <c r="P3113" s="16">
        <f>E3113/L3113</f>
        <v>70.10526315789474</v>
      </c>
      <c r="Q3113" s="6" t="s">
        <v>8317</v>
      </c>
      <c r="R3113" s="6" t="s">
        <v>8357</v>
      </c>
      <c r="S3113" s="17">
        <f>(J3113/86400)+25569+(-5/24)</f>
        <v>41885.386805555558</v>
      </c>
      <c r="T3113" s="17">
        <f>(I3113/86400)+25569+(-5/24)</f>
        <v>41916.386805555558</v>
      </c>
    </row>
    <row r="3114" spans="1:20" ht="23.7" customHeight="1" x14ac:dyDescent="0.55000000000000004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9">
        <f>(E3114/D3114)*100</f>
        <v>4.7363636363636363</v>
      </c>
      <c r="P3114" s="16">
        <f>E3114/L3114</f>
        <v>57.888888888888886</v>
      </c>
      <c r="Q3114" s="6" t="s">
        <v>8317</v>
      </c>
      <c r="R3114" s="6" t="s">
        <v>8357</v>
      </c>
      <c r="S3114" s="17">
        <f>(J3114/86400)+25569+(-5/24)</f>
        <v>42614.913587962961</v>
      </c>
      <c r="T3114" s="17">
        <f>(I3114/86400)+25569+(-5/24)</f>
        <v>42674.913587962961</v>
      </c>
    </row>
    <row r="3115" spans="1:20" ht="23.7" customHeight="1" x14ac:dyDescent="0.55000000000000004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9">
        <f>(E3115/D3115)*100</f>
        <v>4.2435339894712749</v>
      </c>
      <c r="P3115" s="16">
        <f>E3115/L3115</f>
        <v>125.27027027027027</v>
      </c>
      <c r="Q3115" s="6" t="s">
        <v>8317</v>
      </c>
      <c r="R3115" s="6" t="s">
        <v>8357</v>
      </c>
      <c r="S3115" s="17">
        <f>(J3115/86400)+25569+(-5/24)</f>
        <v>42081.522939814815</v>
      </c>
      <c r="T3115" s="17">
        <f>(I3115/86400)+25569+(-5/24)</f>
        <v>42111.522939814815</v>
      </c>
    </row>
    <row r="3116" spans="1:20" ht="23.7" customHeight="1" x14ac:dyDescent="0.55000000000000004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9">
        <f>(E3116/D3116)*100</f>
        <v>0</v>
      </c>
      <c r="P3116" s="16" t="e">
        <f>E3116/L3116</f>
        <v>#DIV/0!</v>
      </c>
      <c r="Q3116" s="6" t="s">
        <v>8317</v>
      </c>
      <c r="R3116" s="6" t="s">
        <v>8357</v>
      </c>
      <c r="S3116" s="17">
        <f>(J3116/86400)+25569+(-5/24)</f>
        <v>41843.42418981481</v>
      </c>
      <c r="T3116" s="17">
        <f>(I3116/86400)+25569+(-5/24)</f>
        <v>41903.42418981481</v>
      </c>
    </row>
    <row r="3117" spans="1:20" ht="23.7" customHeight="1" x14ac:dyDescent="0.55000000000000004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9">
        <f>(E3117/D3117)*100</f>
        <v>3</v>
      </c>
      <c r="P3117" s="16">
        <f>E3117/L3117</f>
        <v>300</v>
      </c>
      <c r="Q3117" s="6" t="s">
        <v>8317</v>
      </c>
      <c r="R3117" s="6" t="s">
        <v>8357</v>
      </c>
      <c r="S3117" s="17">
        <f>(J3117/86400)+25569+(-5/24)</f>
        <v>42496.238738425927</v>
      </c>
      <c r="T3117" s="17">
        <f>(I3117/86400)+25569+(-5/24)</f>
        <v>42526.238738425927</v>
      </c>
    </row>
    <row r="3118" spans="1:20" ht="23.7" customHeight="1" x14ac:dyDescent="0.55000000000000004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9">
        <f>(E3118/D3118)*100</f>
        <v>57.333333333333336</v>
      </c>
      <c r="P3118" s="16">
        <f>E3118/L3118</f>
        <v>43</v>
      </c>
      <c r="Q3118" s="6" t="s">
        <v>8317</v>
      </c>
      <c r="R3118" s="6" t="s">
        <v>8357</v>
      </c>
      <c r="S3118" s="17">
        <f>(J3118/86400)+25569+(-5/24)</f>
        <v>42081.30700231481</v>
      </c>
      <c r="T3118" s="17">
        <f>(I3118/86400)+25569+(-5/24)</f>
        <v>42095.30700231481</v>
      </c>
    </row>
    <row r="3119" spans="1:20" ht="23.7" customHeight="1" x14ac:dyDescent="0.55000000000000004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9">
        <f>(E3119/D3119)*100</f>
        <v>0.1</v>
      </c>
      <c r="P3119" s="16">
        <f>E3119/L3119</f>
        <v>1</v>
      </c>
      <c r="Q3119" s="6" t="s">
        <v>8317</v>
      </c>
      <c r="R3119" s="6" t="s">
        <v>8357</v>
      </c>
      <c r="S3119" s="17">
        <f>(J3119/86400)+25569+(-5/24)</f>
        <v>42509.166203703702</v>
      </c>
      <c r="T3119" s="17">
        <f>(I3119/86400)+25569+(-5/24)</f>
        <v>42517.341666666667</v>
      </c>
    </row>
    <row r="3120" spans="1:20" ht="23.7" customHeight="1" x14ac:dyDescent="0.55000000000000004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9">
        <f>(E3120/D3120)*100</f>
        <v>0.31</v>
      </c>
      <c r="P3120" s="16">
        <f>E3120/L3120</f>
        <v>775</v>
      </c>
      <c r="Q3120" s="6" t="s">
        <v>8317</v>
      </c>
      <c r="R3120" s="6" t="s">
        <v>8357</v>
      </c>
      <c r="S3120" s="17">
        <f>(J3120/86400)+25569+(-5/24)</f>
        <v>42534.441238425927</v>
      </c>
      <c r="T3120" s="17">
        <f>(I3120/86400)+25569+(-5/24)</f>
        <v>42553.441238425927</v>
      </c>
    </row>
    <row r="3121" spans="1:20" ht="23.7" customHeight="1" x14ac:dyDescent="0.55000000000000004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9">
        <f>(E3121/D3121)*100</f>
        <v>0.05</v>
      </c>
      <c r="P3121" s="16">
        <f>E3121/L3121</f>
        <v>5</v>
      </c>
      <c r="Q3121" s="6" t="s">
        <v>8317</v>
      </c>
      <c r="R3121" s="6" t="s">
        <v>8357</v>
      </c>
      <c r="S3121" s="17">
        <f>(J3121/86400)+25569+(-5/24)</f>
        <v>42059.837175925924</v>
      </c>
      <c r="T3121" s="17">
        <f>(I3121/86400)+25569+(-5/24)</f>
        <v>42089.795509259253</v>
      </c>
    </row>
    <row r="3122" spans="1:20" ht="23.7" customHeight="1" x14ac:dyDescent="0.55000000000000004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9">
        <f>(E3122/D3122)*100</f>
        <v>9.8461538461538465E-3</v>
      </c>
      <c r="P3122" s="16">
        <f>E3122/L3122</f>
        <v>12.8</v>
      </c>
      <c r="Q3122" s="6" t="s">
        <v>8317</v>
      </c>
      <c r="R3122" s="6" t="s">
        <v>8357</v>
      </c>
      <c r="S3122" s="17">
        <f>(J3122/86400)+25569+(-5/24)</f>
        <v>42435.733749999992</v>
      </c>
      <c r="T3122" s="17">
        <f>(I3122/86400)+25569+(-5/24)</f>
        <v>42495.692083333335</v>
      </c>
    </row>
    <row r="3123" spans="1:20" ht="23.7" customHeight="1" x14ac:dyDescent="0.55000000000000004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9">
        <f>(E3123/D3123)*100</f>
        <v>0.66666666666666674</v>
      </c>
      <c r="P3123" s="16">
        <f>E3123/L3123</f>
        <v>10</v>
      </c>
      <c r="Q3123" s="6" t="s">
        <v>8317</v>
      </c>
      <c r="R3123" s="6" t="s">
        <v>8357</v>
      </c>
      <c r="S3123" s="17">
        <f>(J3123/86400)+25569+(-5/24)</f>
        <v>41848.471469907403</v>
      </c>
      <c r="T3123" s="17">
        <f>(I3123/86400)+25569+(-5/24)</f>
        <v>41908.471469907403</v>
      </c>
    </row>
    <row r="3124" spans="1:20" ht="23.7" customHeight="1" x14ac:dyDescent="0.55000000000000004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9">
        <f>(E3124/D3124)*100</f>
        <v>58.291457286432156</v>
      </c>
      <c r="P3124" s="16">
        <f>E3124/L3124</f>
        <v>58</v>
      </c>
      <c r="Q3124" s="6" t="s">
        <v>8317</v>
      </c>
      <c r="R3124" s="6" t="s">
        <v>8357</v>
      </c>
      <c r="S3124" s="17">
        <f>(J3124/86400)+25569+(-5/24)</f>
        <v>42678.723749999997</v>
      </c>
      <c r="T3124" s="17">
        <f>(I3124/86400)+25569+(-5/24)</f>
        <v>42683.765416666669</v>
      </c>
    </row>
    <row r="3125" spans="1:20" ht="23.7" customHeight="1" x14ac:dyDescent="0.55000000000000004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9">
        <f>(E3125/D3125)*100</f>
        <v>68.153599999999997</v>
      </c>
      <c r="P3125" s="16">
        <f>E3125/L3125</f>
        <v>244.80459770114942</v>
      </c>
      <c r="Q3125" s="6" t="s">
        <v>8317</v>
      </c>
      <c r="R3125" s="6" t="s">
        <v>8357</v>
      </c>
      <c r="S3125" s="17">
        <f>(J3125/86400)+25569+(-5/24)</f>
        <v>42530.784699074073</v>
      </c>
      <c r="T3125" s="17">
        <f>(I3125/86400)+25569+(-5/24)</f>
        <v>42560.784699074073</v>
      </c>
    </row>
    <row r="3126" spans="1:20" ht="23.7" customHeight="1" x14ac:dyDescent="0.55000000000000004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9">
        <f>(E3126/D3126)*100</f>
        <v>3.2499999999999999E-3</v>
      </c>
      <c r="P3126" s="16">
        <f>E3126/L3126</f>
        <v>6.5</v>
      </c>
      <c r="Q3126" s="6" t="s">
        <v>8317</v>
      </c>
      <c r="R3126" s="6" t="s">
        <v>8357</v>
      </c>
      <c r="S3126" s="17">
        <f>(J3126/86400)+25569+(-5/24)</f>
        <v>41977.571770833332</v>
      </c>
      <c r="T3126" s="17">
        <f>(I3126/86400)+25569+(-5/24)</f>
        <v>42037.571770833332</v>
      </c>
    </row>
    <row r="3127" spans="1:20" ht="23.7" customHeight="1" x14ac:dyDescent="0.55000000000000004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9">
        <f>(E3127/D3127)*100</f>
        <v>0</v>
      </c>
      <c r="P3127" s="16" t="e">
        <f>E3127/L3127</f>
        <v>#DIV/0!</v>
      </c>
      <c r="Q3127" s="6" t="s">
        <v>8317</v>
      </c>
      <c r="R3127" s="6" t="s">
        <v>8357</v>
      </c>
      <c r="S3127" s="17">
        <f>(J3127/86400)+25569+(-5/24)</f>
        <v>42345.998518518514</v>
      </c>
      <c r="T3127" s="17">
        <f>(I3127/86400)+25569+(-5/24)</f>
        <v>42375.998518518514</v>
      </c>
    </row>
    <row r="3128" spans="1:20" ht="23.7" customHeight="1" x14ac:dyDescent="0.55000000000000004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9">
        <f>(E3128/D3128)*100</f>
        <v>4.16</v>
      </c>
      <c r="P3128" s="16">
        <f>E3128/L3128</f>
        <v>61.176470588235297</v>
      </c>
      <c r="Q3128" s="6" t="s">
        <v>8317</v>
      </c>
      <c r="R3128" s="6" t="s">
        <v>8357</v>
      </c>
      <c r="S3128" s="17">
        <f>(J3128/86400)+25569+(-5/24)</f>
        <v>42426.809745370367</v>
      </c>
      <c r="T3128" s="17">
        <f>(I3128/86400)+25569+(-5/24)</f>
        <v>42456.768078703702</v>
      </c>
    </row>
    <row r="3129" spans="1:20" ht="23.7" customHeight="1" x14ac:dyDescent="0.55000000000000004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9">
        <f>(E3129/D3129)*100</f>
        <v>0</v>
      </c>
      <c r="P3129" s="16" t="e">
        <f>E3129/L3129</f>
        <v>#DIV/0!</v>
      </c>
      <c r="Q3129" s="6" t="s">
        <v>8317</v>
      </c>
      <c r="R3129" s="6" t="s">
        <v>8357</v>
      </c>
      <c r="S3129" s="17">
        <f>(J3129/86400)+25569+(-5/24)</f>
        <v>42034.648483796293</v>
      </c>
      <c r="T3129" s="17">
        <f>(I3129/86400)+25569+(-5/24)</f>
        <v>42064.648483796293</v>
      </c>
    </row>
    <row r="3130" spans="1:20" ht="23.7" customHeight="1" x14ac:dyDescent="0.55000000000000004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9">
        <f>(E3130/D3130)*100</f>
        <v>108.60666666666667</v>
      </c>
      <c r="P3130" s="16">
        <f>E3130/L3130</f>
        <v>139.23931623931625</v>
      </c>
      <c r="Q3130" s="6" t="s">
        <v>8317</v>
      </c>
      <c r="R3130" s="6" t="s">
        <v>8318</v>
      </c>
      <c r="S3130" s="17">
        <f>(J3130/86400)+25569+(-5/24)</f>
        <v>42780.617372685178</v>
      </c>
      <c r="T3130" s="17">
        <f>(I3130/86400)+25569+(-5/24)</f>
        <v>42810.575706018521</v>
      </c>
    </row>
    <row r="3131" spans="1:20" ht="23.7" customHeight="1" x14ac:dyDescent="0.55000000000000004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9">
        <f>(E3131/D3131)*100</f>
        <v>0.8</v>
      </c>
      <c r="P3131" s="16">
        <f>E3131/L3131</f>
        <v>10</v>
      </c>
      <c r="Q3131" s="6" t="s">
        <v>8317</v>
      </c>
      <c r="R3131" s="6" t="s">
        <v>8318</v>
      </c>
      <c r="S3131" s="17">
        <f>(J3131/86400)+25569+(-5/24)</f>
        <v>42803.634479166663</v>
      </c>
      <c r="T3131" s="17">
        <f>(I3131/86400)+25569+(-5/24)</f>
        <v>42843.592812499999</v>
      </c>
    </row>
    <row r="3132" spans="1:20" ht="23.7" customHeight="1" x14ac:dyDescent="0.55000000000000004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9">
        <f>(E3132/D3132)*100</f>
        <v>3.75</v>
      </c>
      <c r="P3132" s="16">
        <f>E3132/L3132</f>
        <v>93.75</v>
      </c>
      <c r="Q3132" s="6" t="s">
        <v>8317</v>
      </c>
      <c r="R3132" s="6" t="s">
        <v>8318</v>
      </c>
      <c r="S3132" s="17">
        <f>(J3132/86400)+25569+(-5/24)</f>
        <v>42808.431898148141</v>
      </c>
      <c r="T3132" s="17">
        <f>(I3132/86400)+25569+(-5/24)</f>
        <v>42838.999305555553</v>
      </c>
    </row>
    <row r="3133" spans="1:20" ht="23.7" customHeight="1" x14ac:dyDescent="0.55000000000000004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9">
        <f>(E3133/D3133)*100</f>
        <v>15.731707317073171</v>
      </c>
      <c r="P3133" s="16">
        <f>E3133/L3133</f>
        <v>53.75</v>
      </c>
      <c r="Q3133" s="6" t="s">
        <v>8317</v>
      </c>
      <c r="R3133" s="6" t="s">
        <v>8318</v>
      </c>
      <c r="S3133" s="17">
        <f>(J3133/86400)+25569+(-5/24)</f>
        <v>42803.370891203704</v>
      </c>
      <c r="T3133" s="17">
        <f>(I3133/86400)+25569+(-5/24)</f>
        <v>42833.329224537032</v>
      </c>
    </row>
    <row r="3134" spans="1:20" ht="23.7" customHeight="1" x14ac:dyDescent="0.55000000000000004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9">
        <f>(E3134/D3134)*100</f>
        <v>3.3333333333333333E-2</v>
      </c>
      <c r="P3134" s="16">
        <f>E3134/L3134</f>
        <v>10</v>
      </c>
      <c r="Q3134" s="6" t="s">
        <v>8317</v>
      </c>
      <c r="R3134" s="6" t="s">
        <v>8318</v>
      </c>
      <c r="S3134" s="17">
        <f>(J3134/86400)+25569+(-5/24)</f>
        <v>42786.141898148147</v>
      </c>
      <c r="T3134" s="17">
        <f>(I3134/86400)+25569+(-5/24)</f>
        <v>42846.100231481476</v>
      </c>
    </row>
    <row r="3135" spans="1:20" ht="23.7" customHeight="1" x14ac:dyDescent="0.55000000000000004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9">
        <f>(E3135/D3135)*100</f>
        <v>108</v>
      </c>
      <c r="P3135" s="16">
        <f>E3135/L3135</f>
        <v>33.75</v>
      </c>
      <c r="Q3135" s="6" t="s">
        <v>8317</v>
      </c>
      <c r="R3135" s="6" t="s">
        <v>8318</v>
      </c>
      <c r="S3135" s="17">
        <f>(J3135/86400)+25569+(-5/24)</f>
        <v>42788.356874999998</v>
      </c>
      <c r="T3135" s="17">
        <f>(I3135/86400)+25569+(-5/24)</f>
        <v>42818.315208333333</v>
      </c>
    </row>
    <row r="3136" spans="1:20" ht="23.7" customHeight="1" x14ac:dyDescent="0.55000000000000004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9">
        <f>(E3136/D3136)*100</f>
        <v>22.5</v>
      </c>
      <c r="P3136" s="16">
        <f>E3136/L3136</f>
        <v>18.75</v>
      </c>
      <c r="Q3136" s="6" t="s">
        <v>8317</v>
      </c>
      <c r="R3136" s="6" t="s">
        <v>8318</v>
      </c>
      <c r="S3136" s="17">
        <f>(J3136/86400)+25569+(-5/24)</f>
        <v>42800.511793981474</v>
      </c>
      <c r="T3136" s="17">
        <f>(I3136/86400)+25569+(-5/24)</f>
        <v>42821.470127314817</v>
      </c>
    </row>
    <row r="3137" spans="1:20" ht="23.7" customHeight="1" x14ac:dyDescent="0.55000000000000004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9">
        <f>(E3137/D3137)*100</f>
        <v>20.849420849420849</v>
      </c>
      <c r="P3137" s="16">
        <f>E3137/L3137</f>
        <v>23.142857142857142</v>
      </c>
      <c r="Q3137" s="6" t="s">
        <v>8317</v>
      </c>
      <c r="R3137" s="6" t="s">
        <v>8318</v>
      </c>
      <c r="S3137" s="17">
        <f>(J3137/86400)+25569+(-5/24)</f>
        <v>42806.943530092591</v>
      </c>
      <c r="T3137" s="17">
        <f>(I3137/86400)+25569+(-5/24)</f>
        <v>42828.943530092591</v>
      </c>
    </row>
    <row r="3138" spans="1:20" ht="23.7" customHeight="1" x14ac:dyDescent="0.55000000000000004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9">
        <f>(E3138/D3138)*100</f>
        <v>127.8</v>
      </c>
      <c r="P3138" s="16">
        <f>E3138/L3138</f>
        <v>29.045454545454547</v>
      </c>
      <c r="Q3138" s="6" t="s">
        <v>8317</v>
      </c>
      <c r="R3138" s="6" t="s">
        <v>8318</v>
      </c>
      <c r="S3138" s="17">
        <f>(J3138/86400)+25569+(-5/24)</f>
        <v>42789.25409722222</v>
      </c>
      <c r="T3138" s="17">
        <f>(I3138/86400)+25569+(-5/24)</f>
        <v>42825.749305555553</v>
      </c>
    </row>
    <row r="3139" spans="1:20" ht="23.7" customHeight="1" x14ac:dyDescent="0.55000000000000004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9">
        <f>(E3139/D3139)*100</f>
        <v>3.3333333333333335</v>
      </c>
      <c r="P3139" s="16">
        <f>E3139/L3139</f>
        <v>50</v>
      </c>
      <c r="Q3139" s="6" t="s">
        <v>8317</v>
      </c>
      <c r="R3139" s="6" t="s">
        <v>8318</v>
      </c>
      <c r="S3139" s="17">
        <f>(J3139/86400)+25569+(-5/24)</f>
        <v>42807.676724537036</v>
      </c>
      <c r="T3139" s="17">
        <f>(I3139/86400)+25569+(-5/24)</f>
        <v>42858.591666666667</v>
      </c>
    </row>
    <row r="3140" spans="1:20" ht="23.7" customHeight="1" x14ac:dyDescent="0.55000000000000004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9">
        <f>(E3140/D3140)*100</f>
        <v>0</v>
      </c>
      <c r="P3140" s="16" t="e">
        <f>E3140/L3140</f>
        <v>#DIV/0!</v>
      </c>
      <c r="Q3140" s="6" t="s">
        <v>8317</v>
      </c>
      <c r="R3140" s="6" t="s">
        <v>8318</v>
      </c>
      <c r="S3140" s="17">
        <f>(J3140/86400)+25569+(-5/24)</f>
        <v>42809.437581018516</v>
      </c>
      <c r="T3140" s="17">
        <f>(I3140/86400)+25569+(-5/24)</f>
        <v>42828.437581018516</v>
      </c>
    </row>
    <row r="3141" spans="1:20" ht="23.7" customHeight="1" x14ac:dyDescent="0.55000000000000004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9">
        <f>(E3141/D3141)*100</f>
        <v>5.4</v>
      </c>
      <c r="P3141" s="16">
        <f>E3141/L3141</f>
        <v>450</v>
      </c>
      <c r="Q3141" s="6" t="s">
        <v>8317</v>
      </c>
      <c r="R3141" s="6" t="s">
        <v>8318</v>
      </c>
      <c r="S3141" s="17">
        <f>(J3141/86400)+25569+(-5/24)</f>
        <v>42785.062037037038</v>
      </c>
      <c r="T3141" s="17">
        <f>(I3141/86400)+25569+(-5/24)</f>
        <v>42818.981249999997</v>
      </c>
    </row>
    <row r="3142" spans="1:20" ht="23.7" customHeight="1" x14ac:dyDescent="0.55000000000000004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9">
        <f>(E3142/D3142)*100</f>
        <v>0.96</v>
      </c>
      <c r="P3142" s="16">
        <f>E3142/L3142</f>
        <v>24</v>
      </c>
      <c r="Q3142" s="6" t="s">
        <v>8317</v>
      </c>
      <c r="R3142" s="6" t="s">
        <v>8318</v>
      </c>
      <c r="S3142" s="17">
        <f>(J3142/86400)+25569+(-5/24)</f>
        <v>42802.510451388887</v>
      </c>
      <c r="T3142" s="17">
        <f>(I3142/86400)+25569+(-5/24)</f>
        <v>42832.468784722216</v>
      </c>
    </row>
    <row r="3143" spans="1:20" ht="23.7" customHeight="1" x14ac:dyDescent="0.55000000000000004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9">
        <f>(E3143/D3143)*100</f>
        <v>51.6</v>
      </c>
      <c r="P3143" s="16">
        <f>E3143/L3143</f>
        <v>32.25</v>
      </c>
      <c r="Q3143" s="6" t="s">
        <v>8317</v>
      </c>
      <c r="R3143" s="6" t="s">
        <v>8318</v>
      </c>
      <c r="S3143" s="17">
        <f>(J3143/86400)+25569+(-5/24)</f>
        <v>42800.544999999998</v>
      </c>
      <c r="T3143" s="17">
        <f>(I3143/86400)+25569+(-5/24)</f>
        <v>42841.624999999993</v>
      </c>
    </row>
    <row r="3144" spans="1:20" ht="23.7" customHeight="1" x14ac:dyDescent="0.55000000000000004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9">
        <f>(E3144/D3144)*100</f>
        <v>1.6363636363636365</v>
      </c>
      <c r="P3144" s="16">
        <f>E3144/L3144</f>
        <v>15</v>
      </c>
      <c r="Q3144" s="6" t="s">
        <v>8317</v>
      </c>
      <c r="R3144" s="6" t="s">
        <v>8318</v>
      </c>
      <c r="S3144" s="17">
        <f>(J3144/86400)+25569+(-5/24)</f>
        <v>42783.304849537039</v>
      </c>
      <c r="T3144" s="17">
        <f>(I3144/86400)+25569+(-5/24)</f>
        <v>42813.263182870367</v>
      </c>
    </row>
    <row r="3145" spans="1:20" ht="23.7" customHeight="1" x14ac:dyDescent="0.55000000000000004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9">
        <f>(E3145/D3145)*100</f>
        <v>0</v>
      </c>
      <c r="P3145" s="16" t="e">
        <f>E3145/L3145</f>
        <v>#DIV/0!</v>
      </c>
      <c r="Q3145" s="6" t="s">
        <v>8317</v>
      </c>
      <c r="R3145" s="6" t="s">
        <v>8318</v>
      </c>
      <c r="S3145" s="17">
        <f>(J3145/86400)+25569+(-5/24)</f>
        <v>42808.149953703702</v>
      </c>
      <c r="T3145" s="17">
        <f>(I3145/86400)+25569+(-5/24)</f>
        <v>42834.149953703702</v>
      </c>
    </row>
    <row r="3146" spans="1:20" ht="23.7" customHeight="1" x14ac:dyDescent="0.55000000000000004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9">
        <f>(E3146/D3146)*100</f>
        <v>75.400000000000006</v>
      </c>
      <c r="P3146" s="16">
        <f>E3146/L3146</f>
        <v>251.33333333333334</v>
      </c>
      <c r="Q3146" s="6" t="s">
        <v>8317</v>
      </c>
      <c r="R3146" s="6" t="s">
        <v>8318</v>
      </c>
      <c r="S3146" s="17">
        <f>(J3146/86400)+25569+(-5/24)</f>
        <v>42796.329942129632</v>
      </c>
      <c r="T3146" s="17">
        <f>(I3146/86400)+25569+(-5/24)</f>
        <v>42813.041666666664</v>
      </c>
    </row>
    <row r="3147" spans="1:20" ht="23.7" customHeight="1" x14ac:dyDescent="0.55000000000000004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9">
        <f>(E3147/D3147)*100</f>
        <v>0</v>
      </c>
      <c r="P3147" s="16" t="e">
        <f>E3147/L3147</f>
        <v>#DIV/0!</v>
      </c>
      <c r="Q3147" s="6" t="s">
        <v>8317</v>
      </c>
      <c r="R3147" s="6" t="s">
        <v>8318</v>
      </c>
      <c r="S3147" s="17">
        <f>(J3147/86400)+25569+(-5/24)</f>
        <v>42761.832569444443</v>
      </c>
      <c r="T3147" s="17">
        <f>(I3147/86400)+25569+(-5/24)</f>
        <v>42821.790902777771</v>
      </c>
    </row>
    <row r="3148" spans="1:20" ht="23.7" customHeight="1" x14ac:dyDescent="0.55000000000000004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9">
        <f>(E3148/D3148)*100</f>
        <v>10.5</v>
      </c>
      <c r="P3148" s="16">
        <f>E3148/L3148</f>
        <v>437.5</v>
      </c>
      <c r="Q3148" s="6" t="s">
        <v>8317</v>
      </c>
      <c r="R3148" s="6" t="s">
        <v>8318</v>
      </c>
      <c r="S3148" s="17">
        <f>(J3148/86400)+25569+(-5/24)</f>
        <v>42796.474143518521</v>
      </c>
      <c r="T3148" s="17">
        <f>(I3148/86400)+25569+(-5/24)</f>
        <v>42841.432476851849</v>
      </c>
    </row>
    <row r="3149" spans="1:20" ht="23.7" customHeight="1" x14ac:dyDescent="0.55000000000000004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9">
        <f>(E3149/D3149)*100</f>
        <v>117.52499999999999</v>
      </c>
      <c r="P3149" s="16">
        <f>E3149/L3149</f>
        <v>110.35211267605634</v>
      </c>
      <c r="Q3149" s="6" t="s">
        <v>8317</v>
      </c>
      <c r="R3149" s="6" t="s">
        <v>8318</v>
      </c>
      <c r="S3149" s="17">
        <f>(J3149/86400)+25569+(-5/24)</f>
        <v>41909.761053240734</v>
      </c>
      <c r="T3149" s="17">
        <f>(I3149/86400)+25569+(-5/24)</f>
        <v>41949.802719907406</v>
      </c>
    </row>
    <row r="3150" spans="1:20" ht="23.7" customHeight="1" x14ac:dyDescent="0.55000000000000004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9">
        <f>(E3150/D3150)*100</f>
        <v>131.16666666666669</v>
      </c>
      <c r="P3150" s="16">
        <f>E3150/L3150</f>
        <v>41.421052631578945</v>
      </c>
      <c r="Q3150" s="6" t="s">
        <v>8317</v>
      </c>
      <c r="R3150" s="6" t="s">
        <v>8318</v>
      </c>
      <c r="S3150" s="17">
        <f>(J3150/86400)+25569+(-5/24)</f>
        <v>41891.456990740735</v>
      </c>
      <c r="T3150" s="17">
        <f>(I3150/86400)+25569+(-5/24)</f>
        <v>41912.958333333328</v>
      </c>
    </row>
    <row r="3151" spans="1:20" ht="23.7" customHeight="1" x14ac:dyDescent="0.55000000000000004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9">
        <f>(E3151/D3151)*100</f>
        <v>104</v>
      </c>
      <c r="P3151" s="16">
        <f>E3151/L3151</f>
        <v>52</v>
      </c>
      <c r="Q3151" s="6" t="s">
        <v>8317</v>
      </c>
      <c r="R3151" s="6" t="s">
        <v>8318</v>
      </c>
      <c r="S3151" s="17">
        <f>(J3151/86400)+25569+(-5/24)</f>
        <v>41225.809027777774</v>
      </c>
      <c r="T3151" s="17">
        <f>(I3151/86400)+25569+(-5/24)</f>
        <v>41249.875</v>
      </c>
    </row>
    <row r="3152" spans="1:20" ht="23.7" customHeight="1" x14ac:dyDescent="0.55000000000000004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9">
        <f>(E3152/D3152)*100</f>
        <v>101</v>
      </c>
      <c r="P3152" s="16">
        <f>E3152/L3152</f>
        <v>33.990384615384613</v>
      </c>
      <c r="Q3152" s="6" t="s">
        <v>8317</v>
      </c>
      <c r="R3152" s="6" t="s">
        <v>8318</v>
      </c>
      <c r="S3152" s="17">
        <f>(J3152/86400)+25569+(-5/24)</f>
        <v>40478.055590277778</v>
      </c>
      <c r="T3152" s="17">
        <f>(I3152/86400)+25569+(-5/24)</f>
        <v>40567.958333333328</v>
      </c>
    </row>
    <row r="3153" spans="1:20" ht="23.7" customHeight="1" x14ac:dyDescent="0.55000000000000004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9">
        <f>(E3153/D3153)*100</f>
        <v>100.4</v>
      </c>
      <c r="P3153" s="16">
        <f>E3153/L3153</f>
        <v>103.35294117647059</v>
      </c>
      <c r="Q3153" s="6" t="s">
        <v>8317</v>
      </c>
      <c r="R3153" s="6" t="s">
        <v>8318</v>
      </c>
      <c r="S3153" s="17">
        <f>(J3153/86400)+25569+(-5/24)</f>
        <v>41862.631643518514</v>
      </c>
      <c r="T3153" s="17">
        <f>(I3153/86400)+25569+(-5/24)</f>
        <v>41892.631643518514</v>
      </c>
    </row>
    <row r="3154" spans="1:20" ht="23.7" customHeight="1" x14ac:dyDescent="0.55000000000000004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9">
        <f>(E3154/D3154)*100</f>
        <v>105.95454545454545</v>
      </c>
      <c r="P3154" s="16">
        <f>E3154/L3154</f>
        <v>34.791044776119406</v>
      </c>
      <c r="Q3154" s="6" t="s">
        <v>8317</v>
      </c>
      <c r="R3154" s="6" t="s">
        <v>8318</v>
      </c>
      <c r="S3154" s="17">
        <f>(J3154/86400)+25569+(-5/24)</f>
        <v>41550.659340277773</v>
      </c>
      <c r="T3154" s="17">
        <f>(I3154/86400)+25569+(-5/24)</f>
        <v>41580.659340277773</v>
      </c>
    </row>
    <row r="3155" spans="1:20" ht="23.7" customHeight="1" x14ac:dyDescent="0.55000000000000004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9">
        <f>(E3155/D3155)*100</f>
        <v>335.58333333333337</v>
      </c>
      <c r="P3155" s="16">
        <f>E3155/L3155</f>
        <v>41.773858921161825</v>
      </c>
      <c r="Q3155" s="6" t="s">
        <v>8317</v>
      </c>
      <c r="R3155" s="6" t="s">
        <v>8318</v>
      </c>
      <c r="S3155" s="17">
        <f>(J3155/86400)+25569+(-5/24)</f>
        <v>40632.946030092593</v>
      </c>
      <c r="T3155" s="17">
        <f>(I3155/86400)+25569+(-5/24)</f>
        <v>40663.999305555553</v>
      </c>
    </row>
    <row r="3156" spans="1:20" ht="23.7" customHeight="1" x14ac:dyDescent="0.55000000000000004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9">
        <f>(E3156/D3156)*100</f>
        <v>112.92857142857142</v>
      </c>
      <c r="P3156" s="16">
        <f>E3156/L3156</f>
        <v>64.268292682926827</v>
      </c>
      <c r="Q3156" s="6" t="s">
        <v>8317</v>
      </c>
      <c r="R3156" s="6" t="s">
        <v>8318</v>
      </c>
      <c r="S3156" s="17">
        <f>(J3156/86400)+25569+(-5/24)</f>
        <v>40970.667337962957</v>
      </c>
      <c r="T3156" s="17">
        <f>(I3156/86400)+25569+(-5/24)</f>
        <v>41000.625671296293</v>
      </c>
    </row>
    <row r="3157" spans="1:20" ht="23.7" customHeight="1" x14ac:dyDescent="0.55000000000000004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9">
        <f>(E3157/D3157)*100</f>
        <v>188.50460000000001</v>
      </c>
      <c r="P3157" s="16">
        <f>E3157/L3157</f>
        <v>31.209370860927152</v>
      </c>
      <c r="Q3157" s="6" t="s">
        <v>8317</v>
      </c>
      <c r="R3157" s="6" t="s">
        <v>8318</v>
      </c>
      <c r="S3157" s="17">
        <f>(J3157/86400)+25569+(-5/24)</f>
        <v>41233.290798611109</v>
      </c>
      <c r="T3157" s="17">
        <f>(I3157/86400)+25569+(-5/24)</f>
        <v>41263.290798611109</v>
      </c>
    </row>
    <row r="3158" spans="1:20" ht="23.7" customHeight="1" x14ac:dyDescent="0.55000000000000004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9">
        <f>(E3158/D3158)*100</f>
        <v>101.81818181818181</v>
      </c>
      <c r="P3158" s="16">
        <f>E3158/L3158</f>
        <v>62.921348314606739</v>
      </c>
      <c r="Q3158" s="6" t="s">
        <v>8317</v>
      </c>
      <c r="R3158" s="6" t="s">
        <v>8318</v>
      </c>
      <c r="S3158" s="17">
        <f>(J3158/86400)+25569+(-5/24)</f>
        <v>41026.744722222218</v>
      </c>
      <c r="T3158" s="17">
        <f>(I3158/86400)+25569+(-5/24)</f>
        <v>41061.744722222218</v>
      </c>
    </row>
    <row r="3159" spans="1:20" ht="23.7" customHeight="1" x14ac:dyDescent="0.55000000000000004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9">
        <f>(E3159/D3159)*100</f>
        <v>101</v>
      </c>
      <c r="P3159" s="16">
        <f>E3159/L3159</f>
        <v>98.536585365853654</v>
      </c>
      <c r="Q3159" s="6" t="s">
        <v>8317</v>
      </c>
      <c r="R3159" s="6" t="s">
        <v>8318</v>
      </c>
      <c r="S3159" s="17">
        <f>(J3159/86400)+25569+(-5/24)</f>
        <v>41829.579918981479</v>
      </c>
      <c r="T3159" s="17">
        <f>(I3159/86400)+25569+(-5/24)</f>
        <v>41839</v>
      </c>
    </row>
    <row r="3160" spans="1:20" ht="23.7" customHeight="1" x14ac:dyDescent="0.55000000000000004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9">
        <f>(E3160/D3160)*100</f>
        <v>113.99999999999999</v>
      </c>
      <c r="P3160" s="16">
        <f>E3160/L3160</f>
        <v>82.608695652173907</v>
      </c>
      <c r="Q3160" s="6" t="s">
        <v>8317</v>
      </c>
      <c r="R3160" s="6" t="s">
        <v>8318</v>
      </c>
      <c r="S3160" s="17">
        <f>(J3160/86400)+25569+(-5/24)</f>
        <v>41447.631388888891</v>
      </c>
      <c r="T3160" s="17">
        <f>(I3160/86400)+25569+(-5/24)</f>
        <v>41477.631388888891</v>
      </c>
    </row>
    <row r="3161" spans="1:20" ht="23.7" customHeight="1" x14ac:dyDescent="0.55000000000000004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9">
        <f>(E3161/D3161)*100</f>
        <v>133.48133333333334</v>
      </c>
      <c r="P3161" s="16">
        <f>E3161/L3161</f>
        <v>38.504230769230773</v>
      </c>
      <c r="Q3161" s="6" t="s">
        <v>8317</v>
      </c>
      <c r="R3161" s="6" t="s">
        <v>8318</v>
      </c>
      <c r="S3161" s="17">
        <f>(J3161/86400)+25569+(-5/24)</f>
        <v>40883.858344907407</v>
      </c>
      <c r="T3161" s="17">
        <f>(I3161/86400)+25569+(-5/24)</f>
        <v>40926.75</v>
      </c>
    </row>
    <row r="3162" spans="1:20" ht="23.7" customHeight="1" x14ac:dyDescent="0.55000000000000004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9">
        <f>(E3162/D3162)*100</f>
        <v>101.53333333333335</v>
      </c>
      <c r="P3162" s="16">
        <f>E3162/L3162</f>
        <v>80.15789473684211</v>
      </c>
      <c r="Q3162" s="6" t="s">
        <v>8317</v>
      </c>
      <c r="R3162" s="6" t="s">
        <v>8318</v>
      </c>
      <c r="S3162" s="17">
        <f>(J3162/86400)+25569+(-5/24)</f>
        <v>41841.056562499994</v>
      </c>
      <c r="T3162" s="17">
        <f>(I3162/86400)+25569+(-5/24)</f>
        <v>41863.999305555553</v>
      </c>
    </row>
    <row r="3163" spans="1:20" ht="23.7" customHeight="1" x14ac:dyDescent="0.55000000000000004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9">
        <f>(E3163/D3163)*100</f>
        <v>105.1</v>
      </c>
      <c r="P3163" s="16">
        <f>E3163/L3163</f>
        <v>28.405405405405407</v>
      </c>
      <c r="Q3163" s="6" t="s">
        <v>8317</v>
      </c>
      <c r="R3163" s="6" t="s">
        <v>8318</v>
      </c>
      <c r="S3163" s="17">
        <f>(J3163/86400)+25569+(-5/24)</f>
        <v>41897.327800925923</v>
      </c>
      <c r="T3163" s="17">
        <f>(I3163/86400)+25569+(-5/24)</f>
        <v>41927.327800925923</v>
      </c>
    </row>
    <row r="3164" spans="1:20" ht="23.7" customHeight="1" x14ac:dyDescent="0.55000000000000004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9">
        <f>(E3164/D3164)*100</f>
        <v>127.15</v>
      </c>
      <c r="P3164" s="16">
        <f>E3164/L3164</f>
        <v>80.730158730158735</v>
      </c>
      <c r="Q3164" s="6" t="s">
        <v>8317</v>
      </c>
      <c r="R3164" s="6" t="s">
        <v>8318</v>
      </c>
      <c r="S3164" s="17">
        <f>(J3164/86400)+25569+(-5/24)</f>
        <v>41799.47756944444</v>
      </c>
      <c r="T3164" s="17">
        <f>(I3164/86400)+25569+(-5/24)</f>
        <v>41826.875</v>
      </c>
    </row>
    <row r="3165" spans="1:20" ht="23.7" customHeight="1" x14ac:dyDescent="0.55000000000000004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9">
        <f>(E3165/D3165)*100</f>
        <v>111.15384615384616</v>
      </c>
      <c r="P3165" s="16">
        <f>E3165/L3165</f>
        <v>200.69444444444446</v>
      </c>
      <c r="Q3165" s="6" t="s">
        <v>8317</v>
      </c>
      <c r="R3165" s="6" t="s">
        <v>8318</v>
      </c>
      <c r="S3165" s="17">
        <f>(J3165/86400)+25569+(-5/24)</f>
        <v>41775.545428240737</v>
      </c>
      <c r="T3165" s="17">
        <f>(I3165/86400)+25569+(-5/24)</f>
        <v>41805.545428240737</v>
      </c>
    </row>
    <row r="3166" spans="1:20" ht="23.7" customHeight="1" x14ac:dyDescent="0.55000000000000004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9">
        <f>(E3166/D3166)*100</f>
        <v>106.76</v>
      </c>
      <c r="P3166" s="16">
        <f>E3166/L3166</f>
        <v>37.591549295774648</v>
      </c>
      <c r="Q3166" s="6" t="s">
        <v>8317</v>
      </c>
      <c r="R3166" s="6" t="s">
        <v>8318</v>
      </c>
      <c r="S3166" s="17">
        <f>(J3166/86400)+25569+(-5/24)</f>
        <v>41766.597395833327</v>
      </c>
      <c r="T3166" s="17">
        <f>(I3166/86400)+25569+(-5/24)</f>
        <v>41799.597395833327</v>
      </c>
    </row>
    <row r="3167" spans="1:20" ht="23.7" customHeight="1" x14ac:dyDescent="0.55000000000000004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9">
        <f>(E3167/D3167)*100</f>
        <v>162.66666666666666</v>
      </c>
      <c r="P3167" s="16">
        <f>E3167/L3167</f>
        <v>58.095238095238095</v>
      </c>
      <c r="Q3167" s="6" t="s">
        <v>8317</v>
      </c>
      <c r="R3167" s="6" t="s">
        <v>8318</v>
      </c>
      <c r="S3167" s="17">
        <f>(J3167/86400)+25569+(-5/24)</f>
        <v>40643.950925925921</v>
      </c>
      <c r="T3167" s="17">
        <f>(I3167/86400)+25569+(-5/24)</f>
        <v>40665.957638888889</v>
      </c>
    </row>
    <row r="3168" spans="1:20" ht="23.7" customHeight="1" x14ac:dyDescent="0.55000000000000004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9">
        <f>(E3168/D3168)*100</f>
        <v>160.22808571428573</v>
      </c>
      <c r="P3168" s="16">
        <f>E3168/L3168</f>
        <v>60.300892473118282</v>
      </c>
      <c r="Q3168" s="6" t="s">
        <v>8317</v>
      </c>
      <c r="R3168" s="6" t="s">
        <v>8318</v>
      </c>
      <c r="S3168" s="17">
        <f>(J3168/86400)+25569+(-5/24)</f>
        <v>41940.483252314814</v>
      </c>
      <c r="T3168" s="17">
        <f>(I3168/86400)+25569+(-5/24)</f>
        <v>41969.124305555553</v>
      </c>
    </row>
    <row r="3169" spans="1:20" ht="23.7" customHeight="1" x14ac:dyDescent="0.55000000000000004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9">
        <f>(E3169/D3169)*100</f>
        <v>116.16666666666666</v>
      </c>
      <c r="P3169" s="16">
        <f>E3169/L3169</f>
        <v>63.363636363636367</v>
      </c>
      <c r="Q3169" s="6" t="s">
        <v>8317</v>
      </c>
      <c r="R3169" s="6" t="s">
        <v>8318</v>
      </c>
      <c r="S3169" s="17">
        <f>(J3169/86400)+25569+(-5/24)</f>
        <v>41838.967372685183</v>
      </c>
      <c r="T3169" s="17">
        <f>(I3169/86400)+25569+(-5/24)</f>
        <v>41852.967372685183</v>
      </c>
    </row>
    <row r="3170" spans="1:20" ht="23.7" customHeight="1" x14ac:dyDescent="0.55000000000000004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9">
        <f>(E3170/D3170)*100</f>
        <v>124.2</v>
      </c>
      <c r="P3170" s="16">
        <f>E3170/L3170</f>
        <v>50.901639344262293</v>
      </c>
      <c r="Q3170" s="6" t="s">
        <v>8317</v>
      </c>
      <c r="R3170" s="6" t="s">
        <v>8318</v>
      </c>
      <c r="S3170" s="17">
        <f>(J3170/86400)+25569+(-5/24)</f>
        <v>41771.897604166668</v>
      </c>
      <c r="T3170" s="17">
        <f>(I3170/86400)+25569+(-5/24)</f>
        <v>41803.708333333328</v>
      </c>
    </row>
    <row r="3171" spans="1:20" ht="23.7" customHeight="1" x14ac:dyDescent="0.55000000000000004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9">
        <f>(E3171/D3171)*100</f>
        <v>103.01249999999999</v>
      </c>
      <c r="P3171" s="16">
        <f>E3171/L3171</f>
        <v>100.5</v>
      </c>
      <c r="Q3171" s="6" t="s">
        <v>8317</v>
      </c>
      <c r="R3171" s="6" t="s">
        <v>8318</v>
      </c>
      <c r="S3171" s="17">
        <f>(J3171/86400)+25569+(-5/24)</f>
        <v>41591.529641203699</v>
      </c>
      <c r="T3171" s="17">
        <f>(I3171/86400)+25569+(-5/24)</f>
        <v>41620.999305555553</v>
      </c>
    </row>
    <row r="3172" spans="1:20" ht="23.7" customHeight="1" x14ac:dyDescent="0.55000000000000004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9">
        <f>(E3172/D3172)*100</f>
        <v>112.25</v>
      </c>
      <c r="P3172" s="16">
        <f>E3172/L3172</f>
        <v>31.619718309859156</v>
      </c>
      <c r="Q3172" s="6" t="s">
        <v>8317</v>
      </c>
      <c r="R3172" s="6" t="s">
        <v>8318</v>
      </c>
      <c r="S3172" s="17">
        <f>(J3172/86400)+25569+(-5/24)</f>
        <v>41788.872037037036</v>
      </c>
      <c r="T3172" s="17">
        <f>(I3172/86400)+25569+(-5/24)</f>
        <v>41821.958333333328</v>
      </c>
    </row>
    <row r="3173" spans="1:20" ht="23.7" customHeight="1" x14ac:dyDescent="0.55000000000000004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9">
        <f>(E3173/D3173)*100</f>
        <v>108.8142857142857</v>
      </c>
      <c r="P3173" s="16">
        <f>E3173/L3173</f>
        <v>65.102564102564102</v>
      </c>
      <c r="Q3173" s="6" t="s">
        <v>8317</v>
      </c>
      <c r="R3173" s="6" t="s">
        <v>8318</v>
      </c>
      <c r="S3173" s="17">
        <f>(J3173/86400)+25569+(-5/24)</f>
        <v>42466.399976851848</v>
      </c>
      <c r="T3173" s="17">
        <f>(I3173/86400)+25569+(-5/24)</f>
        <v>42496.399976851848</v>
      </c>
    </row>
    <row r="3174" spans="1:20" ht="23.7" customHeight="1" x14ac:dyDescent="0.55000000000000004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9">
        <f>(E3174/D3174)*100</f>
        <v>114.99999999999999</v>
      </c>
      <c r="P3174" s="16">
        <f>E3174/L3174</f>
        <v>79.310344827586206</v>
      </c>
      <c r="Q3174" s="6" t="s">
        <v>8317</v>
      </c>
      <c r="R3174" s="6" t="s">
        <v>8318</v>
      </c>
      <c r="S3174" s="17">
        <f>(J3174/86400)+25569+(-5/24)</f>
        <v>40923.521620370368</v>
      </c>
      <c r="T3174" s="17">
        <f>(I3174/86400)+25569+(-5/24)</f>
        <v>40953.521620370368</v>
      </c>
    </row>
    <row r="3175" spans="1:20" ht="23.7" customHeight="1" x14ac:dyDescent="0.55000000000000004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9">
        <f>(E3175/D3175)*100</f>
        <v>103</v>
      </c>
      <c r="P3175" s="16">
        <f>E3175/L3175</f>
        <v>139.18918918918919</v>
      </c>
      <c r="Q3175" s="6" t="s">
        <v>8317</v>
      </c>
      <c r="R3175" s="6" t="s">
        <v>8318</v>
      </c>
      <c r="S3175" s="17">
        <f>(J3175/86400)+25569+(-5/24)</f>
        <v>41878.670046296298</v>
      </c>
      <c r="T3175" s="17">
        <f>(I3175/86400)+25569+(-5/24)</f>
        <v>41908.670046296298</v>
      </c>
    </row>
    <row r="3176" spans="1:20" ht="23.7" customHeight="1" x14ac:dyDescent="0.55000000000000004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9">
        <f>(E3176/D3176)*100</f>
        <v>101.13333333333334</v>
      </c>
      <c r="P3176" s="16">
        <f>E3176/L3176</f>
        <v>131.91304347826087</v>
      </c>
      <c r="Q3176" s="6" t="s">
        <v>8317</v>
      </c>
      <c r="R3176" s="6" t="s">
        <v>8318</v>
      </c>
      <c r="S3176" s="17">
        <f>(J3176/86400)+25569+(-5/24)</f>
        <v>41862.656342592592</v>
      </c>
      <c r="T3176" s="17">
        <f>(I3176/86400)+25569+(-5/24)</f>
        <v>41876.656342592592</v>
      </c>
    </row>
    <row r="3177" spans="1:20" ht="23.7" customHeight="1" x14ac:dyDescent="0.55000000000000004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9">
        <f>(E3177/D3177)*100</f>
        <v>109.55999999999999</v>
      </c>
      <c r="P3177" s="16">
        <f>E3177/L3177</f>
        <v>91.3</v>
      </c>
      <c r="Q3177" s="6" t="s">
        <v>8317</v>
      </c>
      <c r="R3177" s="6" t="s">
        <v>8318</v>
      </c>
      <c r="S3177" s="17">
        <f>(J3177/86400)+25569+(-5/24)</f>
        <v>40531.678553240738</v>
      </c>
      <c r="T3177" s="17">
        <f>(I3177/86400)+25569+(-5/24)</f>
        <v>40591.678553240738</v>
      </c>
    </row>
    <row r="3178" spans="1:20" ht="23.7" customHeight="1" x14ac:dyDescent="0.55000000000000004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9">
        <f>(E3178/D3178)*100</f>
        <v>114.8421052631579</v>
      </c>
      <c r="P3178" s="16">
        <f>E3178/L3178</f>
        <v>39.672727272727272</v>
      </c>
      <c r="Q3178" s="6" t="s">
        <v>8317</v>
      </c>
      <c r="R3178" s="6" t="s">
        <v>8318</v>
      </c>
      <c r="S3178" s="17">
        <f>(J3178/86400)+25569+(-5/24)</f>
        <v>41477.722581018512</v>
      </c>
      <c r="T3178" s="17">
        <f>(I3178/86400)+25569+(-5/24)</f>
        <v>41504.416666666664</v>
      </c>
    </row>
    <row r="3179" spans="1:20" ht="23.7" customHeight="1" x14ac:dyDescent="0.55000000000000004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9">
        <f>(E3179/D3179)*100</f>
        <v>117.39999999999999</v>
      </c>
      <c r="P3179" s="16">
        <f>E3179/L3179</f>
        <v>57.549019607843135</v>
      </c>
      <c r="Q3179" s="6" t="s">
        <v>8317</v>
      </c>
      <c r="R3179" s="6" t="s">
        <v>8318</v>
      </c>
      <c r="S3179" s="17">
        <f>(J3179/86400)+25569+(-5/24)</f>
        <v>41781.458437499998</v>
      </c>
      <c r="T3179" s="17">
        <f>(I3179/86400)+25569+(-5/24)</f>
        <v>41811.458437499998</v>
      </c>
    </row>
    <row r="3180" spans="1:20" ht="23.7" customHeight="1" x14ac:dyDescent="0.55000000000000004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9">
        <f>(E3180/D3180)*100</f>
        <v>171.73333333333335</v>
      </c>
      <c r="P3180" s="16">
        <f>E3180/L3180</f>
        <v>33.025641025641029</v>
      </c>
      <c r="Q3180" s="6" t="s">
        <v>8317</v>
      </c>
      <c r="R3180" s="6" t="s">
        <v>8318</v>
      </c>
      <c r="S3180" s="17">
        <f>(J3180/86400)+25569+(-5/24)</f>
        <v>41806.396701388883</v>
      </c>
      <c r="T3180" s="17">
        <f>(I3180/86400)+25569+(-5/24)</f>
        <v>41836.396701388883</v>
      </c>
    </row>
    <row r="3181" spans="1:20" ht="23.7" customHeight="1" x14ac:dyDescent="0.55000000000000004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9">
        <f>(E3181/D3181)*100</f>
        <v>114.16238095238094</v>
      </c>
      <c r="P3181" s="16">
        <f>E3181/L3181</f>
        <v>77.335806451612896</v>
      </c>
      <c r="Q3181" s="6" t="s">
        <v>8317</v>
      </c>
      <c r="R3181" s="6" t="s">
        <v>8318</v>
      </c>
      <c r="S3181" s="17">
        <f>(J3181/86400)+25569+(-5/24)</f>
        <v>41375.49387731481</v>
      </c>
      <c r="T3181" s="17">
        <f>(I3181/86400)+25569+(-5/24)</f>
        <v>41400.49387731481</v>
      </c>
    </row>
    <row r="3182" spans="1:20" ht="23.7" customHeight="1" x14ac:dyDescent="0.55000000000000004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9">
        <f>(E3182/D3182)*100</f>
        <v>119.75</v>
      </c>
      <c r="P3182" s="16">
        <f>E3182/L3182</f>
        <v>31.933333333333334</v>
      </c>
      <c r="Q3182" s="6" t="s">
        <v>8317</v>
      </c>
      <c r="R3182" s="6" t="s">
        <v>8318</v>
      </c>
      <c r="S3182" s="17">
        <f>(J3182/86400)+25569+(-5/24)</f>
        <v>41780.204270833332</v>
      </c>
      <c r="T3182" s="17">
        <f>(I3182/86400)+25569+(-5/24)</f>
        <v>41810.204270833332</v>
      </c>
    </row>
    <row r="3183" spans="1:20" ht="23.7" customHeight="1" x14ac:dyDescent="0.55000000000000004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9">
        <f>(E3183/D3183)*100</f>
        <v>109.00000000000001</v>
      </c>
      <c r="P3183" s="16">
        <f>E3183/L3183</f>
        <v>36.333333333333336</v>
      </c>
      <c r="Q3183" s="6" t="s">
        <v>8317</v>
      </c>
      <c r="R3183" s="6" t="s">
        <v>8318</v>
      </c>
      <c r="S3183" s="17">
        <f>(J3183/86400)+25569+(-5/24)</f>
        <v>41779.101701388885</v>
      </c>
      <c r="T3183" s="17">
        <f>(I3183/86400)+25569+(-5/24)</f>
        <v>41805.458333333328</v>
      </c>
    </row>
    <row r="3184" spans="1:20" ht="23.7" customHeight="1" x14ac:dyDescent="0.55000000000000004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9">
        <f>(E3184/D3184)*100</f>
        <v>100.88571428571429</v>
      </c>
      <c r="P3184" s="16">
        <f>E3184/L3184</f>
        <v>46.768211920529801</v>
      </c>
      <c r="Q3184" s="6" t="s">
        <v>8317</v>
      </c>
      <c r="R3184" s="6" t="s">
        <v>8318</v>
      </c>
      <c r="S3184" s="17">
        <f>(J3184/86400)+25569+(-5/24)</f>
        <v>40883.740983796291</v>
      </c>
      <c r="T3184" s="17">
        <f>(I3184/86400)+25569+(-5/24)</f>
        <v>40939.5</v>
      </c>
    </row>
    <row r="3185" spans="1:20" ht="23.7" customHeight="1" x14ac:dyDescent="0.55000000000000004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9">
        <f>(E3185/D3185)*100</f>
        <v>109.00000000000001</v>
      </c>
      <c r="P3185" s="16">
        <f>E3185/L3185</f>
        <v>40.073529411764703</v>
      </c>
      <c r="Q3185" s="6" t="s">
        <v>8317</v>
      </c>
      <c r="R3185" s="6" t="s">
        <v>8318</v>
      </c>
      <c r="S3185" s="17">
        <f>(J3185/86400)+25569+(-5/24)</f>
        <v>41491.586446759255</v>
      </c>
      <c r="T3185" s="17">
        <f>(I3185/86400)+25569+(-5/24)</f>
        <v>41509.586446759255</v>
      </c>
    </row>
    <row r="3186" spans="1:20" ht="23.7" customHeight="1" x14ac:dyDescent="0.55000000000000004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9">
        <f>(E3186/D3186)*100</f>
        <v>107.20930232558139</v>
      </c>
      <c r="P3186" s="16">
        <f>E3186/L3186</f>
        <v>100.21739130434783</v>
      </c>
      <c r="Q3186" s="6" t="s">
        <v>8317</v>
      </c>
      <c r="R3186" s="6" t="s">
        <v>8318</v>
      </c>
      <c r="S3186" s="17">
        <f>(J3186/86400)+25569+(-5/24)</f>
        <v>41791.785081018512</v>
      </c>
      <c r="T3186" s="17">
        <f>(I3186/86400)+25569+(-5/24)</f>
        <v>41821.785081018512</v>
      </c>
    </row>
    <row r="3187" spans="1:20" ht="23.7" customHeight="1" x14ac:dyDescent="0.55000000000000004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9">
        <f>(E3187/D3187)*100</f>
        <v>100</v>
      </c>
      <c r="P3187" s="16">
        <f>E3187/L3187</f>
        <v>41.666666666666664</v>
      </c>
      <c r="Q3187" s="6" t="s">
        <v>8317</v>
      </c>
      <c r="R3187" s="6" t="s">
        <v>8318</v>
      </c>
      <c r="S3187" s="17">
        <f>(J3187/86400)+25569+(-5/24)</f>
        <v>41829.768993055557</v>
      </c>
      <c r="T3187" s="17">
        <f>(I3187/86400)+25569+(-5/24)</f>
        <v>41836.768993055557</v>
      </c>
    </row>
    <row r="3188" spans="1:20" ht="23.7" customHeight="1" x14ac:dyDescent="0.55000000000000004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9">
        <f>(E3188/D3188)*100</f>
        <v>102.18750000000001</v>
      </c>
      <c r="P3188" s="16">
        <f>E3188/L3188</f>
        <v>46.714285714285715</v>
      </c>
      <c r="Q3188" s="6" t="s">
        <v>8317</v>
      </c>
      <c r="R3188" s="6" t="s">
        <v>8318</v>
      </c>
      <c r="S3188" s="17">
        <f>(J3188/86400)+25569+(-5/24)</f>
        <v>41868.715717592589</v>
      </c>
      <c r="T3188" s="17">
        <f>(I3188/86400)+25569+(-5/24)</f>
        <v>41898.666666666664</v>
      </c>
    </row>
    <row r="3189" spans="1:20" ht="23.7" customHeight="1" x14ac:dyDescent="0.55000000000000004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9">
        <f>(E3189/D3189)*100</f>
        <v>116.29333333333334</v>
      </c>
      <c r="P3189" s="16">
        <f>E3189/L3189</f>
        <v>71.491803278688522</v>
      </c>
      <c r="Q3189" s="6" t="s">
        <v>8317</v>
      </c>
      <c r="R3189" s="6" t="s">
        <v>8318</v>
      </c>
      <c r="S3189" s="17">
        <f>(J3189/86400)+25569+(-5/24)</f>
        <v>41835.458020833328</v>
      </c>
      <c r="T3189" s="17">
        <f>(I3189/86400)+25569+(-5/24)</f>
        <v>41855.458020833328</v>
      </c>
    </row>
    <row r="3190" spans="1:20" ht="23.7" customHeight="1" x14ac:dyDescent="0.55000000000000004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9">
        <f>(E3190/D3190)*100</f>
        <v>65</v>
      </c>
      <c r="P3190" s="16">
        <f>E3190/L3190</f>
        <v>14.444444444444445</v>
      </c>
      <c r="Q3190" s="6" t="s">
        <v>8317</v>
      </c>
      <c r="R3190" s="6" t="s">
        <v>8359</v>
      </c>
      <c r="S3190" s="17">
        <f>(J3190/86400)+25569+(-5/24)</f>
        <v>42144.207199074073</v>
      </c>
      <c r="T3190" s="17">
        <f>(I3190/86400)+25569+(-5/24)</f>
        <v>42165.207199074073</v>
      </c>
    </row>
    <row r="3191" spans="1:20" ht="23.7" customHeight="1" x14ac:dyDescent="0.55000000000000004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9">
        <f>(E3191/D3191)*100</f>
        <v>12.327272727272726</v>
      </c>
      <c r="P3191" s="16">
        <f>E3191/L3191</f>
        <v>356.84210526315792</v>
      </c>
      <c r="Q3191" s="6" t="s">
        <v>8317</v>
      </c>
      <c r="R3191" s="6" t="s">
        <v>8359</v>
      </c>
      <c r="S3191" s="17">
        <f>(J3191/86400)+25569+(-5/24)</f>
        <v>42118.138101851851</v>
      </c>
      <c r="T3191" s="17">
        <f>(I3191/86400)+25569+(-5/24)</f>
        <v>42148.138101851851</v>
      </c>
    </row>
    <row r="3192" spans="1:20" ht="23.7" customHeight="1" x14ac:dyDescent="0.55000000000000004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9">
        <f>(E3192/D3192)*100</f>
        <v>0</v>
      </c>
      <c r="P3192" s="16" t="e">
        <f>E3192/L3192</f>
        <v>#DIV/0!</v>
      </c>
      <c r="Q3192" s="6" t="s">
        <v>8317</v>
      </c>
      <c r="R3192" s="6" t="s">
        <v>8359</v>
      </c>
      <c r="S3192" s="17">
        <f>(J3192/86400)+25569+(-5/24)</f>
        <v>42682.942997685182</v>
      </c>
      <c r="T3192" s="17">
        <f>(I3192/86400)+25569+(-5/24)</f>
        <v>42712.984664351847</v>
      </c>
    </row>
    <row r="3193" spans="1:20" ht="23.7" customHeight="1" x14ac:dyDescent="0.55000000000000004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9">
        <f>(E3193/D3193)*100</f>
        <v>4.0266666666666664</v>
      </c>
      <c r="P3193" s="16">
        <f>E3193/L3193</f>
        <v>37.75</v>
      </c>
      <c r="Q3193" s="6" t="s">
        <v>8317</v>
      </c>
      <c r="R3193" s="6" t="s">
        <v>8359</v>
      </c>
      <c r="S3193" s="17">
        <f>(J3193/86400)+25569+(-5/24)</f>
        <v>42538.547094907401</v>
      </c>
      <c r="T3193" s="17">
        <f>(I3193/86400)+25569+(-5/24)</f>
        <v>42598.547094907401</v>
      </c>
    </row>
    <row r="3194" spans="1:20" ht="23.7" customHeight="1" x14ac:dyDescent="0.55000000000000004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9">
        <f>(E3194/D3194)*100</f>
        <v>1.02</v>
      </c>
      <c r="P3194" s="16">
        <f>E3194/L3194</f>
        <v>12.75</v>
      </c>
      <c r="Q3194" s="6" t="s">
        <v>8317</v>
      </c>
      <c r="R3194" s="6" t="s">
        <v>8359</v>
      </c>
      <c r="S3194" s="17">
        <f>(J3194/86400)+25569+(-5/24)</f>
        <v>42018.732164351844</v>
      </c>
      <c r="T3194" s="17">
        <f>(I3194/86400)+25569+(-5/24)</f>
        <v>42063.708333333336</v>
      </c>
    </row>
    <row r="3195" spans="1:20" ht="23.7" customHeight="1" x14ac:dyDescent="0.55000000000000004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9">
        <f>(E3195/D3195)*100</f>
        <v>11.74</v>
      </c>
      <c r="P3195" s="16">
        <f>E3195/L3195</f>
        <v>24.458333333333332</v>
      </c>
      <c r="Q3195" s="6" t="s">
        <v>8317</v>
      </c>
      <c r="R3195" s="6" t="s">
        <v>8359</v>
      </c>
      <c r="S3195" s="17">
        <f>(J3195/86400)+25569+(-5/24)</f>
        <v>42010.759907407402</v>
      </c>
      <c r="T3195" s="17">
        <f>(I3195/86400)+25569+(-5/24)</f>
        <v>42055.759907407402</v>
      </c>
    </row>
    <row r="3196" spans="1:20" ht="23.7" customHeight="1" x14ac:dyDescent="0.55000000000000004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9">
        <f>(E3196/D3196)*100</f>
        <v>0</v>
      </c>
      <c r="P3196" s="16" t="e">
        <f>E3196/L3196</f>
        <v>#DIV/0!</v>
      </c>
      <c r="Q3196" s="6" t="s">
        <v>8317</v>
      </c>
      <c r="R3196" s="6" t="s">
        <v>8359</v>
      </c>
      <c r="S3196" s="17">
        <f>(J3196/86400)+25569+(-5/24)</f>
        <v>42181.854143518511</v>
      </c>
      <c r="T3196" s="17">
        <f>(I3196/86400)+25569+(-5/24)</f>
        <v>42211.854143518511</v>
      </c>
    </row>
    <row r="3197" spans="1:20" ht="23.7" customHeight="1" x14ac:dyDescent="0.55000000000000004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9">
        <f>(E3197/D3197)*100</f>
        <v>59.142857142857139</v>
      </c>
      <c r="P3197" s="16">
        <f>E3197/L3197</f>
        <v>53.07692307692308</v>
      </c>
      <c r="Q3197" s="6" t="s">
        <v>8317</v>
      </c>
      <c r="R3197" s="6" t="s">
        <v>8359</v>
      </c>
      <c r="S3197" s="17">
        <f>(J3197/86400)+25569+(-5/24)</f>
        <v>42017.385902777773</v>
      </c>
      <c r="T3197" s="17">
        <f>(I3197/86400)+25569+(-5/24)</f>
        <v>42047.385902777773</v>
      </c>
    </row>
    <row r="3198" spans="1:20" ht="23.7" customHeight="1" x14ac:dyDescent="0.55000000000000004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9">
        <f>(E3198/D3198)*100</f>
        <v>0.06</v>
      </c>
      <c r="P3198" s="16">
        <f>E3198/L3198</f>
        <v>300</v>
      </c>
      <c r="Q3198" s="6" t="s">
        <v>8317</v>
      </c>
      <c r="R3198" s="6" t="s">
        <v>8359</v>
      </c>
      <c r="S3198" s="17">
        <f>(J3198/86400)+25569+(-5/24)</f>
        <v>42157.389756944445</v>
      </c>
      <c r="T3198" s="17">
        <f>(I3198/86400)+25569+(-5/24)</f>
        <v>42217.374999999993</v>
      </c>
    </row>
    <row r="3199" spans="1:20" ht="23.7" customHeight="1" x14ac:dyDescent="0.55000000000000004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9">
        <f>(E3199/D3199)*100</f>
        <v>11.450000000000001</v>
      </c>
      <c r="P3199" s="16">
        <f>E3199/L3199</f>
        <v>286.25</v>
      </c>
      <c r="Q3199" s="6" t="s">
        <v>8317</v>
      </c>
      <c r="R3199" s="6" t="s">
        <v>8359</v>
      </c>
      <c r="S3199" s="17">
        <f>(J3199/86400)+25569+(-5/24)</f>
        <v>42009.28493055555</v>
      </c>
      <c r="T3199" s="17">
        <f>(I3199/86400)+25569+(-5/24)</f>
        <v>42039.28493055555</v>
      </c>
    </row>
    <row r="3200" spans="1:20" ht="23.7" customHeight="1" x14ac:dyDescent="0.55000000000000004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9">
        <f>(E3200/D3200)*100</f>
        <v>0.36666666666666664</v>
      </c>
      <c r="P3200" s="16">
        <f>E3200/L3200</f>
        <v>36.666666666666664</v>
      </c>
      <c r="Q3200" s="6" t="s">
        <v>8317</v>
      </c>
      <c r="R3200" s="6" t="s">
        <v>8359</v>
      </c>
      <c r="S3200" s="17">
        <f>(J3200/86400)+25569+(-5/24)</f>
        <v>42013.216168981475</v>
      </c>
      <c r="T3200" s="17">
        <f>(I3200/86400)+25569+(-5/24)</f>
        <v>42051.216168981475</v>
      </c>
    </row>
    <row r="3201" spans="1:20" ht="23.7" customHeight="1" x14ac:dyDescent="0.55000000000000004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9">
        <f>(E3201/D3201)*100</f>
        <v>52.16</v>
      </c>
      <c r="P3201" s="16">
        <f>E3201/L3201</f>
        <v>49.20754716981132</v>
      </c>
      <c r="Q3201" s="6" t="s">
        <v>8317</v>
      </c>
      <c r="R3201" s="6" t="s">
        <v>8359</v>
      </c>
      <c r="S3201" s="17">
        <f>(J3201/86400)+25569+(-5/24)</f>
        <v>41858.553449074076</v>
      </c>
      <c r="T3201" s="17">
        <f>(I3201/86400)+25569+(-5/24)</f>
        <v>41888.666666666664</v>
      </c>
    </row>
    <row r="3202" spans="1:20" ht="23.7" customHeight="1" x14ac:dyDescent="0.55000000000000004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9">
        <f>(E3202/D3202)*100</f>
        <v>2E-3</v>
      </c>
      <c r="P3202" s="16">
        <f>E3202/L3202</f>
        <v>1</v>
      </c>
      <c r="Q3202" s="6" t="s">
        <v>8317</v>
      </c>
      <c r="R3202" s="6" t="s">
        <v>8359</v>
      </c>
      <c r="S3202" s="17">
        <f>(J3202/86400)+25569+(-5/24)</f>
        <v>42460.112280092588</v>
      </c>
      <c r="T3202" s="17">
        <f>(I3202/86400)+25569+(-5/24)</f>
        <v>42490.023611111108</v>
      </c>
    </row>
    <row r="3203" spans="1:20" ht="23.7" customHeight="1" x14ac:dyDescent="0.55000000000000004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9">
        <f>(E3203/D3203)*100</f>
        <v>1.25</v>
      </c>
      <c r="P3203" s="16">
        <f>E3203/L3203</f>
        <v>12.5</v>
      </c>
      <c r="Q3203" s="6" t="s">
        <v>8317</v>
      </c>
      <c r="R3203" s="6" t="s">
        <v>8359</v>
      </c>
      <c r="S3203" s="17">
        <f>(J3203/86400)+25569+(-5/24)</f>
        <v>41861.558761574073</v>
      </c>
      <c r="T3203" s="17">
        <f>(I3203/86400)+25569+(-5/24)</f>
        <v>41882.558761574073</v>
      </c>
    </row>
    <row r="3204" spans="1:20" ht="23.7" customHeight="1" x14ac:dyDescent="0.55000000000000004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9">
        <f>(E3204/D3204)*100</f>
        <v>54.52</v>
      </c>
      <c r="P3204" s="16">
        <f>E3204/L3204</f>
        <v>109.04</v>
      </c>
      <c r="Q3204" s="6" t="s">
        <v>8317</v>
      </c>
      <c r="R3204" s="6" t="s">
        <v>8359</v>
      </c>
      <c r="S3204" s="17">
        <f>(J3204/86400)+25569+(-5/24)</f>
        <v>42293.645208333335</v>
      </c>
      <c r="T3204" s="17">
        <f>(I3204/86400)+25569+(-5/24)</f>
        <v>42352.040972222218</v>
      </c>
    </row>
    <row r="3205" spans="1:20" ht="23.7" customHeight="1" x14ac:dyDescent="0.55000000000000004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9">
        <f>(E3205/D3205)*100</f>
        <v>25</v>
      </c>
      <c r="P3205" s="16">
        <f>E3205/L3205</f>
        <v>41.666666666666664</v>
      </c>
      <c r="Q3205" s="6" t="s">
        <v>8317</v>
      </c>
      <c r="R3205" s="6" t="s">
        <v>8359</v>
      </c>
      <c r="S3205" s="17">
        <f>(J3205/86400)+25569+(-5/24)</f>
        <v>42242.780347222222</v>
      </c>
      <c r="T3205" s="17">
        <f>(I3205/86400)+25569+(-5/24)</f>
        <v>42272.780347222222</v>
      </c>
    </row>
    <row r="3206" spans="1:20" ht="23.7" customHeight="1" x14ac:dyDescent="0.55000000000000004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9">
        <f>(E3206/D3206)*100</f>
        <v>0</v>
      </c>
      <c r="P3206" s="16" t="e">
        <f>E3206/L3206</f>
        <v>#DIV/0!</v>
      </c>
      <c r="Q3206" s="6" t="s">
        <v>8317</v>
      </c>
      <c r="R3206" s="6" t="s">
        <v>8359</v>
      </c>
      <c r="S3206" s="17">
        <f>(J3206/86400)+25569+(-5/24)</f>
        <v>42172.477766203701</v>
      </c>
      <c r="T3206" s="17">
        <f>(I3206/86400)+25569+(-5/24)</f>
        <v>42202.468055555553</v>
      </c>
    </row>
    <row r="3207" spans="1:20" ht="23.7" customHeight="1" x14ac:dyDescent="0.55000000000000004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9">
        <f>(E3207/D3207)*100</f>
        <v>3.4125000000000001</v>
      </c>
      <c r="P3207" s="16">
        <f>E3207/L3207</f>
        <v>22.75</v>
      </c>
      <c r="Q3207" s="6" t="s">
        <v>8317</v>
      </c>
      <c r="R3207" s="6" t="s">
        <v>8359</v>
      </c>
      <c r="S3207" s="17">
        <f>(J3207/86400)+25569+(-5/24)</f>
        <v>42095.166342592587</v>
      </c>
      <c r="T3207" s="17">
        <f>(I3207/86400)+25569+(-5/24)</f>
        <v>42125.166342592587</v>
      </c>
    </row>
    <row r="3208" spans="1:20" ht="23.7" customHeight="1" x14ac:dyDescent="0.55000000000000004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9">
        <f>(E3208/D3208)*100</f>
        <v>0</v>
      </c>
      <c r="P3208" s="16" t="e">
        <f>E3208/L3208</f>
        <v>#DIV/0!</v>
      </c>
      <c r="Q3208" s="6" t="s">
        <v>8317</v>
      </c>
      <c r="R3208" s="6" t="s">
        <v>8359</v>
      </c>
      <c r="S3208" s="17">
        <f>(J3208/86400)+25569+(-5/24)</f>
        <v>42236.067719907405</v>
      </c>
      <c r="T3208" s="17">
        <f>(I3208/86400)+25569+(-5/24)</f>
        <v>42266.067719907405</v>
      </c>
    </row>
    <row r="3209" spans="1:20" ht="23.7" customHeight="1" x14ac:dyDescent="0.55000000000000004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9">
        <f>(E3209/D3209)*100</f>
        <v>46.36363636363636</v>
      </c>
      <c r="P3209" s="16">
        <f>E3209/L3209</f>
        <v>70.833333333333329</v>
      </c>
      <c r="Q3209" s="6" t="s">
        <v>8317</v>
      </c>
      <c r="R3209" s="6" t="s">
        <v>8359</v>
      </c>
      <c r="S3209" s="17">
        <f>(J3209/86400)+25569+(-5/24)</f>
        <v>42057.069525462961</v>
      </c>
      <c r="T3209" s="17">
        <f>(I3209/86400)+25569+(-5/24)</f>
        <v>42117.027858796289</v>
      </c>
    </row>
    <row r="3210" spans="1:20" ht="23.7" customHeight="1" x14ac:dyDescent="0.55000000000000004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9">
        <f>(E3210/D3210)*100</f>
        <v>103.49999999999999</v>
      </c>
      <c r="P3210" s="16">
        <f>E3210/L3210</f>
        <v>63.109756097560975</v>
      </c>
      <c r="Q3210" s="6" t="s">
        <v>8317</v>
      </c>
      <c r="R3210" s="6" t="s">
        <v>8318</v>
      </c>
      <c r="S3210" s="17">
        <f>(J3210/86400)+25569+(-5/24)</f>
        <v>41827.396724537037</v>
      </c>
      <c r="T3210" s="17">
        <f>(I3210/86400)+25569+(-5/24)</f>
        <v>41848.396724537037</v>
      </c>
    </row>
    <row r="3211" spans="1:20" ht="23.7" customHeight="1" x14ac:dyDescent="0.55000000000000004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9">
        <f>(E3211/D3211)*100</f>
        <v>119.32315789473684</v>
      </c>
      <c r="P3211" s="16">
        <f>E3211/L3211</f>
        <v>50.157964601769912</v>
      </c>
      <c r="Q3211" s="6" t="s">
        <v>8317</v>
      </c>
      <c r="R3211" s="6" t="s">
        <v>8318</v>
      </c>
      <c r="S3211" s="17">
        <f>(J3211/86400)+25569+(-5/24)</f>
        <v>41778.42891203703</v>
      </c>
      <c r="T3211" s="17">
        <f>(I3211/86400)+25569+(-5/24)</f>
        <v>41810.75</v>
      </c>
    </row>
    <row r="3212" spans="1:20" ht="23.7" customHeight="1" x14ac:dyDescent="0.55000000000000004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9">
        <f>(E3212/D3212)*100</f>
        <v>125.76666666666667</v>
      </c>
      <c r="P3212" s="16">
        <f>E3212/L3212</f>
        <v>62.883333333333333</v>
      </c>
      <c r="Q3212" s="6" t="s">
        <v>8317</v>
      </c>
      <c r="R3212" s="6" t="s">
        <v>8318</v>
      </c>
      <c r="S3212" s="17">
        <f>(J3212/86400)+25569+(-5/24)</f>
        <v>41013.728229166663</v>
      </c>
      <c r="T3212" s="17">
        <f>(I3212/86400)+25569+(-5/24)</f>
        <v>41060.957638888889</v>
      </c>
    </row>
    <row r="3213" spans="1:20" ht="23.7" customHeight="1" x14ac:dyDescent="0.55000000000000004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9">
        <f>(E3213/D3213)*100</f>
        <v>119.74347826086958</v>
      </c>
      <c r="P3213" s="16">
        <f>E3213/L3213</f>
        <v>85.531055900621112</v>
      </c>
      <c r="Q3213" s="6" t="s">
        <v>8317</v>
      </c>
      <c r="R3213" s="6" t="s">
        <v>8318</v>
      </c>
      <c r="S3213" s="17">
        <f>(J3213/86400)+25569+(-5/24)</f>
        <v>41834.378240740734</v>
      </c>
      <c r="T3213" s="17">
        <f>(I3213/86400)+25569+(-5/24)</f>
        <v>41865.875</v>
      </c>
    </row>
    <row r="3214" spans="1:20" ht="23.7" customHeight="1" x14ac:dyDescent="0.55000000000000004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9">
        <f>(E3214/D3214)*100</f>
        <v>126.25</v>
      </c>
      <c r="P3214" s="16">
        <f>E3214/L3214</f>
        <v>53.723404255319146</v>
      </c>
      <c r="Q3214" s="6" t="s">
        <v>8317</v>
      </c>
      <c r="R3214" s="6" t="s">
        <v>8318</v>
      </c>
      <c r="S3214" s="17">
        <f>(J3214/86400)+25569+(-5/24)</f>
        <v>41829.587395833332</v>
      </c>
      <c r="T3214" s="17">
        <f>(I3214/86400)+25569+(-5/24)</f>
        <v>41859.587395833332</v>
      </c>
    </row>
    <row r="3215" spans="1:20" ht="23.7" customHeight="1" x14ac:dyDescent="0.55000000000000004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9">
        <f>(E3215/D3215)*100</f>
        <v>100.11666666666667</v>
      </c>
      <c r="P3215" s="16">
        <f>E3215/L3215</f>
        <v>127.80851063829788</v>
      </c>
      <c r="Q3215" s="6" t="s">
        <v>8317</v>
      </c>
      <c r="R3215" s="6" t="s">
        <v>8318</v>
      </c>
      <c r="S3215" s="17">
        <f>(J3215/86400)+25569+(-5/24)</f>
        <v>42171.555081018516</v>
      </c>
      <c r="T3215" s="17">
        <f>(I3215/86400)+25569+(-5/24)</f>
        <v>42211.555081018516</v>
      </c>
    </row>
    <row r="3216" spans="1:20" ht="23.7" customHeight="1" x14ac:dyDescent="0.55000000000000004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9">
        <f>(E3216/D3216)*100</f>
        <v>102.13333333333334</v>
      </c>
      <c r="P3216" s="16">
        <f>E3216/L3216</f>
        <v>106.57391304347826</v>
      </c>
      <c r="Q3216" s="6" t="s">
        <v>8317</v>
      </c>
      <c r="R3216" s="6" t="s">
        <v>8318</v>
      </c>
      <c r="S3216" s="17">
        <f>(J3216/86400)+25569+(-5/24)</f>
        <v>42337.584178240737</v>
      </c>
      <c r="T3216" s="17">
        <f>(I3216/86400)+25569+(-5/24)</f>
        <v>42374.788194444445</v>
      </c>
    </row>
    <row r="3217" spans="1:20" ht="23.7" customHeight="1" x14ac:dyDescent="0.55000000000000004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9">
        <f>(E3217/D3217)*100</f>
        <v>100.35142857142858</v>
      </c>
      <c r="P3217" s="16">
        <f>E3217/L3217</f>
        <v>262.11194029850748</v>
      </c>
      <c r="Q3217" s="6" t="s">
        <v>8317</v>
      </c>
      <c r="R3217" s="6" t="s">
        <v>8318</v>
      </c>
      <c r="S3217" s="17">
        <f>(J3217/86400)+25569+(-5/24)</f>
        <v>42219.456840277773</v>
      </c>
      <c r="T3217" s="17">
        <f>(I3217/86400)+25569+(-5/24)</f>
        <v>42256.957638888889</v>
      </c>
    </row>
    <row r="3218" spans="1:20" ht="23.7" customHeight="1" x14ac:dyDescent="0.55000000000000004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9">
        <f>(E3218/D3218)*100</f>
        <v>100.05</v>
      </c>
      <c r="P3218" s="16">
        <f>E3218/L3218</f>
        <v>57.171428571428571</v>
      </c>
      <c r="Q3218" s="6" t="s">
        <v>8317</v>
      </c>
      <c r="R3218" s="6" t="s">
        <v>8318</v>
      </c>
      <c r="S3218" s="17">
        <f>(J3218/86400)+25569+(-5/24)</f>
        <v>42165.254293981481</v>
      </c>
      <c r="T3218" s="17">
        <f>(I3218/86400)+25569+(-5/24)</f>
        <v>42196.395833333336</v>
      </c>
    </row>
    <row r="3219" spans="1:20" ht="23.7" customHeight="1" x14ac:dyDescent="0.55000000000000004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9">
        <f>(E3219/D3219)*100</f>
        <v>116.02222222222223</v>
      </c>
      <c r="P3219" s="16">
        <f>E3219/L3219</f>
        <v>50.20192307692308</v>
      </c>
      <c r="Q3219" s="6" t="s">
        <v>8317</v>
      </c>
      <c r="R3219" s="6" t="s">
        <v>8318</v>
      </c>
      <c r="S3219" s="17">
        <f>(J3219/86400)+25569+(-5/24)</f>
        <v>42648.337777777771</v>
      </c>
      <c r="T3219" s="17">
        <f>(I3219/86400)+25569+(-5/24)</f>
        <v>42678.337777777771</v>
      </c>
    </row>
    <row r="3220" spans="1:20" ht="23.7" customHeight="1" x14ac:dyDescent="0.55000000000000004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9">
        <f>(E3220/D3220)*100</f>
        <v>102.1</v>
      </c>
      <c r="P3220" s="16">
        <f>E3220/L3220</f>
        <v>66.586956521739125</v>
      </c>
      <c r="Q3220" s="6" t="s">
        <v>8317</v>
      </c>
      <c r="R3220" s="6" t="s">
        <v>8318</v>
      </c>
      <c r="S3220" s="17">
        <f>(J3220/86400)+25569+(-5/24)</f>
        <v>41970.793819444443</v>
      </c>
      <c r="T3220" s="17">
        <f>(I3220/86400)+25569+(-5/24)</f>
        <v>42003.791666666664</v>
      </c>
    </row>
    <row r="3221" spans="1:20" ht="23.7" customHeight="1" x14ac:dyDescent="0.55000000000000004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9">
        <f>(E3221/D3221)*100</f>
        <v>100.11000000000001</v>
      </c>
      <c r="P3221" s="16">
        <f>E3221/L3221</f>
        <v>168.25210084033614</v>
      </c>
      <c r="Q3221" s="6" t="s">
        <v>8317</v>
      </c>
      <c r="R3221" s="6" t="s">
        <v>8318</v>
      </c>
      <c r="S3221" s="17">
        <f>(J3221/86400)+25569+(-5/24)</f>
        <v>42050.77484953704</v>
      </c>
      <c r="T3221" s="17">
        <f>(I3221/86400)+25569+(-5/24)</f>
        <v>42085.733182870368</v>
      </c>
    </row>
    <row r="3222" spans="1:20" ht="23.7" customHeight="1" x14ac:dyDescent="0.55000000000000004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9">
        <f>(E3222/D3222)*100</f>
        <v>100.84</v>
      </c>
      <c r="P3222" s="16">
        <f>E3222/L3222</f>
        <v>256.37288135593218</v>
      </c>
      <c r="Q3222" s="6" t="s">
        <v>8317</v>
      </c>
      <c r="R3222" s="6" t="s">
        <v>8318</v>
      </c>
      <c r="S3222" s="17">
        <f>(J3222/86400)+25569+(-5/24)</f>
        <v>42772.625046296293</v>
      </c>
      <c r="T3222" s="17">
        <f>(I3222/86400)+25569+(-5/24)</f>
        <v>42806.666666666664</v>
      </c>
    </row>
    <row r="3223" spans="1:20" ht="23.7" customHeight="1" x14ac:dyDescent="0.55000000000000004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9">
        <f>(E3223/D3223)*100</f>
        <v>103.42499999999998</v>
      </c>
      <c r="P3223" s="16">
        <f>E3223/L3223</f>
        <v>36.610619469026545</v>
      </c>
      <c r="Q3223" s="6" t="s">
        <v>8317</v>
      </c>
      <c r="R3223" s="6" t="s">
        <v>8318</v>
      </c>
      <c r="S3223" s="17">
        <f>(J3223/86400)+25569+(-5/24)</f>
        <v>42155.488460648143</v>
      </c>
      <c r="T3223" s="17">
        <f>(I3223/86400)+25569+(-5/24)</f>
        <v>42190.488460648143</v>
      </c>
    </row>
    <row r="3224" spans="1:20" ht="23.7" customHeight="1" x14ac:dyDescent="0.55000000000000004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9">
        <f>(E3224/D3224)*100</f>
        <v>124.8</v>
      </c>
      <c r="P3224" s="16">
        <f>E3224/L3224</f>
        <v>37.142857142857146</v>
      </c>
      <c r="Q3224" s="6" t="s">
        <v>8317</v>
      </c>
      <c r="R3224" s="6" t="s">
        <v>8318</v>
      </c>
      <c r="S3224" s="17">
        <f>(J3224/86400)+25569+(-5/24)</f>
        <v>42270.373807870368</v>
      </c>
      <c r="T3224" s="17">
        <f>(I3224/86400)+25569+(-5/24)</f>
        <v>42301.686805555553</v>
      </c>
    </row>
    <row r="3225" spans="1:20" ht="23.7" customHeight="1" x14ac:dyDescent="0.55000000000000004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9">
        <f>(E3225/D3225)*100</f>
        <v>109.51612903225806</v>
      </c>
      <c r="P3225" s="16">
        <f>E3225/L3225</f>
        <v>45.878378378378379</v>
      </c>
      <c r="Q3225" s="6" t="s">
        <v>8317</v>
      </c>
      <c r="R3225" s="6" t="s">
        <v>8318</v>
      </c>
      <c r="S3225" s="17">
        <f>(J3225/86400)+25569+(-5/24)</f>
        <v>42206.627037037033</v>
      </c>
      <c r="T3225" s="17">
        <f>(I3225/86400)+25569+(-5/24)</f>
        <v>42236.627037037033</v>
      </c>
    </row>
    <row r="3226" spans="1:20" ht="23.7" customHeight="1" x14ac:dyDescent="0.55000000000000004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9">
        <f>(E3226/D3226)*100</f>
        <v>102.03333333333333</v>
      </c>
      <c r="P3226" s="16">
        <f>E3226/L3226</f>
        <v>141.71296296296296</v>
      </c>
      <c r="Q3226" s="6" t="s">
        <v>8317</v>
      </c>
      <c r="R3226" s="6" t="s">
        <v>8318</v>
      </c>
      <c r="S3226" s="17">
        <f>(J3226/86400)+25569+(-5/24)</f>
        <v>42697.642511574071</v>
      </c>
      <c r="T3226" s="17">
        <f>(I3226/86400)+25569+(-5/24)</f>
        <v>42744.999999999993</v>
      </c>
    </row>
    <row r="3227" spans="1:20" ht="23.7" customHeight="1" x14ac:dyDescent="0.55000000000000004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9">
        <f>(E3227/D3227)*100</f>
        <v>102.35000000000001</v>
      </c>
      <c r="P3227" s="16">
        <f>E3227/L3227</f>
        <v>52.487179487179489</v>
      </c>
      <c r="Q3227" s="6" t="s">
        <v>8317</v>
      </c>
      <c r="R3227" s="6" t="s">
        <v>8318</v>
      </c>
      <c r="S3227" s="17">
        <f>(J3227/86400)+25569+(-5/24)</f>
        <v>42503.351134259261</v>
      </c>
      <c r="T3227" s="17">
        <f>(I3227/86400)+25569+(-5/24)</f>
        <v>42524.666666666664</v>
      </c>
    </row>
    <row r="3228" spans="1:20" ht="23.7" customHeight="1" x14ac:dyDescent="0.55000000000000004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9">
        <f>(E3228/D3228)*100</f>
        <v>104.16666666666667</v>
      </c>
      <c r="P3228" s="16">
        <f>E3228/L3228</f>
        <v>59.523809523809526</v>
      </c>
      <c r="Q3228" s="6" t="s">
        <v>8317</v>
      </c>
      <c r="R3228" s="6" t="s">
        <v>8318</v>
      </c>
      <c r="S3228" s="17">
        <f>(J3228/86400)+25569+(-5/24)</f>
        <v>42277.375138888885</v>
      </c>
      <c r="T3228" s="17">
        <f>(I3228/86400)+25569+(-5/24)</f>
        <v>42307.375138888885</v>
      </c>
    </row>
    <row r="3229" spans="1:20" ht="23.7" customHeight="1" x14ac:dyDescent="0.55000000000000004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9">
        <f>(E3229/D3229)*100</f>
        <v>125</v>
      </c>
      <c r="P3229" s="16">
        <f>E3229/L3229</f>
        <v>50</v>
      </c>
      <c r="Q3229" s="6" t="s">
        <v>8317</v>
      </c>
      <c r="R3229" s="6" t="s">
        <v>8318</v>
      </c>
      <c r="S3229" s="17">
        <f>(J3229/86400)+25569+(-5/24)</f>
        <v>42722.674027777779</v>
      </c>
      <c r="T3229" s="17">
        <f>(I3229/86400)+25569+(-5/24)</f>
        <v>42752.674027777779</v>
      </c>
    </row>
    <row r="3230" spans="1:20" ht="23.7" customHeight="1" x14ac:dyDescent="0.55000000000000004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9">
        <f>(E3230/D3230)*100</f>
        <v>102.34285714285714</v>
      </c>
      <c r="P3230" s="16">
        <f>E3230/L3230</f>
        <v>193.62162162162161</v>
      </c>
      <c r="Q3230" s="6" t="s">
        <v>8317</v>
      </c>
      <c r="R3230" s="6" t="s">
        <v>8318</v>
      </c>
      <c r="S3230" s="17">
        <f>(J3230/86400)+25569+(-5/24)</f>
        <v>42323.500972222224</v>
      </c>
      <c r="T3230" s="17">
        <f>(I3230/86400)+25569+(-5/24)</f>
        <v>42354.999305555553</v>
      </c>
    </row>
    <row r="3231" spans="1:20" ht="23.7" customHeight="1" x14ac:dyDescent="0.55000000000000004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9">
        <f>(E3231/D3231)*100</f>
        <v>107.86500000000001</v>
      </c>
      <c r="P3231" s="16">
        <f>E3231/L3231</f>
        <v>106.79702970297029</v>
      </c>
      <c r="Q3231" s="6" t="s">
        <v>8317</v>
      </c>
      <c r="R3231" s="6" t="s">
        <v>8318</v>
      </c>
      <c r="S3231" s="17">
        <f>(J3231/86400)+25569+(-5/24)</f>
        <v>41933.083310185182</v>
      </c>
      <c r="T3231" s="17">
        <f>(I3231/86400)+25569+(-5/24)</f>
        <v>41963.124976851854</v>
      </c>
    </row>
    <row r="3232" spans="1:20" ht="23.7" customHeight="1" x14ac:dyDescent="0.55000000000000004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9">
        <f>(E3232/D3232)*100</f>
        <v>109.88461538461539</v>
      </c>
      <c r="P3232" s="16">
        <f>E3232/L3232</f>
        <v>77.21621621621621</v>
      </c>
      <c r="Q3232" s="6" t="s">
        <v>8317</v>
      </c>
      <c r="R3232" s="6" t="s">
        <v>8318</v>
      </c>
      <c r="S3232" s="17">
        <f>(J3232/86400)+25569+(-5/24)</f>
        <v>41897.959791666661</v>
      </c>
      <c r="T3232" s="17">
        <f>(I3232/86400)+25569+(-5/24)</f>
        <v>41912.957638888889</v>
      </c>
    </row>
    <row r="3233" spans="1:20" ht="23.7" customHeight="1" x14ac:dyDescent="0.55000000000000004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9">
        <f>(E3233/D3233)*100</f>
        <v>161</v>
      </c>
      <c r="P3233" s="16">
        <f>E3233/L3233</f>
        <v>57.5</v>
      </c>
      <c r="Q3233" s="6" t="s">
        <v>8317</v>
      </c>
      <c r="R3233" s="6" t="s">
        <v>8318</v>
      </c>
      <c r="S3233" s="17">
        <f>(J3233/86400)+25569+(-5/24)</f>
        <v>42446.735497685186</v>
      </c>
      <c r="T3233" s="17">
        <f>(I3233/86400)+25569+(-5/24)</f>
        <v>42476.735497685186</v>
      </c>
    </row>
    <row r="3234" spans="1:20" ht="23.7" customHeight="1" x14ac:dyDescent="0.55000000000000004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9">
        <f>(E3234/D3234)*100</f>
        <v>131.20000000000002</v>
      </c>
      <c r="P3234" s="16">
        <f>E3234/L3234</f>
        <v>50.46153846153846</v>
      </c>
      <c r="Q3234" s="6" t="s">
        <v>8317</v>
      </c>
      <c r="R3234" s="6" t="s">
        <v>8318</v>
      </c>
      <c r="S3234" s="17">
        <f>(J3234/86400)+25569+(-5/24)</f>
        <v>42463.605520833335</v>
      </c>
      <c r="T3234" s="17">
        <f>(I3234/86400)+25569+(-5/24)</f>
        <v>42493.957638888889</v>
      </c>
    </row>
    <row r="3235" spans="1:20" ht="23.7" customHeight="1" x14ac:dyDescent="0.55000000000000004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9">
        <f>(E3235/D3235)*100</f>
        <v>118.8</v>
      </c>
      <c r="P3235" s="16">
        <f>E3235/L3235</f>
        <v>97.377049180327873</v>
      </c>
      <c r="Q3235" s="6" t="s">
        <v>8317</v>
      </c>
      <c r="R3235" s="6" t="s">
        <v>8318</v>
      </c>
      <c r="S3235" s="17">
        <f>(J3235/86400)+25569+(-5/24)</f>
        <v>42766.596701388888</v>
      </c>
      <c r="T3235" s="17">
        <f>(I3235/86400)+25569+(-5/24)</f>
        <v>42796.596701388888</v>
      </c>
    </row>
    <row r="3236" spans="1:20" ht="23.7" customHeight="1" x14ac:dyDescent="0.55000000000000004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9">
        <f>(E3236/D3236)*100</f>
        <v>100.39275000000001</v>
      </c>
      <c r="P3236" s="16">
        <f>E3236/L3236</f>
        <v>34.91921739130435</v>
      </c>
      <c r="Q3236" s="6" t="s">
        <v>8317</v>
      </c>
      <c r="R3236" s="6" t="s">
        <v>8318</v>
      </c>
      <c r="S3236" s="17">
        <f>(J3236/86400)+25569+(-5/24)</f>
        <v>42734.581111111103</v>
      </c>
      <c r="T3236" s="17">
        <f>(I3236/86400)+25569+(-5/24)</f>
        <v>42767.771527777775</v>
      </c>
    </row>
    <row r="3237" spans="1:20" ht="23.7" customHeight="1" x14ac:dyDescent="0.55000000000000004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9">
        <f>(E3237/D3237)*100</f>
        <v>103.20666666666666</v>
      </c>
      <c r="P3237" s="16">
        <f>E3237/L3237</f>
        <v>85.530386740331494</v>
      </c>
      <c r="Q3237" s="6" t="s">
        <v>8317</v>
      </c>
      <c r="R3237" s="6" t="s">
        <v>8318</v>
      </c>
      <c r="S3237" s="17">
        <f>(J3237/86400)+25569+(-5/24)</f>
        <v>42522.139479166661</v>
      </c>
      <c r="T3237" s="17">
        <f>(I3237/86400)+25569+(-5/24)</f>
        <v>42552.139479166661</v>
      </c>
    </row>
    <row r="3238" spans="1:20" ht="23.7" customHeight="1" x14ac:dyDescent="0.55000000000000004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9">
        <f>(E3238/D3238)*100</f>
        <v>100.6</v>
      </c>
      <c r="P3238" s="16">
        <f>E3238/L3238</f>
        <v>182.90909090909091</v>
      </c>
      <c r="Q3238" s="6" t="s">
        <v>8317</v>
      </c>
      <c r="R3238" s="6" t="s">
        <v>8318</v>
      </c>
      <c r="S3238" s="17">
        <f>(J3238/86400)+25569+(-5/24)</f>
        <v>42702.708715277775</v>
      </c>
      <c r="T3238" s="17">
        <f>(I3238/86400)+25569+(-5/24)</f>
        <v>42732.708715277775</v>
      </c>
    </row>
    <row r="3239" spans="1:20" ht="23.7" customHeight="1" x14ac:dyDescent="0.55000000000000004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9">
        <f>(E3239/D3239)*100</f>
        <v>100.78754285714287</v>
      </c>
      <c r="P3239" s="16">
        <f>E3239/L3239</f>
        <v>131.13620817843866</v>
      </c>
      <c r="Q3239" s="6" t="s">
        <v>8317</v>
      </c>
      <c r="R3239" s="6" t="s">
        <v>8318</v>
      </c>
      <c r="S3239" s="17">
        <f>(J3239/86400)+25569+(-5/24)</f>
        <v>42252.266018518516</v>
      </c>
      <c r="T3239" s="17">
        <f>(I3239/86400)+25569+(-5/24)</f>
        <v>42275.957638888889</v>
      </c>
    </row>
    <row r="3240" spans="1:20" ht="23.7" customHeight="1" x14ac:dyDescent="0.55000000000000004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9">
        <f>(E3240/D3240)*100</f>
        <v>112.32142857142857</v>
      </c>
      <c r="P3240" s="16">
        <f>E3240/L3240</f>
        <v>39.810126582278478</v>
      </c>
      <c r="Q3240" s="6" t="s">
        <v>8317</v>
      </c>
      <c r="R3240" s="6" t="s">
        <v>8318</v>
      </c>
      <c r="S3240" s="17">
        <f>(J3240/86400)+25569+(-5/24)</f>
        <v>42156.302060185182</v>
      </c>
      <c r="T3240" s="17">
        <f>(I3240/86400)+25569+(-5/24)</f>
        <v>42186.302060185182</v>
      </c>
    </row>
    <row r="3241" spans="1:20" ht="23.7" customHeight="1" x14ac:dyDescent="0.55000000000000004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9">
        <f>(E3241/D3241)*100</f>
        <v>105.91914022517912</v>
      </c>
      <c r="P3241" s="16">
        <f>E3241/L3241</f>
        <v>59.701730769230764</v>
      </c>
      <c r="Q3241" s="6" t="s">
        <v>8317</v>
      </c>
      <c r="R3241" s="6" t="s">
        <v>8318</v>
      </c>
      <c r="S3241" s="17">
        <f>(J3241/86400)+25569+(-5/24)</f>
        <v>42277.880706018514</v>
      </c>
      <c r="T3241" s="17">
        <f>(I3241/86400)+25569+(-5/24)</f>
        <v>42302.790972222218</v>
      </c>
    </row>
    <row r="3242" spans="1:20" ht="23.7" customHeight="1" x14ac:dyDescent="0.55000000000000004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9">
        <f>(E3242/D3242)*100</f>
        <v>100.56666666666668</v>
      </c>
      <c r="P3242" s="16">
        <f>E3242/L3242</f>
        <v>88.735294117647058</v>
      </c>
      <c r="Q3242" s="6" t="s">
        <v>8317</v>
      </c>
      <c r="R3242" s="6" t="s">
        <v>8318</v>
      </c>
      <c r="S3242" s="17">
        <f>(J3242/86400)+25569+(-5/24)</f>
        <v>42754.485509259255</v>
      </c>
      <c r="T3242" s="17">
        <f>(I3242/86400)+25569+(-5/24)</f>
        <v>42782.749999999993</v>
      </c>
    </row>
    <row r="3243" spans="1:20" ht="23.7" customHeight="1" x14ac:dyDescent="0.55000000000000004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9">
        <f>(E3243/D3243)*100</f>
        <v>115.30588235294117</v>
      </c>
      <c r="P3243" s="16">
        <f>E3243/L3243</f>
        <v>58.688622754491021</v>
      </c>
      <c r="Q3243" s="6" t="s">
        <v>8317</v>
      </c>
      <c r="R3243" s="6" t="s">
        <v>8318</v>
      </c>
      <c r="S3243" s="17">
        <f>(J3243/86400)+25569+(-5/24)</f>
        <v>41893.116550925923</v>
      </c>
      <c r="T3243" s="17">
        <f>(I3243/86400)+25569+(-5/24)</f>
        <v>41926.082638888889</v>
      </c>
    </row>
    <row r="3244" spans="1:20" ht="23.7" customHeight="1" x14ac:dyDescent="0.55000000000000004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9">
        <f>(E3244/D3244)*100</f>
        <v>127.30419999999999</v>
      </c>
      <c r="P3244" s="16">
        <f>E3244/L3244</f>
        <v>69.56513661202186</v>
      </c>
      <c r="Q3244" s="6" t="s">
        <v>8317</v>
      </c>
      <c r="R3244" s="6" t="s">
        <v>8318</v>
      </c>
      <c r="S3244" s="17">
        <f>(J3244/86400)+25569+(-5/24)</f>
        <v>41871.547361111108</v>
      </c>
      <c r="T3244" s="17">
        <f>(I3244/86400)+25569+(-5/24)</f>
        <v>41901.547361111108</v>
      </c>
    </row>
    <row r="3245" spans="1:20" ht="23.7" customHeight="1" x14ac:dyDescent="0.55000000000000004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9">
        <f>(E3245/D3245)*100</f>
        <v>102.83750000000001</v>
      </c>
      <c r="P3245" s="16">
        <f>E3245/L3245</f>
        <v>115.87323943661971</v>
      </c>
      <c r="Q3245" s="6" t="s">
        <v>8317</v>
      </c>
      <c r="R3245" s="6" t="s">
        <v>8318</v>
      </c>
      <c r="S3245" s="17">
        <f>(J3245/86400)+25569+(-5/24)</f>
        <v>42261.888449074067</v>
      </c>
      <c r="T3245" s="17">
        <f>(I3245/86400)+25569+(-5/24)</f>
        <v>42285.791666666664</v>
      </c>
    </row>
    <row r="3246" spans="1:20" ht="23.7" customHeight="1" x14ac:dyDescent="0.55000000000000004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9">
        <f>(E3246/D3246)*100</f>
        <v>102.9375</v>
      </c>
      <c r="P3246" s="16">
        <f>E3246/L3246</f>
        <v>23.869565217391305</v>
      </c>
      <c r="Q3246" s="6" t="s">
        <v>8317</v>
      </c>
      <c r="R3246" s="6" t="s">
        <v>8318</v>
      </c>
      <c r="S3246" s="17">
        <f>(J3246/86400)+25569+(-5/24)</f>
        <v>42675.485902777778</v>
      </c>
      <c r="T3246" s="17">
        <f>(I3246/86400)+25569+(-5/24)</f>
        <v>42705.527569444443</v>
      </c>
    </row>
    <row r="3247" spans="1:20" ht="23.7" customHeight="1" x14ac:dyDescent="0.55000000000000004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9">
        <f>(E3247/D3247)*100</f>
        <v>104.3047619047619</v>
      </c>
      <c r="P3247" s="16">
        <f>E3247/L3247</f>
        <v>81.125925925925927</v>
      </c>
      <c r="Q3247" s="6" t="s">
        <v>8317</v>
      </c>
      <c r="R3247" s="6" t="s">
        <v>8318</v>
      </c>
      <c r="S3247" s="17">
        <f>(J3247/86400)+25569+(-5/24)</f>
        <v>42135.391874999994</v>
      </c>
      <c r="T3247" s="17">
        <f>(I3247/86400)+25569+(-5/24)</f>
        <v>42166.874999999993</v>
      </c>
    </row>
    <row r="3248" spans="1:20" ht="23.7" customHeight="1" x14ac:dyDescent="0.55000000000000004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9">
        <f>(E3248/D3248)*100</f>
        <v>111.22000000000001</v>
      </c>
      <c r="P3248" s="16">
        <f>E3248/L3248</f>
        <v>57.626943005181346</v>
      </c>
      <c r="Q3248" s="6" t="s">
        <v>8317</v>
      </c>
      <c r="R3248" s="6" t="s">
        <v>8318</v>
      </c>
      <c r="S3248" s="17">
        <f>(J3248/86400)+25569+(-5/24)</f>
        <v>42230.263888888883</v>
      </c>
      <c r="T3248" s="17">
        <f>(I3248/86400)+25569+(-5/24)</f>
        <v>42258.957638888889</v>
      </c>
    </row>
    <row r="3249" spans="1:20" ht="23.7" customHeight="1" x14ac:dyDescent="0.55000000000000004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9">
        <f>(E3249/D3249)*100</f>
        <v>105.86</v>
      </c>
      <c r="P3249" s="16">
        <f>E3249/L3249</f>
        <v>46.429824561403507</v>
      </c>
      <c r="Q3249" s="6" t="s">
        <v>8317</v>
      </c>
      <c r="R3249" s="6" t="s">
        <v>8318</v>
      </c>
      <c r="S3249" s="17">
        <f>(J3249/86400)+25569+(-5/24)</f>
        <v>42167.22583333333</v>
      </c>
      <c r="T3249" s="17">
        <f>(I3249/86400)+25569+(-5/24)</f>
        <v>42197.22583333333</v>
      </c>
    </row>
    <row r="3250" spans="1:20" ht="23.7" customHeight="1" x14ac:dyDescent="0.55000000000000004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9">
        <f>(E3250/D3250)*100</f>
        <v>100.79166666666666</v>
      </c>
      <c r="P3250" s="16">
        <f>E3250/L3250</f>
        <v>60.475000000000001</v>
      </c>
      <c r="Q3250" s="6" t="s">
        <v>8317</v>
      </c>
      <c r="R3250" s="6" t="s">
        <v>8318</v>
      </c>
      <c r="S3250" s="17">
        <f>(J3250/86400)+25569+(-5/24)</f>
        <v>42068.68005787037</v>
      </c>
      <c r="T3250" s="17">
        <f>(I3250/86400)+25569+(-5/24)</f>
        <v>42098.638391203705</v>
      </c>
    </row>
    <row r="3251" spans="1:20" ht="23.7" customHeight="1" x14ac:dyDescent="0.55000000000000004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9">
        <f>(E3251/D3251)*100</f>
        <v>104.92727272727274</v>
      </c>
      <c r="P3251" s="16">
        <f>E3251/L3251</f>
        <v>65.579545454545453</v>
      </c>
      <c r="Q3251" s="6" t="s">
        <v>8317</v>
      </c>
      <c r="R3251" s="6" t="s">
        <v>8318</v>
      </c>
      <c r="S3251" s="17">
        <f>(J3251/86400)+25569+(-5/24)</f>
        <v>42145.538356481477</v>
      </c>
      <c r="T3251" s="17">
        <f>(I3251/86400)+25569+(-5/24)</f>
        <v>42175.538356481477</v>
      </c>
    </row>
    <row r="3252" spans="1:20" ht="23.7" customHeight="1" x14ac:dyDescent="0.55000000000000004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9">
        <f>(E3252/D3252)*100</f>
        <v>101.55199999999999</v>
      </c>
      <c r="P3252" s="16">
        <f>E3252/L3252</f>
        <v>119.1924882629108</v>
      </c>
      <c r="Q3252" s="6" t="s">
        <v>8317</v>
      </c>
      <c r="R3252" s="6" t="s">
        <v>8318</v>
      </c>
      <c r="S3252" s="17">
        <f>(J3252/86400)+25569+(-5/24)</f>
        <v>41918.533842592587</v>
      </c>
      <c r="T3252" s="17">
        <f>(I3252/86400)+25569+(-5/24)</f>
        <v>41948.575509259259</v>
      </c>
    </row>
    <row r="3253" spans="1:20" ht="23.7" customHeight="1" x14ac:dyDescent="0.55000000000000004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9">
        <f>(E3253/D3253)*100</f>
        <v>110.73333333333333</v>
      </c>
      <c r="P3253" s="16">
        <f>E3253/L3253</f>
        <v>83.05</v>
      </c>
      <c r="Q3253" s="6" t="s">
        <v>8317</v>
      </c>
      <c r="R3253" s="6" t="s">
        <v>8318</v>
      </c>
      <c r="S3253" s="17">
        <f>(J3253/86400)+25569+(-5/24)</f>
        <v>42146.52275462963</v>
      </c>
      <c r="T3253" s="17">
        <f>(I3253/86400)+25569+(-5/24)</f>
        <v>42176.52275462963</v>
      </c>
    </row>
    <row r="3254" spans="1:20" ht="23.7" customHeight="1" x14ac:dyDescent="0.55000000000000004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9">
        <f>(E3254/D3254)*100</f>
        <v>127.82222222222221</v>
      </c>
      <c r="P3254" s="16">
        <f>E3254/L3254</f>
        <v>57.52</v>
      </c>
      <c r="Q3254" s="6" t="s">
        <v>8317</v>
      </c>
      <c r="R3254" s="6" t="s">
        <v>8318</v>
      </c>
      <c r="S3254" s="17">
        <f>(J3254/86400)+25569+(-5/24)</f>
        <v>42590.264351851853</v>
      </c>
      <c r="T3254" s="17">
        <f>(I3254/86400)+25569+(-5/24)</f>
        <v>42620.264351851853</v>
      </c>
    </row>
    <row r="3255" spans="1:20" ht="23.7" customHeight="1" x14ac:dyDescent="0.55000000000000004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9">
        <f>(E3255/D3255)*100</f>
        <v>101.82500000000002</v>
      </c>
      <c r="P3255" s="16">
        <f>E3255/L3255</f>
        <v>177.08695652173913</v>
      </c>
      <c r="Q3255" s="6" t="s">
        <v>8317</v>
      </c>
      <c r="R3255" s="6" t="s">
        <v>8318</v>
      </c>
      <c r="S3255" s="17">
        <f>(J3255/86400)+25569+(-5/24)</f>
        <v>42602.368379629632</v>
      </c>
      <c r="T3255" s="17">
        <f>(I3255/86400)+25569+(-5/24)</f>
        <v>42620.947916666664</v>
      </c>
    </row>
    <row r="3256" spans="1:20" ht="23.7" customHeight="1" x14ac:dyDescent="0.55000000000000004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9">
        <f>(E3256/D3256)*100</f>
        <v>101.25769230769231</v>
      </c>
      <c r="P3256" s="16">
        <f>E3256/L3256</f>
        <v>70.771505376344081</v>
      </c>
      <c r="Q3256" s="6" t="s">
        <v>8317</v>
      </c>
      <c r="R3256" s="6" t="s">
        <v>8318</v>
      </c>
      <c r="S3256" s="17">
        <f>(J3256/86400)+25569+(-5/24)</f>
        <v>42058.877418981479</v>
      </c>
      <c r="T3256" s="17">
        <f>(I3256/86400)+25569+(-5/24)</f>
        <v>42088.835752314808</v>
      </c>
    </row>
    <row r="3257" spans="1:20" ht="23.7" customHeight="1" x14ac:dyDescent="0.55000000000000004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9">
        <f>(E3257/D3257)*100</f>
        <v>175</v>
      </c>
      <c r="P3257" s="16">
        <f>E3257/L3257</f>
        <v>29.166666666666668</v>
      </c>
      <c r="Q3257" s="6" t="s">
        <v>8317</v>
      </c>
      <c r="R3257" s="6" t="s">
        <v>8318</v>
      </c>
      <c r="S3257" s="17">
        <f>(J3257/86400)+25569+(-5/24)</f>
        <v>41889.559895833328</v>
      </c>
      <c r="T3257" s="17">
        <f>(I3257/86400)+25569+(-5/24)</f>
        <v>41919.559895833328</v>
      </c>
    </row>
    <row r="3258" spans="1:20" ht="23.7" customHeight="1" x14ac:dyDescent="0.55000000000000004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9">
        <f>(E3258/D3258)*100</f>
        <v>128.06</v>
      </c>
      <c r="P3258" s="16">
        <f>E3258/L3258</f>
        <v>72.76136363636364</v>
      </c>
      <c r="Q3258" s="6" t="s">
        <v>8317</v>
      </c>
      <c r="R3258" s="6" t="s">
        <v>8318</v>
      </c>
      <c r="S3258" s="17">
        <f>(J3258/86400)+25569+(-5/24)</f>
        <v>42144.365474537037</v>
      </c>
      <c r="T3258" s="17">
        <f>(I3258/86400)+25569+(-5/24)</f>
        <v>42165.957638888889</v>
      </c>
    </row>
    <row r="3259" spans="1:20" ht="23.7" customHeight="1" x14ac:dyDescent="0.55000000000000004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9">
        <f>(E3259/D3259)*100</f>
        <v>106.29949999999999</v>
      </c>
      <c r="P3259" s="16">
        <f>E3259/L3259</f>
        <v>51.853414634146333</v>
      </c>
      <c r="Q3259" s="6" t="s">
        <v>8317</v>
      </c>
      <c r="R3259" s="6" t="s">
        <v>8318</v>
      </c>
      <c r="S3259" s="17">
        <f>(J3259/86400)+25569+(-5/24)</f>
        <v>42758.351296296292</v>
      </c>
      <c r="T3259" s="17">
        <f>(I3259/86400)+25569+(-5/24)</f>
        <v>42788.351296296292</v>
      </c>
    </row>
    <row r="3260" spans="1:20" ht="23.7" customHeight="1" x14ac:dyDescent="0.55000000000000004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9">
        <f>(E3260/D3260)*100</f>
        <v>105.21428571428571</v>
      </c>
      <c r="P3260" s="16">
        <f>E3260/L3260</f>
        <v>98.2</v>
      </c>
      <c r="Q3260" s="6" t="s">
        <v>8317</v>
      </c>
      <c r="R3260" s="6" t="s">
        <v>8318</v>
      </c>
      <c r="S3260" s="17">
        <f>(J3260/86400)+25569+(-5/24)</f>
        <v>41982.678946759253</v>
      </c>
      <c r="T3260" s="17">
        <f>(I3260/86400)+25569+(-5/24)</f>
        <v>42012.678946759253</v>
      </c>
    </row>
    <row r="3261" spans="1:20" ht="23.7" customHeight="1" x14ac:dyDescent="0.55000000000000004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9">
        <f>(E3261/D3261)*100</f>
        <v>106.16782608695652</v>
      </c>
      <c r="P3261" s="16">
        <f>E3261/L3261</f>
        <v>251.7381443298969</v>
      </c>
      <c r="Q3261" s="6" t="s">
        <v>8317</v>
      </c>
      <c r="R3261" s="6" t="s">
        <v>8318</v>
      </c>
      <c r="S3261" s="17">
        <f>(J3261/86400)+25569+(-5/24)</f>
        <v>42614.552604166667</v>
      </c>
      <c r="T3261" s="17">
        <f>(I3261/86400)+25569+(-5/24)</f>
        <v>42643.957638888889</v>
      </c>
    </row>
    <row r="3262" spans="1:20" ht="23.7" customHeight="1" x14ac:dyDescent="0.55000000000000004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9">
        <f>(E3262/D3262)*100</f>
        <v>109.24000000000001</v>
      </c>
      <c r="P3262" s="16">
        <f>E3262/L3262</f>
        <v>74.821917808219183</v>
      </c>
      <c r="Q3262" s="6" t="s">
        <v>8317</v>
      </c>
      <c r="R3262" s="6" t="s">
        <v>8318</v>
      </c>
      <c r="S3262" s="17">
        <f>(J3262/86400)+25569+(-5/24)</f>
        <v>42303.464328703696</v>
      </c>
      <c r="T3262" s="17">
        <f>(I3262/86400)+25569+(-5/24)</f>
        <v>42338.505995370368</v>
      </c>
    </row>
    <row r="3263" spans="1:20" ht="23.7" customHeight="1" x14ac:dyDescent="0.55000000000000004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9">
        <f>(E3263/D3263)*100</f>
        <v>100.45454545454547</v>
      </c>
      <c r="P3263" s="16">
        <f>E3263/L3263</f>
        <v>67.65306122448979</v>
      </c>
      <c r="Q3263" s="6" t="s">
        <v>8317</v>
      </c>
      <c r="R3263" s="6" t="s">
        <v>8318</v>
      </c>
      <c r="S3263" s="17">
        <f>(J3263/86400)+25569+(-5/24)</f>
        <v>42171.517083333332</v>
      </c>
      <c r="T3263" s="17">
        <f>(I3263/86400)+25569+(-5/24)</f>
        <v>42201.517083333332</v>
      </c>
    </row>
    <row r="3264" spans="1:20" ht="23.7" customHeight="1" x14ac:dyDescent="0.55000000000000004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9">
        <f>(E3264/D3264)*100</f>
        <v>103.04098360655738</v>
      </c>
      <c r="P3264" s="16">
        <f>E3264/L3264</f>
        <v>93.81343283582089</v>
      </c>
      <c r="Q3264" s="6" t="s">
        <v>8317</v>
      </c>
      <c r="R3264" s="6" t="s">
        <v>8318</v>
      </c>
      <c r="S3264" s="17">
        <f>(J3264/86400)+25569+(-5/24)</f>
        <v>41964.107199074067</v>
      </c>
      <c r="T3264" s="17">
        <f>(I3264/86400)+25569+(-5/24)</f>
        <v>41994.958333333336</v>
      </c>
    </row>
    <row r="3265" spans="1:20" ht="23.7" customHeight="1" x14ac:dyDescent="0.55000000000000004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9">
        <f>(E3265/D3265)*100</f>
        <v>112.1664</v>
      </c>
      <c r="P3265" s="16">
        <f>E3265/L3265</f>
        <v>41.237647058823526</v>
      </c>
      <c r="Q3265" s="6" t="s">
        <v>8317</v>
      </c>
      <c r="R3265" s="6" t="s">
        <v>8318</v>
      </c>
      <c r="S3265" s="17">
        <f>(J3265/86400)+25569+(-5/24)</f>
        <v>42284.30773148148</v>
      </c>
      <c r="T3265" s="17">
        <f>(I3265/86400)+25569+(-5/24)</f>
        <v>42307.666666666664</v>
      </c>
    </row>
    <row r="3266" spans="1:20" ht="23.7" customHeight="1" x14ac:dyDescent="0.55000000000000004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9">
        <f>(E3266/D3266)*100</f>
        <v>103</v>
      </c>
      <c r="P3266" s="16">
        <f>E3266/L3266</f>
        <v>52.551020408163268</v>
      </c>
      <c r="Q3266" s="6" t="s">
        <v>8317</v>
      </c>
      <c r="R3266" s="6" t="s">
        <v>8318</v>
      </c>
      <c r="S3266" s="17">
        <f>(J3266/86400)+25569+(-5/24)</f>
        <v>42016.591874999998</v>
      </c>
      <c r="T3266" s="17">
        <f>(I3266/86400)+25569+(-5/24)</f>
        <v>42032.708333333336</v>
      </c>
    </row>
    <row r="3267" spans="1:20" ht="23.7" customHeight="1" x14ac:dyDescent="0.55000000000000004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9">
        <f>(E3267/D3267)*100</f>
        <v>164</v>
      </c>
      <c r="P3267" s="16">
        <f>E3267/L3267</f>
        <v>70.285714285714292</v>
      </c>
      <c r="Q3267" s="6" t="s">
        <v>8317</v>
      </c>
      <c r="R3267" s="6" t="s">
        <v>8318</v>
      </c>
      <c r="S3267" s="17">
        <f>(J3267/86400)+25569+(-5/24)</f>
        <v>42311.503645833327</v>
      </c>
      <c r="T3267" s="17">
        <f>(I3267/86400)+25569+(-5/24)</f>
        <v>42341.499999999993</v>
      </c>
    </row>
    <row r="3268" spans="1:20" ht="23.7" customHeight="1" x14ac:dyDescent="0.55000000000000004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9">
        <f>(E3268/D3268)*100</f>
        <v>131.28333333333333</v>
      </c>
      <c r="P3268" s="16">
        <f>E3268/L3268</f>
        <v>48.325153374233132</v>
      </c>
      <c r="Q3268" s="6" t="s">
        <v>8317</v>
      </c>
      <c r="R3268" s="6" t="s">
        <v>8318</v>
      </c>
      <c r="S3268" s="17">
        <f>(J3268/86400)+25569+(-5/24)</f>
        <v>42136.327800925923</v>
      </c>
      <c r="T3268" s="17">
        <f>(I3268/86400)+25569+(-5/24)</f>
        <v>42167.666666666664</v>
      </c>
    </row>
    <row r="3269" spans="1:20" ht="23.7" customHeight="1" x14ac:dyDescent="0.55000000000000004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9">
        <f>(E3269/D3269)*100</f>
        <v>102.1</v>
      </c>
      <c r="P3269" s="16">
        <f>E3269/L3269</f>
        <v>53.177083333333336</v>
      </c>
      <c r="Q3269" s="6" t="s">
        <v>8317</v>
      </c>
      <c r="R3269" s="6" t="s">
        <v>8318</v>
      </c>
      <c r="S3269" s="17">
        <f>(J3269/86400)+25569+(-5/24)</f>
        <v>42172.549305555549</v>
      </c>
      <c r="T3269" s="17">
        <f>(I3269/86400)+25569+(-5/24)</f>
        <v>42202.549305555549</v>
      </c>
    </row>
    <row r="3270" spans="1:20" ht="23.7" customHeight="1" x14ac:dyDescent="0.55000000000000004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9">
        <f>(E3270/D3270)*100</f>
        <v>128</v>
      </c>
      <c r="P3270" s="16">
        <f>E3270/L3270</f>
        <v>60.952380952380949</v>
      </c>
      <c r="Q3270" s="6" t="s">
        <v>8317</v>
      </c>
      <c r="R3270" s="6" t="s">
        <v>8318</v>
      </c>
      <c r="S3270" s="17">
        <f>(J3270/86400)+25569+(-5/24)</f>
        <v>42590.695925925924</v>
      </c>
      <c r="T3270" s="17">
        <f>(I3270/86400)+25569+(-5/24)</f>
        <v>42606.695925925924</v>
      </c>
    </row>
    <row r="3271" spans="1:20" ht="23.7" customHeight="1" x14ac:dyDescent="0.55000000000000004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9">
        <f>(E3271/D3271)*100</f>
        <v>101.49999999999999</v>
      </c>
      <c r="P3271" s="16">
        <f>E3271/L3271</f>
        <v>116</v>
      </c>
      <c r="Q3271" s="6" t="s">
        <v>8317</v>
      </c>
      <c r="R3271" s="6" t="s">
        <v>8318</v>
      </c>
      <c r="S3271" s="17">
        <f>(J3271/86400)+25569+(-5/24)</f>
        <v>42137.187465277777</v>
      </c>
      <c r="T3271" s="17">
        <f>(I3271/86400)+25569+(-5/24)</f>
        <v>42171.249999999993</v>
      </c>
    </row>
    <row r="3272" spans="1:20" ht="23.7" customHeight="1" x14ac:dyDescent="0.55000000000000004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9">
        <f>(E3272/D3272)*100</f>
        <v>101.66666666666666</v>
      </c>
      <c r="P3272" s="16">
        <f>E3272/L3272</f>
        <v>61</v>
      </c>
      <c r="Q3272" s="6" t="s">
        <v>8317</v>
      </c>
      <c r="R3272" s="6" t="s">
        <v>8318</v>
      </c>
      <c r="S3272" s="17">
        <f>(J3272/86400)+25569+(-5/24)</f>
        <v>42167.324826388889</v>
      </c>
      <c r="T3272" s="17">
        <f>(I3272/86400)+25569+(-5/24)</f>
        <v>42197.324826388889</v>
      </c>
    </row>
    <row r="3273" spans="1:20" ht="23.7" customHeight="1" x14ac:dyDescent="0.55000000000000004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9">
        <f>(E3273/D3273)*100</f>
        <v>130</v>
      </c>
      <c r="P3273" s="16">
        <f>E3273/L3273</f>
        <v>38.235294117647058</v>
      </c>
      <c r="Q3273" s="6" t="s">
        <v>8317</v>
      </c>
      <c r="R3273" s="6" t="s">
        <v>8318</v>
      </c>
      <c r="S3273" s="17">
        <f>(J3273/86400)+25569+(-5/24)</f>
        <v>41915.22887731481</v>
      </c>
      <c r="T3273" s="17">
        <f>(I3273/86400)+25569+(-5/24)</f>
        <v>41945.270543981482</v>
      </c>
    </row>
    <row r="3274" spans="1:20" ht="23.7" customHeight="1" x14ac:dyDescent="0.55000000000000004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9">
        <f>(E3274/D3274)*100</f>
        <v>154.43</v>
      </c>
      <c r="P3274" s="16">
        <f>E3274/L3274</f>
        <v>106.50344827586207</v>
      </c>
      <c r="Q3274" s="6" t="s">
        <v>8317</v>
      </c>
      <c r="R3274" s="6" t="s">
        <v>8318</v>
      </c>
      <c r="S3274" s="17">
        <f>(J3274/86400)+25569+(-5/24)</f>
        <v>42284.291770833333</v>
      </c>
      <c r="T3274" s="17">
        <f>(I3274/86400)+25569+(-5/24)</f>
        <v>42314.333437499998</v>
      </c>
    </row>
    <row r="3275" spans="1:20" ht="23.7" customHeight="1" x14ac:dyDescent="0.55000000000000004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9">
        <f>(E3275/D3275)*100</f>
        <v>107.4</v>
      </c>
      <c r="P3275" s="16">
        <f>E3275/L3275</f>
        <v>204.57142857142858</v>
      </c>
      <c r="Q3275" s="6" t="s">
        <v>8317</v>
      </c>
      <c r="R3275" s="6" t="s">
        <v>8318</v>
      </c>
      <c r="S3275" s="17">
        <f>(J3275/86400)+25569+(-5/24)</f>
        <v>42611.5930787037</v>
      </c>
      <c r="T3275" s="17">
        <f>(I3275/86400)+25569+(-5/24)</f>
        <v>42627.583333333336</v>
      </c>
    </row>
    <row r="3276" spans="1:20" ht="23.7" customHeight="1" x14ac:dyDescent="0.55000000000000004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9">
        <f>(E3276/D3276)*100</f>
        <v>101.32258064516128</v>
      </c>
      <c r="P3276" s="16">
        <f>E3276/L3276</f>
        <v>54.912587412587413</v>
      </c>
      <c r="Q3276" s="6" t="s">
        <v>8317</v>
      </c>
      <c r="R3276" s="6" t="s">
        <v>8318</v>
      </c>
      <c r="S3276" s="17">
        <f>(J3276/86400)+25569+(-5/24)</f>
        <v>42400.496203703697</v>
      </c>
      <c r="T3276" s="17">
        <f>(I3276/86400)+25569+(-5/24)</f>
        <v>42444.666666666664</v>
      </c>
    </row>
    <row r="3277" spans="1:20" ht="23.7" customHeight="1" x14ac:dyDescent="0.55000000000000004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9">
        <f>(E3277/D3277)*100</f>
        <v>100.27777777777777</v>
      </c>
      <c r="P3277" s="16">
        <f>E3277/L3277</f>
        <v>150.41666666666666</v>
      </c>
      <c r="Q3277" s="6" t="s">
        <v>8317</v>
      </c>
      <c r="R3277" s="6" t="s">
        <v>8318</v>
      </c>
      <c r="S3277" s="17">
        <f>(J3277/86400)+25569+(-5/24)</f>
        <v>42017.672118055554</v>
      </c>
      <c r="T3277" s="17">
        <f>(I3277/86400)+25569+(-5/24)</f>
        <v>42043.979166666664</v>
      </c>
    </row>
    <row r="3278" spans="1:20" ht="23.7" customHeight="1" x14ac:dyDescent="0.55000000000000004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9">
        <f>(E3278/D3278)*100</f>
        <v>116.84444444444443</v>
      </c>
      <c r="P3278" s="16">
        <f>E3278/L3278</f>
        <v>52.58</v>
      </c>
      <c r="Q3278" s="6" t="s">
        <v>8317</v>
      </c>
      <c r="R3278" s="6" t="s">
        <v>8318</v>
      </c>
      <c r="S3278" s="17">
        <f>(J3278/86400)+25569+(-5/24)</f>
        <v>42426.741655092592</v>
      </c>
      <c r="T3278" s="17">
        <f>(I3278/86400)+25569+(-5/24)</f>
        <v>42460.957638888889</v>
      </c>
    </row>
    <row r="3279" spans="1:20" ht="23.7" customHeight="1" x14ac:dyDescent="0.55000000000000004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9">
        <f>(E3279/D3279)*100</f>
        <v>108.60000000000001</v>
      </c>
      <c r="P3279" s="16">
        <f>E3279/L3279</f>
        <v>54.3</v>
      </c>
      <c r="Q3279" s="6" t="s">
        <v>8317</v>
      </c>
      <c r="R3279" s="6" t="s">
        <v>8318</v>
      </c>
      <c r="S3279" s="17">
        <f>(J3279/86400)+25569+(-5/24)</f>
        <v>41931.474606481475</v>
      </c>
      <c r="T3279" s="17">
        <f>(I3279/86400)+25569+(-5/24)</f>
        <v>41961.516273148147</v>
      </c>
    </row>
    <row r="3280" spans="1:20" ht="23.7" customHeight="1" x14ac:dyDescent="0.55000000000000004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9">
        <f>(E3280/D3280)*100</f>
        <v>103.4</v>
      </c>
      <c r="P3280" s="16">
        <f>E3280/L3280</f>
        <v>76.029411764705884</v>
      </c>
      <c r="Q3280" s="6" t="s">
        <v>8317</v>
      </c>
      <c r="R3280" s="6" t="s">
        <v>8318</v>
      </c>
      <c r="S3280" s="17">
        <f>(J3280/86400)+25569+(-5/24)</f>
        <v>42124.640081018515</v>
      </c>
      <c r="T3280" s="17">
        <f>(I3280/86400)+25569+(-5/24)</f>
        <v>42154.640081018515</v>
      </c>
    </row>
    <row r="3281" spans="1:20" ht="23.7" customHeight="1" x14ac:dyDescent="0.55000000000000004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9">
        <f>(E3281/D3281)*100</f>
        <v>114.27586206896552</v>
      </c>
      <c r="P3281" s="16">
        <f>E3281/L3281</f>
        <v>105.2063492063492</v>
      </c>
      <c r="Q3281" s="6" t="s">
        <v>8317</v>
      </c>
      <c r="R3281" s="6" t="s">
        <v>8318</v>
      </c>
      <c r="S3281" s="17">
        <f>(J3281/86400)+25569+(-5/24)</f>
        <v>42430.894201388888</v>
      </c>
      <c r="T3281" s="17">
        <f>(I3281/86400)+25569+(-5/24)</f>
        <v>42460.852534722224</v>
      </c>
    </row>
    <row r="3282" spans="1:20" ht="23.7" customHeight="1" x14ac:dyDescent="0.55000000000000004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9">
        <f>(E3282/D3282)*100</f>
        <v>103</v>
      </c>
      <c r="P3282" s="16">
        <f>E3282/L3282</f>
        <v>68.666666666666671</v>
      </c>
      <c r="Q3282" s="6" t="s">
        <v>8317</v>
      </c>
      <c r="R3282" s="6" t="s">
        <v>8318</v>
      </c>
      <c r="S3282" s="17">
        <f>(J3282/86400)+25569+(-5/24)</f>
        <v>42121.548587962963</v>
      </c>
      <c r="T3282" s="17">
        <f>(I3282/86400)+25569+(-5/24)</f>
        <v>42155.999999999993</v>
      </c>
    </row>
    <row r="3283" spans="1:20" ht="23.7" customHeight="1" x14ac:dyDescent="0.55000000000000004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9">
        <f>(E3283/D3283)*100</f>
        <v>121.6</v>
      </c>
      <c r="P3283" s="16">
        <f>E3283/L3283</f>
        <v>129.36170212765958</v>
      </c>
      <c r="Q3283" s="6" t="s">
        <v>8317</v>
      </c>
      <c r="R3283" s="6" t="s">
        <v>8318</v>
      </c>
      <c r="S3283" s="17">
        <f>(J3283/86400)+25569+(-5/24)</f>
        <v>42218.811400462961</v>
      </c>
      <c r="T3283" s="17">
        <f>(I3283/86400)+25569+(-5/24)</f>
        <v>42248.811400462961</v>
      </c>
    </row>
    <row r="3284" spans="1:20" ht="23.7" customHeight="1" x14ac:dyDescent="0.55000000000000004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9">
        <f>(E3284/D3284)*100</f>
        <v>102.6467741935484</v>
      </c>
      <c r="P3284" s="16">
        <f>E3284/L3284</f>
        <v>134.26371308016877</v>
      </c>
      <c r="Q3284" s="6" t="s">
        <v>8317</v>
      </c>
      <c r="R3284" s="6" t="s">
        <v>8318</v>
      </c>
      <c r="S3284" s="17">
        <f>(J3284/86400)+25569+(-5/24)</f>
        <v>42444.985972222225</v>
      </c>
      <c r="T3284" s="17">
        <f>(I3284/86400)+25569+(-5/24)</f>
        <v>42488.985972222225</v>
      </c>
    </row>
    <row r="3285" spans="1:20" ht="23.7" customHeight="1" x14ac:dyDescent="0.55000000000000004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9">
        <f>(E3285/D3285)*100</f>
        <v>104.75000000000001</v>
      </c>
      <c r="P3285" s="16">
        <f>E3285/L3285</f>
        <v>17.829787234042552</v>
      </c>
      <c r="Q3285" s="6" t="s">
        <v>8317</v>
      </c>
      <c r="R3285" s="6" t="s">
        <v>8318</v>
      </c>
      <c r="S3285" s="17">
        <f>(J3285/86400)+25569+(-5/24)</f>
        <v>42379.535856481474</v>
      </c>
      <c r="T3285" s="17">
        <f>(I3285/86400)+25569+(-5/24)</f>
        <v>42410.666666666664</v>
      </c>
    </row>
    <row r="3286" spans="1:20" ht="23.7" customHeight="1" x14ac:dyDescent="0.55000000000000004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9">
        <f>(E3286/D3286)*100</f>
        <v>101.6</v>
      </c>
      <c r="P3286" s="16">
        <f>E3286/L3286</f>
        <v>203.2</v>
      </c>
      <c r="Q3286" s="6" t="s">
        <v>8317</v>
      </c>
      <c r="R3286" s="6" t="s">
        <v>8318</v>
      </c>
      <c r="S3286" s="17">
        <f>(J3286/86400)+25569+(-5/24)</f>
        <v>42380.676539351851</v>
      </c>
      <c r="T3286" s="17">
        <f>(I3286/86400)+25569+(-5/24)</f>
        <v>42398.040972222218</v>
      </c>
    </row>
    <row r="3287" spans="1:20" ht="23.7" customHeight="1" x14ac:dyDescent="0.55000000000000004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9">
        <f>(E3287/D3287)*100</f>
        <v>112.10242048409683</v>
      </c>
      <c r="P3287" s="16">
        <f>E3287/L3287</f>
        <v>69.18518518518519</v>
      </c>
      <c r="Q3287" s="6" t="s">
        <v>8317</v>
      </c>
      <c r="R3287" s="6" t="s">
        <v>8318</v>
      </c>
      <c r="S3287" s="17">
        <f>(J3287/86400)+25569+(-5/24)</f>
        <v>42762.734097222223</v>
      </c>
      <c r="T3287" s="17">
        <f>(I3287/86400)+25569+(-5/24)</f>
        <v>42793.999999999993</v>
      </c>
    </row>
    <row r="3288" spans="1:20" ht="23.7" customHeight="1" x14ac:dyDescent="0.55000000000000004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9">
        <f>(E3288/D3288)*100</f>
        <v>101.76666666666667</v>
      </c>
      <c r="P3288" s="16">
        <f>E3288/L3288</f>
        <v>125.12295081967213</v>
      </c>
      <c r="Q3288" s="6" t="s">
        <v>8317</v>
      </c>
      <c r="R3288" s="6" t="s">
        <v>8318</v>
      </c>
      <c r="S3288" s="17">
        <f>(J3288/86400)+25569+(-5/24)</f>
        <v>42567.631736111107</v>
      </c>
      <c r="T3288" s="17">
        <f>(I3288/86400)+25569+(-5/24)</f>
        <v>42597.631736111107</v>
      </c>
    </row>
    <row r="3289" spans="1:20" ht="23.7" customHeight="1" x14ac:dyDescent="0.55000000000000004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9">
        <f>(E3289/D3289)*100</f>
        <v>100</v>
      </c>
      <c r="P3289" s="16">
        <f>E3289/L3289</f>
        <v>73.529411764705884</v>
      </c>
      <c r="Q3289" s="6" t="s">
        <v>8317</v>
      </c>
      <c r="R3289" s="6" t="s">
        <v>8318</v>
      </c>
      <c r="S3289" s="17">
        <f>(J3289/86400)+25569+(-5/24)</f>
        <v>42311.541990740741</v>
      </c>
      <c r="T3289" s="17">
        <f>(I3289/86400)+25569+(-5/24)</f>
        <v>42336.541990740741</v>
      </c>
    </row>
    <row r="3290" spans="1:20" ht="23.7" customHeight="1" x14ac:dyDescent="0.55000000000000004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9">
        <f>(E3290/D3290)*100</f>
        <v>100.26489999999998</v>
      </c>
      <c r="P3290" s="16">
        <f>E3290/L3290</f>
        <v>48.437149758454105</v>
      </c>
      <c r="Q3290" s="6" t="s">
        <v>8317</v>
      </c>
      <c r="R3290" s="6" t="s">
        <v>8318</v>
      </c>
      <c r="S3290" s="17">
        <f>(J3290/86400)+25569+(-5/24)</f>
        <v>42505.566145833327</v>
      </c>
      <c r="T3290" s="17">
        <f>(I3290/86400)+25569+(-5/24)</f>
        <v>42541.749999999993</v>
      </c>
    </row>
    <row r="3291" spans="1:20" ht="23.7" customHeight="1" x14ac:dyDescent="0.55000000000000004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9">
        <f>(E3291/D3291)*100</f>
        <v>133.04200000000003</v>
      </c>
      <c r="P3291" s="16">
        <f>E3291/L3291</f>
        <v>26.608400000000003</v>
      </c>
      <c r="Q3291" s="6" t="s">
        <v>8317</v>
      </c>
      <c r="R3291" s="6" t="s">
        <v>8318</v>
      </c>
      <c r="S3291" s="17">
        <f>(J3291/86400)+25569+(-5/24)</f>
        <v>42758.159745370365</v>
      </c>
      <c r="T3291" s="17">
        <f>(I3291/86400)+25569+(-5/24)</f>
        <v>42786.159745370365</v>
      </c>
    </row>
    <row r="3292" spans="1:20" ht="23.7" customHeight="1" x14ac:dyDescent="0.55000000000000004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9">
        <f>(E3292/D3292)*100</f>
        <v>121.2</v>
      </c>
      <c r="P3292" s="16">
        <f>E3292/L3292</f>
        <v>33.666666666666664</v>
      </c>
      <c r="Q3292" s="6" t="s">
        <v>8317</v>
      </c>
      <c r="R3292" s="6" t="s">
        <v>8318</v>
      </c>
      <c r="S3292" s="17">
        <f>(J3292/86400)+25569+(-5/24)</f>
        <v>42775.306608796294</v>
      </c>
      <c r="T3292" s="17">
        <f>(I3292/86400)+25569+(-5/24)</f>
        <v>42805.306608796294</v>
      </c>
    </row>
    <row r="3293" spans="1:20" ht="23.7" customHeight="1" x14ac:dyDescent="0.55000000000000004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9">
        <f>(E3293/D3293)*100</f>
        <v>113.99999999999999</v>
      </c>
      <c r="P3293" s="16">
        <f>E3293/L3293</f>
        <v>40.714285714285715</v>
      </c>
      <c r="Q3293" s="6" t="s">
        <v>8317</v>
      </c>
      <c r="R3293" s="6" t="s">
        <v>8318</v>
      </c>
      <c r="S3293" s="17">
        <f>(J3293/86400)+25569+(-5/24)</f>
        <v>42232.494212962956</v>
      </c>
      <c r="T3293" s="17">
        <f>(I3293/86400)+25569+(-5/24)</f>
        <v>42263.957638888889</v>
      </c>
    </row>
    <row r="3294" spans="1:20" ht="23.7" customHeight="1" x14ac:dyDescent="0.55000000000000004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9">
        <f>(E3294/D3294)*100</f>
        <v>286.13861386138615</v>
      </c>
      <c r="P3294" s="16">
        <f>E3294/L3294</f>
        <v>19.266666666666666</v>
      </c>
      <c r="Q3294" s="6" t="s">
        <v>8317</v>
      </c>
      <c r="R3294" s="6" t="s">
        <v>8318</v>
      </c>
      <c r="S3294" s="17">
        <f>(J3294/86400)+25569+(-5/24)</f>
        <v>42282.561898148146</v>
      </c>
      <c r="T3294" s="17">
        <f>(I3294/86400)+25569+(-5/24)</f>
        <v>42342.603564814817</v>
      </c>
    </row>
    <row r="3295" spans="1:20" ht="23.7" customHeight="1" x14ac:dyDescent="0.55000000000000004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9">
        <f>(E3295/D3295)*100</f>
        <v>170.44444444444446</v>
      </c>
      <c r="P3295" s="16">
        <f>E3295/L3295</f>
        <v>84.285714285714292</v>
      </c>
      <c r="Q3295" s="6" t="s">
        <v>8317</v>
      </c>
      <c r="R3295" s="6" t="s">
        <v>8318</v>
      </c>
      <c r="S3295" s="17">
        <f>(J3295/86400)+25569+(-5/24)</f>
        <v>42768.217037037037</v>
      </c>
      <c r="T3295" s="17">
        <f>(I3295/86400)+25569+(-5/24)</f>
        <v>42798.217037037037</v>
      </c>
    </row>
    <row r="3296" spans="1:20" ht="23.7" customHeight="1" x14ac:dyDescent="0.55000000000000004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9">
        <f>(E3296/D3296)*100</f>
        <v>118.33333333333333</v>
      </c>
      <c r="P3296" s="16">
        <f>E3296/L3296</f>
        <v>29.583333333333332</v>
      </c>
      <c r="Q3296" s="6" t="s">
        <v>8317</v>
      </c>
      <c r="R3296" s="6" t="s">
        <v>8318</v>
      </c>
      <c r="S3296" s="17">
        <f>(J3296/86400)+25569+(-5/24)</f>
        <v>42141.33280092592</v>
      </c>
      <c r="T3296" s="17">
        <f>(I3296/86400)+25569+(-5/24)</f>
        <v>42171.33280092592</v>
      </c>
    </row>
    <row r="3297" spans="1:20" ht="23.7" customHeight="1" x14ac:dyDescent="0.55000000000000004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9">
        <f>(E3297/D3297)*100</f>
        <v>102.85857142857142</v>
      </c>
      <c r="P3297" s="16">
        <f>E3297/L3297</f>
        <v>26.667037037037037</v>
      </c>
      <c r="Q3297" s="6" t="s">
        <v>8317</v>
      </c>
      <c r="R3297" s="6" t="s">
        <v>8318</v>
      </c>
      <c r="S3297" s="17">
        <f>(J3297/86400)+25569+(-5/24)</f>
        <v>42609.234131944446</v>
      </c>
      <c r="T3297" s="17">
        <f>(I3297/86400)+25569+(-5/24)</f>
        <v>42639.234131944446</v>
      </c>
    </row>
    <row r="3298" spans="1:20" ht="23.7" customHeight="1" x14ac:dyDescent="0.55000000000000004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9">
        <f>(E3298/D3298)*100</f>
        <v>144.06666666666666</v>
      </c>
      <c r="P3298" s="16">
        <f>E3298/L3298</f>
        <v>45.978723404255319</v>
      </c>
      <c r="Q3298" s="6" t="s">
        <v>8317</v>
      </c>
      <c r="R3298" s="6" t="s">
        <v>8318</v>
      </c>
      <c r="S3298" s="17">
        <f>(J3298/86400)+25569+(-5/24)</f>
        <v>42309.54828703704</v>
      </c>
      <c r="T3298" s="17">
        <f>(I3298/86400)+25569+(-5/24)</f>
        <v>42330.708333333336</v>
      </c>
    </row>
    <row r="3299" spans="1:20" ht="23.7" customHeight="1" x14ac:dyDescent="0.55000000000000004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9">
        <f>(E3299/D3299)*100</f>
        <v>100.07272727272726</v>
      </c>
      <c r="P3299" s="16">
        <f>E3299/L3299</f>
        <v>125.09090909090909</v>
      </c>
      <c r="Q3299" s="6" t="s">
        <v>8317</v>
      </c>
      <c r="R3299" s="6" t="s">
        <v>8318</v>
      </c>
      <c r="S3299" s="17">
        <f>(J3299/86400)+25569+(-5/24)</f>
        <v>42193.563148148147</v>
      </c>
      <c r="T3299" s="17">
        <f>(I3299/86400)+25569+(-5/24)</f>
        <v>42212.749305555553</v>
      </c>
    </row>
    <row r="3300" spans="1:20" ht="23.7" customHeight="1" x14ac:dyDescent="0.55000000000000004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9">
        <f>(E3300/D3300)*100</f>
        <v>101.73</v>
      </c>
      <c r="P3300" s="16">
        <f>E3300/L3300</f>
        <v>141.29166666666666</v>
      </c>
      <c r="Q3300" s="6" t="s">
        <v>8317</v>
      </c>
      <c r="R3300" s="6" t="s">
        <v>8318</v>
      </c>
      <c r="S3300" s="17">
        <f>(J3300/86400)+25569+(-5/24)</f>
        <v>42239.749629629623</v>
      </c>
      <c r="T3300" s="17">
        <f>(I3300/86400)+25569+(-5/24)</f>
        <v>42259.791666666664</v>
      </c>
    </row>
    <row r="3301" spans="1:20" ht="23.7" customHeight="1" x14ac:dyDescent="0.55000000000000004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9">
        <f>(E3301/D3301)*100</f>
        <v>116.19999999999999</v>
      </c>
      <c r="P3301" s="16">
        <f>E3301/L3301</f>
        <v>55.333333333333336</v>
      </c>
      <c r="Q3301" s="6" t="s">
        <v>8317</v>
      </c>
      <c r="R3301" s="6" t="s">
        <v>8318</v>
      </c>
      <c r="S3301" s="17">
        <f>(J3301/86400)+25569+(-5/24)</f>
        <v>42261.709062499998</v>
      </c>
      <c r="T3301" s="17">
        <f>(I3301/86400)+25569+(-5/24)</f>
        <v>42291.709062499998</v>
      </c>
    </row>
    <row r="3302" spans="1:20" ht="23.7" customHeight="1" x14ac:dyDescent="0.55000000000000004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9">
        <f>(E3302/D3302)*100</f>
        <v>136.16666666666666</v>
      </c>
      <c r="P3302" s="16">
        <f>E3302/L3302</f>
        <v>46.420454545454547</v>
      </c>
      <c r="Q3302" s="6" t="s">
        <v>8317</v>
      </c>
      <c r="R3302" s="6" t="s">
        <v>8318</v>
      </c>
      <c r="S3302" s="17">
        <f>(J3302/86400)+25569+(-5/24)</f>
        <v>42102.535439814812</v>
      </c>
      <c r="T3302" s="17">
        <f>(I3302/86400)+25569+(-5/24)</f>
        <v>42123.535439814812</v>
      </c>
    </row>
    <row r="3303" spans="1:20" ht="23.7" customHeight="1" x14ac:dyDescent="0.55000000000000004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9">
        <f>(E3303/D3303)*100</f>
        <v>133.46666666666667</v>
      </c>
      <c r="P3303" s="16">
        <f>E3303/L3303</f>
        <v>57.2</v>
      </c>
      <c r="Q3303" s="6" t="s">
        <v>8317</v>
      </c>
      <c r="R3303" s="6" t="s">
        <v>8318</v>
      </c>
      <c r="S3303" s="17">
        <f>(J3303/86400)+25569+(-5/24)</f>
        <v>42538.527499999997</v>
      </c>
      <c r="T3303" s="17">
        <f>(I3303/86400)+25569+(-5/24)</f>
        <v>42583.082638888889</v>
      </c>
    </row>
    <row r="3304" spans="1:20" ht="23.7" customHeight="1" x14ac:dyDescent="0.55000000000000004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9">
        <f>(E3304/D3304)*100</f>
        <v>103.39285714285715</v>
      </c>
      <c r="P3304" s="16">
        <f>E3304/L3304</f>
        <v>173.7</v>
      </c>
      <c r="Q3304" s="6" t="s">
        <v>8317</v>
      </c>
      <c r="R3304" s="6" t="s">
        <v>8318</v>
      </c>
      <c r="S3304" s="17">
        <f>(J3304/86400)+25569+(-5/24)</f>
        <v>42681.143240740734</v>
      </c>
      <c r="T3304" s="17">
        <f>(I3304/86400)+25569+(-5/24)</f>
        <v>42711.143240740734</v>
      </c>
    </row>
    <row r="3305" spans="1:20" ht="23.7" customHeight="1" x14ac:dyDescent="0.55000000000000004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9">
        <f>(E3305/D3305)*100</f>
        <v>115.88888888888889</v>
      </c>
      <c r="P3305" s="16">
        <f>E3305/L3305</f>
        <v>59.6</v>
      </c>
      <c r="Q3305" s="6" t="s">
        <v>8317</v>
      </c>
      <c r="R3305" s="6" t="s">
        <v>8318</v>
      </c>
      <c r="S3305" s="17">
        <f>(J3305/86400)+25569+(-5/24)</f>
        <v>42056.443101851844</v>
      </c>
      <c r="T3305" s="17">
        <f>(I3305/86400)+25569+(-5/24)</f>
        <v>42091.401435185187</v>
      </c>
    </row>
    <row r="3306" spans="1:20" ht="23.7" customHeight="1" x14ac:dyDescent="0.55000000000000004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9">
        <f>(E3306/D3306)*100</f>
        <v>104.51666666666665</v>
      </c>
      <c r="P3306" s="16">
        <f>E3306/L3306</f>
        <v>89.585714285714289</v>
      </c>
      <c r="Q3306" s="6" t="s">
        <v>8317</v>
      </c>
      <c r="R3306" s="6" t="s">
        <v>8318</v>
      </c>
      <c r="S3306" s="17">
        <f>(J3306/86400)+25569+(-5/24)</f>
        <v>42696.41611111111</v>
      </c>
      <c r="T3306" s="17">
        <f>(I3306/86400)+25569+(-5/24)</f>
        <v>42726.41611111111</v>
      </c>
    </row>
    <row r="3307" spans="1:20" ht="23.7" customHeight="1" x14ac:dyDescent="0.55000000000000004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9">
        <f>(E3307/D3307)*100</f>
        <v>102.02500000000001</v>
      </c>
      <c r="P3307" s="16">
        <f>E3307/L3307</f>
        <v>204.05</v>
      </c>
      <c r="Q3307" s="6" t="s">
        <v>8317</v>
      </c>
      <c r="R3307" s="6" t="s">
        <v>8318</v>
      </c>
      <c r="S3307" s="17">
        <f>(J3307/86400)+25569+(-5/24)</f>
        <v>42186.647546296292</v>
      </c>
      <c r="T3307" s="17">
        <f>(I3307/86400)+25569+(-5/24)</f>
        <v>42216.647546296292</v>
      </c>
    </row>
    <row r="3308" spans="1:20" ht="23.7" customHeight="1" x14ac:dyDescent="0.55000000000000004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9">
        <f>(E3308/D3308)*100</f>
        <v>175.33333333333334</v>
      </c>
      <c r="P3308" s="16">
        <f>E3308/L3308</f>
        <v>48.703703703703702</v>
      </c>
      <c r="Q3308" s="6" t="s">
        <v>8317</v>
      </c>
      <c r="R3308" s="6" t="s">
        <v>8318</v>
      </c>
      <c r="S3308" s="17">
        <f>(J3308/86400)+25569+(-5/24)</f>
        <v>42493.010902777773</v>
      </c>
      <c r="T3308" s="17">
        <f>(I3308/86400)+25569+(-5/24)</f>
        <v>42530.916666666664</v>
      </c>
    </row>
    <row r="3309" spans="1:20" ht="23.7" customHeight="1" x14ac:dyDescent="0.55000000000000004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9">
        <f>(E3309/D3309)*100</f>
        <v>106.67999999999999</v>
      </c>
      <c r="P3309" s="16">
        <f>E3309/L3309</f>
        <v>53.339999999999996</v>
      </c>
      <c r="Q3309" s="6" t="s">
        <v>8317</v>
      </c>
      <c r="R3309" s="6" t="s">
        <v>8318</v>
      </c>
      <c r="S3309" s="17">
        <f>(J3309/86400)+25569+(-5/24)</f>
        <v>42474.848831018513</v>
      </c>
      <c r="T3309" s="17">
        <f>(I3309/86400)+25569+(-5/24)</f>
        <v>42504.848831018513</v>
      </c>
    </row>
    <row r="3310" spans="1:20" ht="23.7" customHeight="1" x14ac:dyDescent="0.55000000000000004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9">
        <f>(E3310/D3310)*100</f>
        <v>122.28571428571429</v>
      </c>
      <c r="P3310" s="16">
        <f>E3310/L3310</f>
        <v>75.087719298245617</v>
      </c>
      <c r="Q3310" s="6" t="s">
        <v>8317</v>
      </c>
      <c r="R3310" s="6" t="s">
        <v>8318</v>
      </c>
      <c r="S3310" s="17">
        <f>(J3310/86400)+25569+(-5/24)</f>
        <v>42452.668576388889</v>
      </c>
      <c r="T3310" s="17">
        <f>(I3310/86400)+25569+(-5/24)</f>
        <v>42473.668576388889</v>
      </c>
    </row>
    <row r="3311" spans="1:20" ht="23.7" customHeight="1" x14ac:dyDescent="0.55000000000000004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9">
        <f>(E3311/D3311)*100</f>
        <v>159.42857142857144</v>
      </c>
      <c r="P3311" s="16">
        <f>E3311/L3311</f>
        <v>18</v>
      </c>
      <c r="Q3311" s="6" t="s">
        <v>8317</v>
      </c>
      <c r="R3311" s="6" t="s">
        <v>8318</v>
      </c>
      <c r="S3311" s="17">
        <f>(J3311/86400)+25569+(-5/24)</f>
        <v>42628.441874999997</v>
      </c>
      <c r="T3311" s="17">
        <f>(I3311/86400)+25569+(-5/24)</f>
        <v>42659.441874999997</v>
      </c>
    </row>
    <row r="3312" spans="1:20" ht="23.7" customHeight="1" x14ac:dyDescent="0.55000000000000004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9">
        <f>(E3312/D3312)*100</f>
        <v>100.07692307692308</v>
      </c>
      <c r="P3312" s="16">
        <f>E3312/L3312</f>
        <v>209.83870967741936</v>
      </c>
      <c r="Q3312" s="6" t="s">
        <v>8317</v>
      </c>
      <c r="R3312" s="6" t="s">
        <v>8318</v>
      </c>
      <c r="S3312" s="17">
        <f>(J3312/86400)+25569+(-5/24)</f>
        <v>42253.720196759255</v>
      </c>
      <c r="T3312" s="17">
        <f>(I3312/86400)+25569+(-5/24)</f>
        <v>42283.720196759255</v>
      </c>
    </row>
    <row r="3313" spans="1:20" ht="23.7" customHeight="1" x14ac:dyDescent="0.55000000000000004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9">
        <f>(E3313/D3313)*100</f>
        <v>109.84</v>
      </c>
      <c r="P3313" s="16">
        <f>E3313/L3313</f>
        <v>61.022222222222226</v>
      </c>
      <c r="Q3313" s="6" t="s">
        <v>8317</v>
      </c>
      <c r="R3313" s="6" t="s">
        <v>8318</v>
      </c>
      <c r="S3313" s="17">
        <f>(J3313/86400)+25569+(-5/24)</f>
        <v>42264.083449074074</v>
      </c>
      <c r="T3313" s="17">
        <f>(I3313/86400)+25569+(-5/24)</f>
        <v>42294.083449074074</v>
      </c>
    </row>
    <row r="3314" spans="1:20" ht="23.7" customHeight="1" x14ac:dyDescent="0.55000000000000004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9">
        <f>(E3314/D3314)*100</f>
        <v>100.03999999999999</v>
      </c>
      <c r="P3314" s="16">
        <f>E3314/L3314</f>
        <v>61</v>
      </c>
      <c r="Q3314" s="6" t="s">
        <v>8317</v>
      </c>
      <c r="R3314" s="6" t="s">
        <v>8318</v>
      </c>
      <c r="S3314" s="17">
        <f>(J3314/86400)+25569+(-5/24)</f>
        <v>42664.601226851846</v>
      </c>
      <c r="T3314" s="17">
        <f>(I3314/86400)+25569+(-5/24)</f>
        <v>42685.708333333336</v>
      </c>
    </row>
    <row r="3315" spans="1:20" ht="23.7" customHeight="1" x14ac:dyDescent="0.55000000000000004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9">
        <f>(E3315/D3315)*100</f>
        <v>116.05000000000001</v>
      </c>
      <c r="P3315" s="16">
        <f>E3315/L3315</f>
        <v>80.034482758620683</v>
      </c>
      <c r="Q3315" s="6" t="s">
        <v>8317</v>
      </c>
      <c r="R3315" s="6" t="s">
        <v>8318</v>
      </c>
      <c r="S3315" s="17">
        <f>(J3315/86400)+25569+(-5/24)</f>
        <v>42382.036076388882</v>
      </c>
      <c r="T3315" s="17">
        <f>(I3315/86400)+25569+(-5/24)</f>
        <v>42395.833333333336</v>
      </c>
    </row>
    <row r="3316" spans="1:20" ht="23.7" customHeight="1" x14ac:dyDescent="0.55000000000000004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9">
        <f>(E3316/D3316)*100</f>
        <v>210.75</v>
      </c>
      <c r="P3316" s="16">
        <f>E3316/L3316</f>
        <v>29.068965517241381</v>
      </c>
      <c r="Q3316" s="6" t="s">
        <v>8317</v>
      </c>
      <c r="R3316" s="6" t="s">
        <v>8318</v>
      </c>
      <c r="S3316" s="17">
        <f>(J3316/86400)+25569+(-5/24)</f>
        <v>42105.059155092589</v>
      </c>
      <c r="T3316" s="17">
        <f>(I3316/86400)+25569+(-5/24)</f>
        <v>42132.628472222219</v>
      </c>
    </row>
    <row r="3317" spans="1:20" ht="23.7" customHeight="1" x14ac:dyDescent="0.55000000000000004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9">
        <f>(E3317/D3317)*100</f>
        <v>110.00000000000001</v>
      </c>
      <c r="P3317" s="16">
        <f>E3317/L3317</f>
        <v>49.438202247191015</v>
      </c>
      <c r="Q3317" s="6" t="s">
        <v>8317</v>
      </c>
      <c r="R3317" s="6" t="s">
        <v>8318</v>
      </c>
      <c r="S3317" s="17">
        <f>(J3317/86400)+25569+(-5/24)</f>
        <v>42466.09538194444</v>
      </c>
      <c r="T3317" s="17">
        <f>(I3317/86400)+25569+(-5/24)</f>
        <v>42496.09538194444</v>
      </c>
    </row>
    <row r="3318" spans="1:20" ht="23.7" customHeight="1" x14ac:dyDescent="0.55000000000000004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9">
        <f>(E3318/D3318)*100</f>
        <v>100.08673425918037</v>
      </c>
      <c r="P3318" s="16">
        <f>E3318/L3318</f>
        <v>93.977440000000001</v>
      </c>
      <c r="Q3318" s="6" t="s">
        <v>8317</v>
      </c>
      <c r="R3318" s="6" t="s">
        <v>8318</v>
      </c>
      <c r="S3318" s="17">
        <f>(J3318/86400)+25569+(-5/24)</f>
        <v>41826.662905092591</v>
      </c>
      <c r="T3318" s="17">
        <f>(I3318/86400)+25569+(-5/24)</f>
        <v>41859.370833333327</v>
      </c>
    </row>
    <row r="3319" spans="1:20" ht="23.7" customHeight="1" x14ac:dyDescent="0.55000000000000004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9">
        <f>(E3319/D3319)*100</f>
        <v>106.19047619047619</v>
      </c>
      <c r="P3319" s="16">
        <f>E3319/L3319</f>
        <v>61.944444444444443</v>
      </c>
      <c r="Q3319" s="6" t="s">
        <v>8317</v>
      </c>
      <c r="R3319" s="6" t="s">
        <v>8318</v>
      </c>
      <c r="S3319" s="17">
        <f>(J3319/86400)+25569+(-5/24)</f>
        <v>42498.831296296295</v>
      </c>
      <c r="T3319" s="17">
        <f>(I3319/86400)+25569+(-5/24)</f>
        <v>42528.831296296295</v>
      </c>
    </row>
    <row r="3320" spans="1:20" ht="23.7" customHeight="1" x14ac:dyDescent="0.55000000000000004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9">
        <f>(E3320/D3320)*100</f>
        <v>125.6</v>
      </c>
      <c r="P3320" s="16">
        <f>E3320/L3320</f>
        <v>78.5</v>
      </c>
      <c r="Q3320" s="6" t="s">
        <v>8317</v>
      </c>
      <c r="R3320" s="6" t="s">
        <v>8318</v>
      </c>
      <c r="S3320" s="17">
        <f>(J3320/86400)+25569+(-5/24)</f>
        <v>42431.093668981477</v>
      </c>
      <c r="T3320" s="17">
        <f>(I3320/86400)+25569+(-5/24)</f>
        <v>42470.895833333336</v>
      </c>
    </row>
    <row r="3321" spans="1:20" ht="23.7" customHeight="1" x14ac:dyDescent="0.55000000000000004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9">
        <f>(E3321/D3321)*100</f>
        <v>108</v>
      </c>
      <c r="P3321" s="16">
        <f>E3321/L3321</f>
        <v>33.75</v>
      </c>
      <c r="Q3321" s="6" t="s">
        <v>8317</v>
      </c>
      <c r="R3321" s="6" t="s">
        <v>8318</v>
      </c>
      <c r="S3321" s="17">
        <f>(J3321/86400)+25569+(-5/24)</f>
        <v>41990.377152777779</v>
      </c>
      <c r="T3321" s="17">
        <f>(I3321/86400)+25569+(-5/24)</f>
        <v>42035.377152777779</v>
      </c>
    </row>
    <row r="3322" spans="1:20" ht="23.7" customHeight="1" x14ac:dyDescent="0.55000000000000004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9">
        <f>(E3322/D3322)*100</f>
        <v>101</v>
      </c>
      <c r="P3322" s="16">
        <f>E3322/L3322</f>
        <v>66.44736842105263</v>
      </c>
      <c r="Q3322" s="6" t="s">
        <v>8317</v>
      </c>
      <c r="R3322" s="6" t="s">
        <v>8318</v>
      </c>
      <c r="S3322" s="17">
        <f>(J3322/86400)+25569+(-5/24)</f>
        <v>42512.837465277778</v>
      </c>
      <c r="T3322" s="17">
        <f>(I3322/86400)+25569+(-5/24)</f>
        <v>42542.837465277778</v>
      </c>
    </row>
    <row r="3323" spans="1:20" ht="23.7" customHeight="1" x14ac:dyDescent="0.55000000000000004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9">
        <f>(E3323/D3323)*100</f>
        <v>107.4</v>
      </c>
      <c r="P3323" s="16">
        <f>E3323/L3323</f>
        <v>35.799999999999997</v>
      </c>
      <c r="Q3323" s="6" t="s">
        <v>8317</v>
      </c>
      <c r="R3323" s="6" t="s">
        <v>8318</v>
      </c>
      <c r="S3323" s="17">
        <f>(J3323/86400)+25569+(-5/24)</f>
        <v>41913.891956018517</v>
      </c>
      <c r="T3323" s="17">
        <f>(I3323/86400)+25569+(-5/24)</f>
        <v>41927.957638888889</v>
      </c>
    </row>
    <row r="3324" spans="1:20" ht="23.7" customHeight="1" x14ac:dyDescent="0.55000000000000004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9">
        <f>(E3324/D3324)*100</f>
        <v>101.51515151515152</v>
      </c>
      <c r="P3324" s="16">
        <f>E3324/L3324</f>
        <v>145.65217391304347</v>
      </c>
      <c r="Q3324" s="6" t="s">
        <v>8317</v>
      </c>
      <c r="R3324" s="6" t="s">
        <v>8318</v>
      </c>
      <c r="S3324" s="17">
        <f>(J3324/86400)+25569+(-5/24)</f>
        <v>42520.802037037036</v>
      </c>
      <c r="T3324" s="17">
        <f>(I3324/86400)+25569+(-5/24)</f>
        <v>42542.954861111109</v>
      </c>
    </row>
    <row r="3325" spans="1:20" ht="23.7" customHeight="1" x14ac:dyDescent="0.55000000000000004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9">
        <f>(E3325/D3325)*100</f>
        <v>125.89999999999999</v>
      </c>
      <c r="P3325" s="16">
        <f>E3325/L3325</f>
        <v>25.693877551020407</v>
      </c>
      <c r="Q3325" s="6" t="s">
        <v>8317</v>
      </c>
      <c r="R3325" s="6" t="s">
        <v>8318</v>
      </c>
      <c r="S3325" s="17">
        <f>(J3325/86400)+25569+(-5/24)</f>
        <v>42608.157499999994</v>
      </c>
      <c r="T3325" s="17">
        <f>(I3325/86400)+25569+(-5/24)</f>
        <v>42638.157499999994</v>
      </c>
    </row>
    <row r="3326" spans="1:20" ht="23.7" customHeight="1" x14ac:dyDescent="0.55000000000000004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9">
        <f>(E3326/D3326)*100</f>
        <v>101.66666666666666</v>
      </c>
      <c r="P3326" s="16">
        <f>E3326/L3326</f>
        <v>152.5</v>
      </c>
      <c r="Q3326" s="6" t="s">
        <v>8317</v>
      </c>
      <c r="R3326" s="6" t="s">
        <v>8318</v>
      </c>
      <c r="S3326" s="17">
        <f>(J3326/86400)+25569+(-5/24)</f>
        <v>42512.374884259254</v>
      </c>
      <c r="T3326" s="17">
        <f>(I3326/86400)+25569+(-5/24)</f>
        <v>42526.374884259254</v>
      </c>
    </row>
    <row r="3327" spans="1:20" ht="23.7" customHeight="1" x14ac:dyDescent="0.55000000000000004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9">
        <f>(E3327/D3327)*100</f>
        <v>112.5</v>
      </c>
      <c r="P3327" s="16">
        <f>E3327/L3327</f>
        <v>30</v>
      </c>
      <c r="Q3327" s="6" t="s">
        <v>8317</v>
      </c>
      <c r="R3327" s="6" t="s">
        <v>8318</v>
      </c>
      <c r="S3327" s="17">
        <f>(J3327/86400)+25569+(-5/24)</f>
        <v>42064.577280092592</v>
      </c>
      <c r="T3327" s="17">
        <f>(I3327/86400)+25569+(-5/24)</f>
        <v>42099.535613425927</v>
      </c>
    </row>
    <row r="3328" spans="1:20" ht="23.7" customHeight="1" x14ac:dyDescent="0.55000000000000004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9">
        <f>(E3328/D3328)*100</f>
        <v>101.375</v>
      </c>
      <c r="P3328" s="16">
        <f>E3328/L3328</f>
        <v>142.28070175438597</v>
      </c>
      <c r="Q3328" s="6" t="s">
        <v>8317</v>
      </c>
      <c r="R3328" s="6" t="s">
        <v>8318</v>
      </c>
      <c r="S3328" s="17">
        <f>(J3328/86400)+25569+(-5/24)</f>
        <v>42041.505844907406</v>
      </c>
      <c r="T3328" s="17">
        <f>(I3328/86400)+25569+(-5/24)</f>
        <v>42071.464178240734</v>
      </c>
    </row>
    <row r="3329" spans="1:20" ht="23.7" customHeight="1" x14ac:dyDescent="0.55000000000000004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9">
        <f>(E3329/D3329)*100</f>
        <v>101.25</v>
      </c>
      <c r="P3329" s="16">
        <f>E3329/L3329</f>
        <v>24.545454545454547</v>
      </c>
      <c r="Q3329" s="6" t="s">
        <v>8317</v>
      </c>
      <c r="R3329" s="6" t="s">
        <v>8318</v>
      </c>
      <c r="S3329" s="17">
        <f>(J3329/86400)+25569+(-5/24)</f>
        <v>42468.166273148141</v>
      </c>
      <c r="T3329" s="17">
        <f>(I3329/86400)+25569+(-5/24)</f>
        <v>42498.166273148141</v>
      </c>
    </row>
    <row r="3330" spans="1:20" ht="23.7" customHeight="1" x14ac:dyDescent="0.55000000000000004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9">
        <f>(E3330/D3330)*100</f>
        <v>146.38888888888889</v>
      </c>
      <c r="P3330" s="16">
        <f>E3330/L3330</f>
        <v>292.77777777777777</v>
      </c>
      <c r="Q3330" s="6" t="s">
        <v>8317</v>
      </c>
      <c r="R3330" s="6" t="s">
        <v>8318</v>
      </c>
      <c r="S3330" s="17">
        <f>(J3330/86400)+25569+(-5/24)</f>
        <v>41822.366701388884</v>
      </c>
      <c r="T3330" s="17">
        <f>(I3330/86400)+25569+(-5/24)</f>
        <v>41824.833333333328</v>
      </c>
    </row>
    <row r="3331" spans="1:20" ht="23.7" customHeight="1" x14ac:dyDescent="0.55000000000000004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9">
        <f>(E3331/D3331)*100</f>
        <v>116.8</v>
      </c>
      <c r="P3331" s="16">
        <f>E3331/L3331</f>
        <v>44.92307692307692</v>
      </c>
      <c r="Q3331" s="6" t="s">
        <v>8317</v>
      </c>
      <c r="R3331" s="6" t="s">
        <v>8318</v>
      </c>
      <c r="S3331" s="17">
        <f>(J3331/86400)+25569+(-5/24)</f>
        <v>41837.114675925921</v>
      </c>
      <c r="T3331" s="17">
        <f>(I3331/86400)+25569+(-5/24)</f>
        <v>41847.75</v>
      </c>
    </row>
    <row r="3332" spans="1:20" ht="23.7" customHeight="1" x14ac:dyDescent="0.55000000000000004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9">
        <f>(E3332/D3332)*100</f>
        <v>106.26666666666667</v>
      </c>
      <c r="P3332" s="16">
        <f>E3332/L3332</f>
        <v>23.10144927536232</v>
      </c>
      <c r="Q3332" s="6" t="s">
        <v>8317</v>
      </c>
      <c r="R3332" s="6" t="s">
        <v>8318</v>
      </c>
      <c r="S3332" s="17">
        <f>(J3332/86400)+25569+(-5/24)</f>
        <v>42065.679027777776</v>
      </c>
      <c r="T3332" s="17">
        <f>(I3332/86400)+25569+(-5/24)</f>
        <v>42095.637361111112</v>
      </c>
    </row>
    <row r="3333" spans="1:20" ht="23.7" customHeight="1" x14ac:dyDescent="0.55000000000000004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9">
        <f>(E3333/D3333)*100</f>
        <v>104.52</v>
      </c>
      <c r="P3333" s="16">
        <f>E3333/L3333</f>
        <v>80.400000000000006</v>
      </c>
      <c r="Q3333" s="6" t="s">
        <v>8317</v>
      </c>
      <c r="R3333" s="6" t="s">
        <v>8318</v>
      </c>
      <c r="S3333" s="17">
        <f>(J3333/86400)+25569+(-5/24)</f>
        <v>42248.48942129629</v>
      </c>
      <c r="T3333" s="17">
        <f>(I3333/86400)+25569+(-5/24)</f>
        <v>42283.48942129629</v>
      </c>
    </row>
    <row r="3334" spans="1:20" ht="23.7" customHeight="1" x14ac:dyDescent="0.55000000000000004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9">
        <f>(E3334/D3334)*100</f>
        <v>100</v>
      </c>
      <c r="P3334" s="16">
        <f>E3334/L3334</f>
        <v>72.289156626506028</v>
      </c>
      <c r="Q3334" s="6" t="s">
        <v>8317</v>
      </c>
      <c r="R3334" s="6" t="s">
        <v>8318</v>
      </c>
      <c r="S3334" s="17">
        <f>(J3334/86400)+25569+(-5/24)</f>
        <v>41809.651967592588</v>
      </c>
      <c r="T3334" s="17">
        <f>(I3334/86400)+25569+(-5/24)</f>
        <v>41839.651967592588</v>
      </c>
    </row>
    <row r="3335" spans="1:20" ht="23.7" customHeight="1" x14ac:dyDescent="0.55000000000000004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9">
        <f>(E3335/D3335)*100</f>
        <v>104.57142857142858</v>
      </c>
      <c r="P3335" s="16">
        <f>E3335/L3335</f>
        <v>32.972972972972975</v>
      </c>
      <c r="Q3335" s="6" t="s">
        <v>8317</v>
      </c>
      <c r="R3335" s="6" t="s">
        <v>8318</v>
      </c>
      <c r="S3335" s="17">
        <f>(J3335/86400)+25569+(-5/24)</f>
        <v>42148.468518518515</v>
      </c>
      <c r="T3335" s="17">
        <f>(I3335/86400)+25569+(-5/24)</f>
        <v>42170.468518518515</v>
      </c>
    </row>
    <row r="3336" spans="1:20" ht="23.7" customHeight="1" x14ac:dyDescent="0.55000000000000004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9">
        <f>(E3336/D3336)*100</f>
        <v>138.62051149573753</v>
      </c>
      <c r="P3336" s="16">
        <f>E3336/L3336</f>
        <v>116.65217391304348</v>
      </c>
      <c r="Q3336" s="6" t="s">
        <v>8317</v>
      </c>
      <c r="R3336" s="6" t="s">
        <v>8318</v>
      </c>
      <c r="S3336" s="17">
        <f>(J3336/86400)+25569+(-5/24)</f>
        <v>42185.312754629624</v>
      </c>
      <c r="T3336" s="17">
        <f>(I3336/86400)+25569+(-5/24)</f>
        <v>42215.312754629624</v>
      </c>
    </row>
    <row r="3337" spans="1:20" ht="23.7" customHeight="1" x14ac:dyDescent="0.55000000000000004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9">
        <f>(E3337/D3337)*100</f>
        <v>100.32000000000001</v>
      </c>
      <c r="P3337" s="16">
        <f>E3337/L3337</f>
        <v>79.61904761904762</v>
      </c>
      <c r="Q3337" s="6" t="s">
        <v>8317</v>
      </c>
      <c r="R3337" s="6" t="s">
        <v>8318</v>
      </c>
      <c r="S3337" s="17">
        <f>(J3337/86400)+25569+(-5/24)</f>
        <v>41827.465810185182</v>
      </c>
      <c r="T3337" s="17">
        <f>(I3337/86400)+25569+(-5/24)</f>
        <v>41854.75</v>
      </c>
    </row>
    <row r="3338" spans="1:20" ht="23.7" customHeight="1" x14ac:dyDescent="0.55000000000000004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9">
        <f>(E3338/D3338)*100</f>
        <v>100</v>
      </c>
      <c r="P3338" s="16">
        <f>E3338/L3338</f>
        <v>27.777777777777779</v>
      </c>
      <c r="Q3338" s="6" t="s">
        <v>8317</v>
      </c>
      <c r="R3338" s="6" t="s">
        <v>8318</v>
      </c>
      <c r="S3338" s="17">
        <f>(J3338/86400)+25569+(-5/24)</f>
        <v>42437.190347222218</v>
      </c>
      <c r="T3338" s="17">
        <f>(I3338/86400)+25569+(-5/24)</f>
        <v>42465.148680555554</v>
      </c>
    </row>
    <row r="3339" spans="1:20" ht="23.7" customHeight="1" x14ac:dyDescent="0.55000000000000004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9">
        <f>(E3339/D3339)*100</f>
        <v>110.2</v>
      </c>
      <c r="P3339" s="16">
        <f>E3339/L3339</f>
        <v>81.029411764705884</v>
      </c>
      <c r="Q3339" s="6" t="s">
        <v>8317</v>
      </c>
      <c r="R3339" s="6" t="s">
        <v>8318</v>
      </c>
      <c r="S3339" s="17">
        <f>(J3339/86400)+25569+(-5/24)</f>
        <v>41901.073692129627</v>
      </c>
      <c r="T3339" s="17">
        <f>(I3339/86400)+25569+(-5/24)</f>
        <v>41922.666666666664</v>
      </c>
    </row>
    <row r="3340" spans="1:20" ht="23.7" customHeight="1" x14ac:dyDescent="0.55000000000000004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9">
        <f>(E3340/D3340)*100</f>
        <v>102.18</v>
      </c>
      <c r="P3340" s="16">
        <f>E3340/L3340</f>
        <v>136.84821428571428</v>
      </c>
      <c r="Q3340" s="6" t="s">
        <v>8317</v>
      </c>
      <c r="R3340" s="6" t="s">
        <v>8318</v>
      </c>
      <c r="S3340" s="17">
        <f>(J3340/86400)+25569+(-5/24)</f>
        <v>42769.366666666661</v>
      </c>
      <c r="T3340" s="17">
        <f>(I3340/86400)+25569+(-5/24)</f>
        <v>42790.366666666661</v>
      </c>
    </row>
    <row r="3341" spans="1:20" ht="23.7" customHeight="1" x14ac:dyDescent="0.55000000000000004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9">
        <f>(E3341/D3341)*100</f>
        <v>104.35000000000001</v>
      </c>
      <c r="P3341" s="16">
        <f>E3341/L3341</f>
        <v>177.61702127659575</v>
      </c>
      <c r="Q3341" s="6" t="s">
        <v>8317</v>
      </c>
      <c r="R3341" s="6" t="s">
        <v>8318</v>
      </c>
      <c r="S3341" s="17">
        <f>(J3341/86400)+25569+(-5/24)</f>
        <v>42549.457384259258</v>
      </c>
      <c r="T3341" s="17">
        <f>(I3341/86400)+25569+(-5/24)</f>
        <v>42579.457384259258</v>
      </c>
    </row>
    <row r="3342" spans="1:20" ht="23.7" customHeight="1" x14ac:dyDescent="0.55000000000000004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9">
        <f>(E3342/D3342)*100</f>
        <v>138.16666666666666</v>
      </c>
      <c r="P3342" s="16">
        <f>E3342/L3342</f>
        <v>109.07894736842105</v>
      </c>
      <c r="Q3342" s="6" t="s">
        <v>8317</v>
      </c>
      <c r="R3342" s="6" t="s">
        <v>8318</v>
      </c>
      <c r="S3342" s="17">
        <f>(J3342/86400)+25569+(-5/24)</f>
        <v>42685.765671296293</v>
      </c>
      <c r="T3342" s="17">
        <f>(I3342/86400)+25569+(-5/24)</f>
        <v>42710.765671296293</v>
      </c>
    </row>
    <row r="3343" spans="1:20" ht="23.7" customHeight="1" x14ac:dyDescent="0.55000000000000004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9">
        <f>(E3343/D3343)*100</f>
        <v>100</v>
      </c>
      <c r="P3343" s="16">
        <f>E3343/L3343</f>
        <v>119.64285714285714</v>
      </c>
      <c r="Q3343" s="6" t="s">
        <v>8317</v>
      </c>
      <c r="R3343" s="6" t="s">
        <v>8318</v>
      </c>
      <c r="S3343" s="17">
        <f>(J3343/86400)+25569+(-5/24)</f>
        <v>42510.590520833335</v>
      </c>
      <c r="T3343" s="17">
        <f>(I3343/86400)+25569+(-5/24)</f>
        <v>42533.499999999993</v>
      </c>
    </row>
    <row r="3344" spans="1:20" ht="23.7" customHeight="1" x14ac:dyDescent="0.55000000000000004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9">
        <f>(E3344/D3344)*100</f>
        <v>101.66666666666666</v>
      </c>
      <c r="P3344" s="16">
        <f>E3344/L3344</f>
        <v>78.205128205128204</v>
      </c>
      <c r="Q3344" s="6" t="s">
        <v>8317</v>
      </c>
      <c r="R3344" s="6" t="s">
        <v>8318</v>
      </c>
      <c r="S3344" s="17">
        <f>(J3344/86400)+25569+(-5/24)</f>
        <v>42062.088078703702</v>
      </c>
      <c r="T3344" s="17">
        <f>(I3344/86400)+25569+(-5/24)</f>
        <v>42094.999305555553</v>
      </c>
    </row>
    <row r="3345" spans="1:20" ht="23.7" customHeight="1" x14ac:dyDescent="0.55000000000000004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9">
        <f>(E3345/D3345)*100</f>
        <v>171.42857142857142</v>
      </c>
      <c r="P3345" s="16">
        <f>E3345/L3345</f>
        <v>52.173913043478258</v>
      </c>
      <c r="Q3345" s="6" t="s">
        <v>8317</v>
      </c>
      <c r="R3345" s="6" t="s">
        <v>8318</v>
      </c>
      <c r="S3345" s="17">
        <f>(J3345/86400)+25569+(-5/24)</f>
        <v>42452.708148148151</v>
      </c>
      <c r="T3345" s="17">
        <f>(I3345/86400)+25569+(-5/24)</f>
        <v>42473.345833333333</v>
      </c>
    </row>
    <row r="3346" spans="1:20" ht="23.7" customHeight="1" x14ac:dyDescent="0.55000000000000004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9">
        <f>(E3346/D3346)*100</f>
        <v>101.44444444444444</v>
      </c>
      <c r="P3346" s="16">
        <f>E3346/L3346</f>
        <v>114.125</v>
      </c>
      <c r="Q3346" s="6" t="s">
        <v>8317</v>
      </c>
      <c r="R3346" s="6" t="s">
        <v>8318</v>
      </c>
      <c r="S3346" s="17">
        <f>(J3346/86400)+25569+(-5/24)</f>
        <v>41850.991817129623</v>
      </c>
      <c r="T3346" s="17">
        <f>(I3346/86400)+25569+(-5/24)</f>
        <v>41880.991817129623</v>
      </c>
    </row>
    <row r="3347" spans="1:20" ht="23.7" customHeight="1" x14ac:dyDescent="0.55000000000000004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9">
        <f>(E3347/D3347)*100</f>
        <v>130</v>
      </c>
      <c r="P3347" s="16">
        <f>E3347/L3347</f>
        <v>50</v>
      </c>
      <c r="Q3347" s="6" t="s">
        <v>8317</v>
      </c>
      <c r="R3347" s="6" t="s">
        <v>8318</v>
      </c>
      <c r="S3347" s="17">
        <f>(J3347/86400)+25569+(-5/24)</f>
        <v>42052.897777777776</v>
      </c>
      <c r="T3347" s="17">
        <f>(I3347/86400)+25569+(-5/24)</f>
        <v>42111.817361111105</v>
      </c>
    </row>
    <row r="3348" spans="1:20" ht="23.7" customHeight="1" x14ac:dyDescent="0.55000000000000004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9">
        <f>(E3348/D3348)*100</f>
        <v>110.00000000000001</v>
      </c>
      <c r="P3348" s="16">
        <f>E3348/L3348</f>
        <v>91.666666666666671</v>
      </c>
      <c r="Q3348" s="6" t="s">
        <v>8317</v>
      </c>
      <c r="R3348" s="6" t="s">
        <v>8318</v>
      </c>
      <c r="S3348" s="17">
        <f>(J3348/86400)+25569+(-5/24)</f>
        <v>42053.816087962965</v>
      </c>
      <c r="T3348" s="17">
        <f>(I3348/86400)+25569+(-5/24)</f>
        <v>42060.816087962965</v>
      </c>
    </row>
    <row r="3349" spans="1:20" ht="23.7" customHeight="1" x14ac:dyDescent="0.55000000000000004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9">
        <f>(E3349/D3349)*100</f>
        <v>119.44999999999999</v>
      </c>
      <c r="P3349" s="16">
        <f>E3349/L3349</f>
        <v>108.59090909090909</v>
      </c>
      <c r="Q3349" s="6" t="s">
        <v>8317</v>
      </c>
      <c r="R3349" s="6" t="s">
        <v>8318</v>
      </c>
      <c r="S3349" s="17">
        <f>(J3349/86400)+25569+(-5/24)</f>
        <v>42484.343217592592</v>
      </c>
      <c r="T3349" s="17">
        <f>(I3349/86400)+25569+(-5/24)</f>
        <v>42498.666666666664</v>
      </c>
    </row>
    <row r="3350" spans="1:20" ht="23.7" customHeight="1" x14ac:dyDescent="0.55000000000000004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9">
        <f>(E3350/D3350)*100</f>
        <v>100.2909090909091</v>
      </c>
      <c r="P3350" s="16">
        <f>E3350/L3350</f>
        <v>69.822784810126578</v>
      </c>
      <c r="Q3350" s="6" t="s">
        <v>8317</v>
      </c>
      <c r="R3350" s="6" t="s">
        <v>8318</v>
      </c>
      <c r="S3350" s="17">
        <f>(J3350/86400)+25569+(-5/24)</f>
        <v>42466.350462962961</v>
      </c>
      <c r="T3350" s="17">
        <f>(I3350/86400)+25569+(-5/24)</f>
        <v>42489.957638888889</v>
      </c>
    </row>
    <row r="3351" spans="1:20" ht="23.7" customHeight="1" x14ac:dyDescent="0.55000000000000004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9">
        <f>(E3351/D3351)*100</f>
        <v>153.4</v>
      </c>
      <c r="P3351" s="16">
        <f>E3351/L3351</f>
        <v>109.57142857142857</v>
      </c>
      <c r="Q3351" s="6" t="s">
        <v>8317</v>
      </c>
      <c r="R3351" s="6" t="s">
        <v>8318</v>
      </c>
      <c r="S3351" s="17">
        <f>(J3351/86400)+25569+(-5/24)</f>
        <v>42512.902453703697</v>
      </c>
      <c r="T3351" s="17">
        <f>(I3351/86400)+25569+(-5/24)</f>
        <v>42534.499999999993</v>
      </c>
    </row>
    <row r="3352" spans="1:20" ht="23.7" customHeight="1" x14ac:dyDescent="0.55000000000000004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9">
        <f>(E3352/D3352)*100</f>
        <v>104.42857142857143</v>
      </c>
      <c r="P3352" s="16">
        <f>E3352/L3352</f>
        <v>71.666666666666671</v>
      </c>
      <c r="Q3352" s="6" t="s">
        <v>8317</v>
      </c>
      <c r="R3352" s="6" t="s">
        <v>8318</v>
      </c>
      <c r="S3352" s="17">
        <f>(J3352/86400)+25569+(-5/24)</f>
        <v>42302.493182870363</v>
      </c>
      <c r="T3352" s="17">
        <f>(I3352/86400)+25569+(-5/24)</f>
        <v>42337.749999999993</v>
      </c>
    </row>
    <row r="3353" spans="1:20" ht="23.7" customHeight="1" x14ac:dyDescent="0.55000000000000004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9">
        <f>(E3353/D3353)*100</f>
        <v>101.1</v>
      </c>
      <c r="P3353" s="16">
        <f>E3353/L3353</f>
        <v>93.611111111111114</v>
      </c>
      <c r="Q3353" s="6" t="s">
        <v>8317</v>
      </c>
      <c r="R3353" s="6" t="s">
        <v>8318</v>
      </c>
      <c r="S3353" s="17">
        <f>(J3353/86400)+25569+(-5/24)</f>
        <v>41806.187094907407</v>
      </c>
      <c r="T3353" s="17">
        <f>(I3353/86400)+25569+(-5/24)</f>
        <v>41843.25</v>
      </c>
    </row>
    <row r="3354" spans="1:20" ht="23.7" customHeight="1" x14ac:dyDescent="0.55000000000000004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9">
        <f>(E3354/D3354)*100</f>
        <v>107.52</v>
      </c>
      <c r="P3354" s="16">
        <f>E3354/L3354</f>
        <v>76.8</v>
      </c>
      <c r="Q3354" s="6" t="s">
        <v>8317</v>
      </c>
      <c r="R3354" s="6" t="s">
        <v>8318</v>
      </c>
      <c r="S3354" s="17">
        <f>(J3354/86400)+25569+(-5/24)</f>
        <v>42495.784467592595</v>
      </c>
      <c r="T3354" s="17">
        <f>(I3354/86400)+25569+(-5/24)</f>
        <v>42552.749999999993</v>
      </c>
    </row>
    <row r="3355" spans="1:20" ht="23.7" customHeight="1" x14ac:dyDescent="0.55000000000000004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9">
        <f>(E3355/D3355)*100</f>
        <v>315</v>
      </c>
      <c r="P3355" s="16">
        <f>E3355/L3355</f>
        <v>35.795454545454547</v>
      </c>
      <c r="Q3355" s="6" t="s">
        <v>8317</v>
      </c>
      <c r="R3355" s="6" t="s">
        <v>8318</v>
      </c>
      <c r="S3355" s="17">
        <f>(J3355/86400)+25569+(-5/24)</f>
        <v>42479.223958333336</v>
      </c>
      <c r="T3355" s="17">
        <f>(I3355/86400)+25569+(-5/24)</f>
        <v>42492.749999999993</v>
      </c>
    </row>
    <row r="3356" spans="1:20" ht="23.7" customHeight="1" x14ac:dyDescent="0.55000000000000004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9">
        <f>(E3356/D3356)*100</f>
        <v>101.93333333333334</v>
      </c>
      <c r="P3356" s="16">
        <f>E3356/L3356</f>
        <v>55.6</v>
      </c>
      <c r="Q3356" s="6" t="s">
        <v>8317</v>
      </c>
      <c r="R3356" s="6" t="s">
        <v>8318</v>
      </c>
      <c r="S3356" s="17">
        <f>(J3356/86400)+25569+(-5/24)</f>
        <v>42270.518587962964</v>
      </c>
      <c r="T3356" s="17">
        <f>(I3356/86400)+25569+(-5/24)</f>
        <v>42305.959027777775</v>
      </c>
    </row>
    <row r="3357" spans="1:20" ht="23.7" customHeight="1" x14ac:dyDescent="0.55000000000000004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9">
        <f>(E3357/D3357)*100</f>
        <v>126.28571428571429</v>
      </c>
      <c r="P3357" s="16">
        <f>E3357/L3357</f>
        <v>147.33333333333334</v>
      </c>
      <c r="Q3357" s="6" t="s">
        <v>8317</v>
      </c>
      <c r="R3357" s="6" t="s">
        <v>8318</v>
      </c>
      <c r="S3357" s="17">
        <f>(J3357/86400)+25569+(-5/24)</f>
        <v>42489.411192129628</v>
      </c>
      <c r="T3357" s="17">
        <f>(I3357/86400)+25569+(-5/24)</f>
        <v>42500.261805555558</v>
      </c>
    </row>
    <row r="3358" spans="1:20" ht="23.7" customHeight="1" x14ac:dyDescent="0.55000000000000004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9">
        <f>(E3358/D3358)*100</f>
        <v>101.4</v>
      </c>
      <c r="P3358" s="16">
        <f>E3358/L3358</f>
        <v>56.333333333333336</v>
      </c>
      <c r="Q3358" s="6" t="s">
        <v>8317</v>
      </c>
      <c r="R3358" s="6" t="s">
        <v>8318</v>
      </c>
      <c r="S3358" s="17">
        <f>(J3358/86400)+25569+(-5/24)</f>
        <v>42536.607314814813</v>
      </c>
      <c r="T3358" s="17">
        <f>(I3358/86400)+25569+(-5/24)</f>
        <v>42566.607314814813</v>
      </c>
    </row>
    <row r="3359" spans="1:20" ht="23.7" customHeight="1" x14ac:dyDescent="0.55000000000000004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9">
        <f>(E3359/D3359)*100</f>
        <v>101</v>
      </c>
      <c r="P3359" s="16">
        <f>E3359/L3359</f>
        <v>96.19047619047619</v>
      </c>
      <c r="Q3359" s="6" t="s">
        <v>8317</v>
      </c>
      <c r="R3359" s="6" t="s">
        <v>8318</v>
      </c>
      <c r="S3359" s="17">
        <f>(J3359/86400)+25569+(-5/24)</f>
        <v>41822.209606481476</v>
      </c>
      <c r="T3359" s="17">
        <f>(I3359/86400)+25569+(-5/24)</f>
        <v>41852.209606481476</v>
      </c>
    </row>
    <row r="3360" spans="1:20" ht="23.7" customHeight="1" x14ac:dyDescent="0.55000000000000004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9">
        <f>(E3360/D3360)*100</f>
        <v>102.99000000000001</v>
      </c>
      <c r="P3360" s="16">
        <f>E3360/L3360</f>
        <v>63.574074074074076</v>
      </c>
      <c r="Q3360" s="6" t="s">
        <v>8317</v>
      </c>
      <c r="R3360" s="6" t="s">
        <v>8318</v>
      </c>
      <c r="S3360" s="17">
        <f>(J3360/86400)+25569+(-5/24)</f>
        <v>41932.102766203701</v>
      </c>
      <c r="T3360" s="17">
        <f>(I3360/86400)+25569+(-5/24)</f>
        <v>41962.144432870373</v>
      </c>
    </row>
    <row r="3361" spans="1:20" ht="23.7" customHeight="1" x14ac:dyDescent="0.55000000000000004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9">
        <f>(E3361/D3361)*100</f>
        <v>106.25</v>
      </c>
      <c r="P3361" s="16">
        <f>E3361/L3361</f>
        <v>184.78260869565219</v>
      </c>
      <c r="Q3361" s="6" t="s">
        <v>8317</v>
      </c>
      <c r="R3361" s="6" t="s">
        <v>8318</v>
      </c>
      <c r="S3361" s="17">
        <f>(J3361/86400)+25569+(-5/24)</f>
        <v>42745.848773148151</v>
      </c>
      <c r="T3361" s="17">
        <f>(I3361/86400)+25569+(-5/24)</f>
        <v>42790.848773148151</v>
      </c>
    </row>
    <row r="3362" spans="1:20" ht="23.7" customHeight="1" x14ac:dyDescent="0.55000000000000004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9">
        <f>(E3362/D3362)*100</f>
        <v>101.37777777777779</v>
      </c>
      <c r="P3362" s="16">
        <f>E3362/L3362</f>
        <v>126.72222222222223</v>
      </c>
      <c r="Q3362" s="6" t="s">
        <v>8317</v>
      </c>
      <c r="R3362" s="6" t="s">
        <v>8318</v>
      </c>
      <c r="S3362" s="17">
        <f>(J3362/86400)+25569+(-5/24)</f>
        <v>42696.874340277776</v>
      </c>
      <c r="T3362" s="17">
        <f>(I3362/86400)+25569+(-5/24)</f>
        <v>42718.457638888889</v>
      </c>
    </row>
    <row r="3363" spans="1:20" ht="23.7" customHeight="1" x14ac:dyDescent="0.55000000000000004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9">
        <f>(E3363/D3363)*100</f>
        <v>113.46000000000001</v>
      </c>
      <c r="P3363" s="16">
        <f>E3363/L3363</f>
        <v>83.42647058823529</v>
      </c>
      <c r="Q3363" s="6" t="s">
        <v>8317</v>
      </c>
      <c r="R3363" s="6" t="s">
        <v>8318</v>
      </c>
      <c r="S3363" s="17">
        <f>(J3363/86400)+25569+(-5/24)</f>
        <v>41865.817013888889</v>
      </c>
      <c r="T3363" s="17">
        <f>(I3363/86400)+25569+(-5/24)</f>
        <v>41883.457638888889</v>
      </c>
    </row>
    <row r="3364" spans="1:20" ht="23.7" customHeight="1" x14ac:dyDescent="0.55000000000000004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9">
        <f>(E3364/D3364)*100</f>
        <v>218.00000000000003</v>
      </c>
      <c r="P3364" s="16">
        <f>E3364/L3364</f>
        <v>54.5</v>
      </c>
      <c r="Q3364" s="6" t="s">
        <v>8317</v>
      </c>
      <c r="R3364" s="6" t="s">
        <v>8318</v>
      </c>
      <c r="S3364" s="17">
        <f>(J3364/86400)+25569+(-5/24)</f>
        <v>42055.883298611108</v>
      </c>
      <c r="T3364" s="17">
        <f>(I3364/86400)+25569+(-5/24)</f>
        <v>42069.996527777774</v>
      </c>
    </row>
    <row r="3365" spans="1:20" ht="23.7" customHeight="1" x14ac:dyDescent="0.55000000000000004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9">
        <f>(E3365/D3365)*100</f>
        <v>101.41935483870968</v>
      </c>
      <c r="P3365" s="16">
        <f>E3365/L3365</f>
        <v>302.30769230769232</v>
      </c>
      <c r="Q3365" s="6" t="s">
        <v>8317</v>
      </c>
      <c r="R3365" s="6" t="s">
        <v>8318</v>
      </c>
      <c r="S3365" s="17">
        <f>(J3365/86400)+25569+(-5/24)</f>
        <v>41851.563020833331</v>
      </c>
      <c r="T3365" s="17">
        <f>(I3365/86400)+25569+(-5/24)</f>
        <v>41870.458333333328</v>
      </c>
    </row>
    <row r="3366" spans="1:20" ht="23.7" customHeight="1" x14ac:dyDescent="0.55000000000000004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9">
        <f>(E3366/D3366)*100</f>
        <v>105.93333333333332</v>
      </c>
      <c r="P3366" s="16">
        <f>E3366/L3366</f>
        <v>44.138888888888886</v>
      </c>
      <c r="Q3366" s="6" t="s">
        <v>8317</v>
      </c>
      <c r="R3366" s="6" t="s">
        <v>8318</v>
      </c>
      <c r="S3366" s="17">
        <f>(J3366/86400)+25569+(-5/24)</f>
        <v>42422.769085648142</v>
      </c>
      <c r="T3366" s="17">
        <f>(I3366/86400)+25569+(-5/24)</f>
        <v>42444.666666666664</v>
      </c>
    </row>
    <row r="3367" spans="1:20" ht="23.7" customHeight="1" x14ac:dyDescent="0.55000000000000004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9">
        <f>(E3367/D3367)*100</f>
        <v>104</v>
      </c>
      <c r="P3367" s="16">
        <f>E3367/L3367</f>
        <v>866.66666666666663</v>
      </c>
      <c r="Q3367" s="6" t="s">
        <v>8317</v>
      </c>
      <c r="R3367" s="6" t="s">
        <v>8318</v>
      </c>
      <c r="S3367" s="17">
        <f>(J3367/86400)+25569+(-5/24)</f>
        <v>42320.893425925919</v>
      </c>
      <c r="T3367" s="17">
        <f>(I3367/86400)+25569+(-5/24)</f>
        <v>42350.893425925919</v>
      </c>
    </row>
    <row r="3368" spans="1:20" ht="23.7" customHeight="1" x14ac:dyDescent="0.55000000000000004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9">
        <f>(E3368/D3368)*100</f>
        <v>221</v>
      </c>
      <c r="P3368" s="16">
        <f>E3368/L3368</f>
        <v>61.388888888888886</v>
      </c>
      <c r="Q3368" s="6" t="s">
        <v>8317</v>
      </c>
      <c r="R3368" s="6" t="s">
        <v>8318</v>
      </c>
      <c r="S3368" s="17">
        <f>(J3368/86400)+25569+(-5/24)</f>
        <v>42106.859224537031</v>
      </c>
      <c r="T3368" s="17">
        <f>(I3368/86400)+25569+(-5/24)</f>
        <v>42136.859224537031</v>
      </c>
    </row>
    <row r="3369" spans="1:20" ht="23.7" customHeight="1" x14ac:dyDescent="0.55000000000000004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9">
        <f>(E3369/D3369)*100</f>
        <v>118.66666666666667</v>
      </c>
      <c r="P3369" s="16">
        <f>E3369/L3369</f>
        <v>29.666666666666668</v>
      </c>
      <c r="Q3369" s="6" t="s">
        <v>8317</v>
      </c>
      <c r="R3369" s="6" t="s">
        <v>8318</v>
      </c>
      <c r="S3369" s="17">
        <f>(J3369/86400)+25569+(-5/24)</f>
        <v>42192.725624999999</v>
      </c>
      <c r="T3369" s="17">
        <f>(I3369/86400)+25569+(-5/24)</f>
        <v>42217.725624999999</v>
      </c>
    </row>
    <row r="3370" spans="1:20" ht="23.7" customHeight="1" x14ac:dyDescent="0.55000000000000004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9">
        <f>(E3370/D3370)*100</f>
        <v>104.60000000000001</v>
      </c>
      <c r="P3370" s="16">
        <f>E3370/L3370</f>
        <v>45.478260869565219</v>
      </c>
      <c r="Q3370" s="6" t="s">
        <v>8317</v>
      </c>
      <c r="R3370" s="6" t="s">
        <v>8318</v>
      </c>
      <c r="S3370" s="17">
        <f>(J3370/86400)+25569+(-5/24)</f>
        <v>41968.991423611107</v>
      </c>
      <c r="T3370" s="17">
        <f>(I3370/86400)+25569+(-5/24)</f>
        <v>42004.999999999993</v>
      </c>
    </row>
    <row r="3371" spans="1:20" ht="23.7" customHeight="1" x14ac:dyDescent="0.55000000000000004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9">
        <f>(E3371/D3371)*100</f>
        <v>103.89999999999999</v>
      </c>
      <c r="P3371" s="16">
        <f>E3371/L3371</f>
        <v>96.203703703703709</v>
      </c>
      <c r="Q3371" s="6" t="s">
        <v>8317</v>
      </c>
      <c r="R3371" s="6" t="s">
        <v>8318</v>
      </c>
      <c r="S3371" s="17">
        <f>(J3371/86400)+25569+(-5/24)</f>
        <v>42689.833101851851</v>
      </c>
      <c r="T3371" s="17">
        <f>(I3371/86400)+25569+(-5/24)</f>
        <v>42749.833101851851</v>
      </c>
    </row>
    <row r="3372" spans="1:20" ht="23.7" customHeight="1" x14ac:dyDescent="0.55000000000000004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9">
        <f>(E3372/D3372)*100</f>
        <v>117.73333333333333</v>
      </c>
      <c r="P3372" s="16">
        <f>E3372/L3372</f>
        <v>67.92307692307692</v>
      </c>
      <c r="Q3372" s="6" t="s">
        <v>8317</v>
      </c>
      <c r="R3372" s="6" t="s">
        <v>8318</v>
      </c>
      <c r="S3372" s="17">
        <f>(J3372/86400)+25569+(-5/24)</f>
        <v>42690.125983796293</v>
      </c>
      <c r="T3372" s="17">
        <f>(I3372/86400)+25569+(-5/24)</f>
        <v>42721.124999999993</v>
      </c>
    </row>
    <row r="3373" spans="1:20" ht="23.7" customHeight="1" x14ac:dyDescent="0.55000000000000004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9">
        <f>(E3373/D3373)*100</f>
        <v>138.5</v>
      </c>
      <c r="P3373" s="16">
        <f>E3373/L3373</f>
        <v>30.777777777777779</v>
      </c>
      <c r="Q3373" s="6" t="s">
        <v>8317</v>
      </c>
      <c r="R3373" s="6" t="s">
        <v>8318</v>
      </c>
      <c r="S3373" s="17">
        <f>(J3373/86400)+25569+(-5/24)</f>
        <v>42312.666261574072</v>
      </c>
      <c r="T3373" s="17">
        <f>(I3373/86400)+25569+(-5/24)</f>
        <v>42340.666261574072</v>
      </c>
    </row>
    <row r="3374" spans="1:20" ht="23.7" customHeight="1" x14ac:dyDescent="0.55000000000000004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9">
        <f>(E3374/D3374)*100</f>
        <v>103.49999999999999</v>
      </c>
      <c r="P3374" s="16">
        <f>E3374/L3374</f>
        <v>38.333333333333336</v>
      </c>
      <c r="Q3374" s="6" t="s">
        <v>8317</v>
      </c>
      <c r="R3374" s="6" t="s">
        <v>8318</v>
      </c>
      <c r="S3374" s="17">
        <f>(J3374/86400)+25569+(-5/24)</f>
        <v>41855.339768518512</v>
      </c>
      <c r="T3374" s="17">
        <f>(I3374/86400)+25569+(-5/24)</f>
        <v>41875.999305555553</v>
      </c>
    </row>
    <row r="3375" spans="1:20" ht="23.7" customHeight="1" x14ac:dyDescent="0.55000000000000004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9">
        <f>(E3375/D3375)*100</f>
        <v>100.25</v>
      </c>
      <c r="P3375" s="16">
        <f>E3375/L3375</f>
        <v>66.833333333333329</v>
      </c>
      <c r="Q3375" s="6" t="s">
        <v>8317</v>
      </c>
      <c r="R3375" s="6" t="s">
        <v>8318</v>
      </c>
      <c r="S3375" s="17">
        <f>(J3375/86400)+25569+(-5/24)</f>
        <v>42179.646296296291</v>
      </c>
      <c r="T3375" s="17">
        <f>(I3375/86400)+25569+(-5/24)</f>
        <v>42203.458333333336</v>
      </c>
    </row>
    <row r="3376" spans="1:20" ht="23.7" customHeight="1" x14ac:dyDescent="0.55000000000000004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9">
        <f>(E3376/D3376)*100</f>
        <v>106.57142857142856</v>
      </c>
      <c r="P3376" s="16">
        <f>E3376/L3376</f>
        <v>71.730769230769226</v>
      </c>
      <c r="Q3376" s="6" t="s">
        <v>8317</v>
      </c>
      <c r="R3376" s="6" t="s">
        <v>8318</v>
      </c>
      <c r="S3376" s="17">
        <f>(J3376/86400)+25569+(-5/24)</f>
        <v>42275.523333333331</v>
      </c>
      <c r="T3376" s="17">
        <f>(I3376/86400)+25569+(-5/24)</f>
        <v>42305.523333333331</v>
      </c>
    </row>
    <row r="3377" spans="1:20" ht="23.7" customHeight="1" x14ac:dyDescent="0.55000000000000004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9">
        <f>(E3377/D3377)*100</f>
        <v>100</v>
      </c>
      <c r="P3377" s="16">
        <f>E3377/L3377</f>
        <v>176.47058823529412</v>
      </c>
      <c r="Q3377" s="6" t="s">
        <v>8317</v>
      </c>
      <c r="R3377" s="6" t="s">
        <v>8318</v>
      </c>
      <c r="S3377" s="17">
        <f>(J3377/86400)+25569+(-5/24)</f>
        <v>41765.402465277773</v>
      </c>
      <c r="T3377" s="17">
        <f>(I3377/86400)+25569+(-5/24)</f>
        <v>41777.402465277773</v>
      </c>
    </row>
    <row r="3378" spans="1:20" ht="23.7" customHeight="1" x14ac:dyDescent="0.55000000000000004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9">
        <f>(E3378/D3378)*100</f>
        <v>100.01249999999999</v>
      </c>
      <c r="P3378" s="16">
        <f>E3378/L3378</f>
        <v>421.10526315789474</v>
      </c>
      <c r="Q3378" s="6" t="s">
        <v>8317</v>
      </c>
      <c r="R3378" s="6" t="s">
        <v>8318</v>
      </c>
      <c r="S3378" s="17">
        <f>(J3378/86400)+25569+(-5/24)</f>
        <v>42059.492986111109</v>
      </c>
      <c r="T3378" s="17">
        <f>(I3378/86400)+25569+(-5/24)</f>
        <v>42119.451319444437</v>
      </c>
    </row>
    <row r="3379" spans="1:20" ht="23.7" customHeight="1" x14ac:dyDescent="0.55000000000000004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9">
        <f>(E3379/D3379)*100</f>
        <v>101.05</v>
      </c>
      <c r="P3379" s="16">
        <f>E3379/L3379</f>
        <v>104.98701298701299</v>
      </c>
      <c r="Q3379" s="6" t="s">
        <v>8317</v>
      </c>
      <c r="R3379" s="6" t="s">
        <v>8318</v>
      </c>
      <c r="S3379" s="17">
        <f>(J3379/86400)+25569+(-5/24)</f>
        <v>42053.524293981478</v>
      </c>
      <c r="T3379" s="17">
        <f>(I3379/86400)+25569+(-5/24)</f>
        <v>42083.49722222222</v>
      </c>
    </row>
    <row r="3380" spans="1:20" ht="23.7" customHeight="1" x14ac:dyDescent="0.55000000000000004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9">
        <f>(E3380/D3380)*100</f>
        <v>107.63636363636364</v>
      </c>
      <c r="P3380" s="16">
        <f>E3380/L3380</f>
        <v>28.19047619047619</v>
      </c>
      <c r="Q3380" s="6" t="s">
        <v>8317</v>
      </c>
      <c r="R3380" s="6" t="s">
        <v>8318</v>
      </c>
      <c r="S3380" s="17">
        <f>(J3380/86400)+25569+(-5/24)</f>
        <v>41858.147060185183</v>
      </c>
      <c r="T3380" s="17">
        <f>(I3380/86400)+25569+(-5/24)</f>
        <v>41882.338888888888</v>
      </c>
    </row>
    <row r="3381" spans="1:20" ht="23.7" customHeight="1" x14ac:dyDescent="0.55000000000000004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9">
        <f>(E3381/D3381)*100</f>
        <v>103.64999999999999</v>
      </c>
      <c r="P3381" s="16">
        <f>E3381/L3381</f>
        <v>54.55263157894737</v>
      </c>
      <c r="Q3381" s="6" t="s">
        <v>8317</v>
      </c>
      <c r="R3381" s="6" t="s">
        <v>8318</v>
      </c>
      <c r="S3381" s="17">
        <f>(J3381/86400)+25569+(-5/24)</f>
        <v>42225.305555555555</v>
      </c>
      <c r="T3381" s="17">
        <f>(I3381/86400)+25569+(-5/24)</f>
        <v>42242.749999999993</v>
      </c>
    </row>
    <row r="3382" spans="1:20" ht="23.7" customHeight="1" x14ac:dyDescent="0.55000000000000004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9">
        <f>(E3382/D3382)*100</f>
        <v>104.43333333333334</v>
      </c>
      <c r="P3382" s="16">
        <f>E3382/L3382</f>
        <v>111.89285714285714</v>
      </c>
      <c r="Q3382" s="6" t="s">
        <v>8317</v>
      </c>
      <c r="R3382" s="6" t="s">
        <v>8318</v>
      </c>
      <c r="S3382" s="17">
        <f>(J3382/86400)+25569+(-5/24)</f>
        <v>41937.745115740741</v>
      </c>
      <c r="T3382" s="17">
        <f>(I3382/86400)+25569+(-5/24)</f>
        <v>41972.786782407406</v>
      </c>
    </row>
    <row r="3383" spans="1:20" ht="23.7" customHeight="1" x14ac:dyDescent="0.55000000000000004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9">
        <f>(E3383/D3383)*100</f>
        <v>102.25</v>
      </c>
      <c r="P3383" s="16">
        <f>E3383/L3383</f>
        <v>85.208333333333329</v>
      </c>
      <c r="Q3383" s="6" t="s">
        <v>8317</v>
      </c>
      <c r="R3383" s="6" t="s">
        <v>8318</v>
      </c>
      <c r="S3383" s="17">
        <f>(J3383/86400)+25569+(-5/24)</f>
        <v>42043.976655092592</v>
      </c>
      <c r="T3383" s="17">
        <f>(I3383/86400)+25569+(-5/24)</f>
        <v>42073.934988425921</v>
      </c>
    </row>
    <row r="3384" spans="1:20" ht="23.7" customHeight="1" x14ac:dyDescent="0.55000000000000004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9">
        <f>(E3384/D3384)*100</f>
        <v>100.74285714285713</v>
      </c>
      <c r="P3384" s="16">
        <f>E3384/L3384</f>
        <v>76.652173913043484</v>
      </c>
      <c r="Q3384" s="6" t="s">
        <v>8317</v>
      </c>
      <c r="R3384" s="6" t="s">
        <v>8318</v>
      </c>
      <c r="S3384" s="17">
        <f>(J3384/86400)+25569+(-5/24)</f>
        <v>42559.222870370366</v>
      </c>
      <c r="T3384" s="17">
        <f>(I3384/86400)+25569+(-5/24)</f>
        <v>42583.749305555553</v>
      </c>
    </row>
    <row r="3385" spans="1:20" ht="23.7" customHeight="1" x14ac:dyDescent="0.55000000000000004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9">
        <f>(E3385/D3385)*100</f>
        <v>111.71428571428572</v>
      </c>
      <c r="P3385" s="16">
        <f>E3385/L3385</f>
        <v>65.166666666666671</v>
      </c>
      <c r="Q3385" s="6" t="s">
        <v>8317</v>
      </c>
      <c r="R3385" s="6" t="s">
        <v>8318</v>
      </c>
      <c r="S3385" s="17">
        <f>(J3385/86400)+25569+(-5/24)</f>
        <v>42524.574305555558</v>
      </c>
      <c r="T3385" s="17">
        <f>(I3385/86400)+25569+(-5/24)</f>
        <v>42544.574305555558</v>
      </c>
    </row>
    <row r="3386" spans="1:20" ht="23.7" customHeight="1" x14ac:dyDescent="0.55000000000000004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9">
        <f>(E3386/D3386)*100</f>
        <v>100.01100000000001</v>
      </c>
      <c r="P3386" s="16">
        <f>E3386/L3386</f>
        <v>93.760312499999998</v>
      </c>
      <c r="Q3386" s="6" t="s">
        <v>8317</v>
      </c>
      <c r="R3386" s="6" t="s">
        <v>8318</v>
      </c>
      <c r="S3386" s="17">
        <f>(J3386/86400)+25569+(-5/24)</f>
        <v>42291.879259259258</v>
      </c>
      <c r="T3386" s="17">
        <f>(I3386/86400)+25569+(-5/24)</f>
        <v>42328.916666666664</v>
      </c>
    </row>
    <row r="3387" spans="1:20" ht="23.7" customHeight="1" x14ac:dyDescent="0.55000000000000004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9">
        <f>(E3387/D3387)*100</f>
        <v>100</v>
      </c>
      <c r="P3387" s="16">
        <f>E3387/L3387</f>
        <v>133.33333333333334</v>
      </c>
      <c r="Q3387" s="6" t="s">
        <v>8317</v>
      </c>
      <c r="R3387" s="6" t="s">
        <v>8318</v>
      </c>
      <c r="S3387" s="17">
        <f>(J3387/86400)+25569+(-5/24)</f>
        <v>41953.659166666665</v>
      </c>
      <c r="T3387" s="17">
        <f>(I3387/86400)+25569+(-5/24)</f>
        <v>41983.659166666665</v>
      </c>
    </row>
    <row r="3388" spans="1:20" ht="23.7" customHeight="1" x14ac:dyDescent="0.55000000000000004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9">
        <f>(E3388/D3388)*100</f>
        <v>105</v>
      </c>
      <c r="P3388" s="16">
        <f>E3388/L3388</f>
        <v>51.219512195121951</v>
      </c>
      <c r="Q3388" s="6" t="s">
        <v>8317</v>
      </c>
      <c r="R3388" s="6" t="s">
        <v>8318</v>
      </c>
      <c r="S3388" s="17">
        <f>(J3388/86400)+25569+(-5/24)</f>
        <v>41946.436412037037</v>
      </c>
      <c r="T3388" s="17">
        <f>(I3388/86400)+25569+(-5/24)</f>
        <v>41976.436412037037</v>
      </c>
    </row>
    <row r="3389" spans="1:20" ht="23.7" customHeight="1" x14ac:dyDescent="0.55000000000000004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9">
        <f>(E3389/D3389)*100</f>
        <v>116.86666666666667</v>
      </c>
      <c r="P3389" s="16">
        <f>E3389/L3389</f>
        <v>100.17142857142858</v>
      </c>
      <c r="Q3389" s="6" t="s">
        <v>8317</v>
      </c>
      <c r="R3389" s="6" t="s">
        <v>8318</v>
      </c>
      <c r="S3389" s="17">
        <f>(J3389/86400)+25569+(-5/24)</f>
        <v>41947.554259259261</v>
      </c>
      <c r="T3389" s="17">
        <f>(I3389/86400)+25569+(-5/24)</f>
        <v>41987.554259259261</v>
      </c>
    </row>
    <row r="3390" spans="1:20" ht="23.7" customHeight="1" x14ac:dyDescent="0.55000000000000004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9">
        <f>(E3390/D3390)*100</f>
        <v>103.8</v>
      </c>
      <c r="P3390" s="16">
        <f>E3390/L3390</f>
        <v>34.6</v>
      </c>
      <c r="Q3390" s="6" t="s">
        <v>8317</v>
      </c>
      <c r="R3390" s="6" t="s">
        <v>8318</v>
      </c>
      <c r="S3390" s="17">
        <f>(J3390/86400)+25569+(-5/24)</f>
        <v>42143.252789351849</v>
      </c>
      <c r="T3390" s="17">
        <f>(I3390/86400)+25569+(-5/24)</f>
        <v>42173.252789351849</v>
      </c>
    </row>
    <row r="3391" spans="1:20" ht="23.7" customHeight="1" x14ac:dyDescent="0.55000000000000004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9">
        <f>(E3391/D3391)*100</f>
        <v>114.5</v>
      </c>
      <c r="P3391" s="16">
        <f>E3391/L3391</f>
        <v>184.67741935483872</v>
      </c>
      <c r="Q3391" s="6" t="s">
        <v>8317</v>
      </c>
      <c r="R3391" s="6" t="s">
        <v>8318</v>
      </c>
      <c r="S3391" s="17">
        <f>(J3391/86400)+25569+(-5/24)</f>
        <v>42494.355115740742</v>
      </c>
      <c r="T3391" s="17">
        <f>(I3391/86400)+25569+(-5/24)</f>
        <v>42524.355115740742</v>
      </c>
    </row>
    <row r="3392" spans="1:20" ht="23.7" customHeight="1" x14ac:dyDescent="0.55000000000000004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9">
        <f>(E3392/D3392)*100</f>
        <v>102.4</v>
      </c>
      <c r="P3392" s="16">
        <f>E3392/L3392</f>
        <v>69.818181818181813</v>
      </c>
      <c r="Q3392" s="6" t="s">
        <v>8317</v>
      </c>
      <c r="R3392" s="6" t="s">
        <v>8318</v>
      </c>
      <c r="S3392" s="17">
        <f>(J3392/86400)+25569+(-5/24)</f>
        <v>41815.566493055558</v>
      </c>
      <c r="T3392" s="17">
        <f>(I3392/86400)+25569+(-5/24)</f>
        <v>41830.566493055558</v>
      </c>
    </row>
    <row r="3393" spans="1:20" ht="23.7" customHeight="1" x14ac:dyDescent="0.55000000000000004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9">
        <f>(E3393/D3393)*100</f>
        <v>223</v>
      </c>
      <c r="P3393" s="16">
        <f>E3393/L3393</f>
        <v>61.944444444444443</v>
      </c>
      <c r="Q3393" s="6" t="s">
        <v>8317</v>
      </c>
      <c r="R3393" s="6" t="s">
        <v>8318</v>
      </c>
      <c r="S3393" s="17">
        <f>(J3393/86400)+25569+(-5/24)</f>
        <v>41830.337361111109</v>
      </c>
      <c r="T3393" s="17">
        <f>(I3393/86400)+25569+(-5/24)</f>
        <v>41859.727777777771</v>
      </c>
    </row>
    <row r="3394" spans="1:20" ht="23.7" customHeight="1" x14ac:dyDescent="0.55000000000000004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9">
        <f>(E3394/D3394)*100</f>
        <v>100</v>
      </c>
      <c r="P3394" s="16">
        <f>E3394/L3394</f>
        <v>41.666666666666664</v>
      </c>
      <c r="Q3394" s="6" t="s">
        <v>8317</v>
      </c>
      <c r="R3394" s="6" t="s">
        <v>8318</v>
      </c>
      <c r="S3394" s="17">
        <f>(J3394/86400)+25569+(-5/24)</f>
        <v>42446.63721064815</v>
      </c>
      <c r="T3394" s="17">
        <f>(I3394/86400)+25569+(-5/24)</f>
        <v>42496.63721064815</v>
      </c>
    </row>
    <row r="3395" spans="1:20" ht="23.7" customHeight="1" x14ac:dyDescent="0.55000000000000004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9">
        <f>(E3395/D3395)*100</f>
        <v>105.80000000000001</v>
      </c>
      <c r="P3395" s="16">
        <f>E3395/L3395</f>
        <v>36.06818181818182</v>
      </c>
      <c r="Q3395" s="6" t="s">
        <v>8317</v>
      </c>
      <c r="R3395" s="6" t="s">
        <v>8318</v>
      </c>
      <c r="S3395" s="17">
        <f>(J3395/86400)+25569+(-5/24)</f>
        <v>41923.713310185187</v>
      </c>
      <c r="T3395" s="17">
        <f>(I3395/86400)+25569+(-5/24)</f>
        <v>41948.823611111111</v>
      </c>
    </row>
    <row r="3396" spans="1:20" ht="23.7" customHeight="1" x14ac:dyDescent="0.55000000000000004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9">
        <f>(E3396/D3396)*100</f>
        <v>142.36363636363635</v>
      </c>
      <c r="P3396" s="16">
        <f>E3396/L3396</f>
        <v>29</v>
      </c>
      <c r="Q3396" s="6" t="s">
        <v>8317</v>
      </c>
      <c r="R3396" s="6" t="s">
        <v>8318</v>
      </c>
      <c r="S3396" s="17">
        <f>(J3396/86400)+25569+(-5/24)</f>
        <v>41817.387094907404</v>
      </c>
      <c r="T3396" s="17">
        <f>(I3396/86400)+25569+(-5/24)</f>
        <v>41847.387094907404</v>
      </c>
    </row>
    <row r="3397" spans="1:20" ht="23.7" customHeight="1" x14ac:dyDescent="0.55000000000000004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9">
        <f>(E3397/D3397)*100</f>
        <v>184</v>
      </c>
      <c r="P3397" s="16">
        <f>E3397/L3397</f>
        <v>24.210526315789473</v>
      </c>
      <c r="Q3397" s="6" t="s">
        <v>8317</v>
      </c>
      <c r="R3397" s="6" t="s">
        <v>8318</v>
      </c>
      <c r="S3397" s="17">
        <f>(J3397/86400)+25569+(-5/24)</f>
        <v>42140.503981481474</v>
      </c>
      <c r="T3397" s="17">
        <f>(I3397/86400)+25569+(-5/24)</f>
        <v>42154.548611111109</v>
      </c>
    </row>
    <row r="3398" spans="1:20" ht="23.7" customHeight="1" x14ac:dyDescent="0.55000000000000004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9">
        <f>(E3398/D3398)*100</f>
        <v>104.33333333333333</v>
      </c>
      <c r="P3398" s="16">
        <f>E3398/L3398</f>
        <v>55.892857142857146</v>
      </c>
      <c r="Q3398" s="6" t="s">
        <v>8317</v>
      </c>
      <c r="R3398" s="6" t="s">
        <v>8318</v>
      </c>
      <c r="S3398" s="17">
        <f>(J3398/86400)+25569+(-5/24)</f>
        <v>41764.238298611112</v>
      </c>
      <c r="T3398" s="17">
        <f>(I3398/86400)+25569+(-5/24)</f>
        <v>41790.957638888889</v>
      </c>
    </row>
    <row r="3399" spans="1:20" ht="23.7" customHeight="1" x14ac:dyDescent="0.55000000000000004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9">
        <f>(E3399/D3399)*100</f>
        <v>112.00000000000001</v>
      </c>
      <c r="P3399" s="16">
        <f>E3399/L3399</f>
        <v>11.666666666666666</v>
      </c>
      <c r="Q3399" s="6" t="s">
        <v>8317</v>
      </c>
      <c r="R3399" s="6" t="s">
        <v>8318</v>
      </c>
      <c r="S3399" s="17">
        <f>(J3399/86400)+25569+(-5/24)</f>
        <v>42378.270011574066</v>
      </c>
      <c r="T3399" s="17">
        <f>(I3399/86400)+25569+(-5/24)</f>
        <v>42418.708333333336</v>
      </c>
    </row>
    <row r="3400" spans="1:20" ht="23.7" customHeight="1" x14ac:dyDescent="0.55000000000000004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9">
        <f>(E3400/D3400)*100</f>
        <v>111.07499999999999</v>
      </c>
      <c r="P3400" s="16">
        <f>E3400/L3400</f>
        <v>68.353846153846149</v>
      </c>
      <c r="Q3400" s="6" t="s">
        <v>8317</v>
      </c>
      <c r="R3400" s="6" t="s">
        <v>8318</v>
      </c>
      <c r="S3400" s="17">
        <f>(J3400/86400)+25569+(-5/24)</f>
        <v>41941.543703703697</v>
      </c>
      <c r="T3400" s="17">
        <f>(I3400/86400)+25569+(-5/24)</f>
        <v>41964.499999999993</v>
      </c>
    </row>
    <row r="3401" spans="1:20" ht="23.7" customHeight="1" x14ac:dyDescent="0.55000000000000004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9">
        <f>(E3401/D3401)*100</f>
        <v>103.75000000000001</v>
      </c>
      <c r="P3401" s="16">
        <f>E3401/L3401</f>
        <v>27.065217391304348</v>
      </c>
      <c r="Q3401" s="6" t="s">
        <v>8317</v>
      </c>
      <c r="R3401" s="6" t="s">
        <v>8318</v>
      </c>
      <c r="S3401" s="17">
        <f>(J3401/86400)+25569+(-5/24)</f>
        <v>42026.712094907409</v>
      </c>
      <c r="T3401" s="17">
        <f>(I3401/86400)+25569+(-5/24)</f>
        <v>42056.712094907409</v>
      </c>
    </row>
    <row r="3402" spans="1:20" ht="23.7" customHeight="1" x14ac:dyDescent="0.55000000000000004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9">
        <f>(E3402/D3402)*100</f>
        <v>100.41</v>
      </c>
      <c r="P3402" s="16">
        <f>E3402/L3402</f>
        <v>118.12941176470588</v>
      </c>
      <c r="Q3402" s="6" t="s">
        <v>8317</v>
      </c>
      <c r="R3402" s="6" t="s">
        <v>8318</v>
      </c>
      <c r="S3402" s="17">
        <f>(J3402/86400)+25569+(-5/24)</f>
        <v>41834.745532407404</v>
      </c>
      <c r="T3402" s="17">
        <f>(I3402/86400)+25569+(-5/24)</f>
        <v>41879.745532407404</v>
      </c>
    </row>
    <row r="3403" spans="1:20" ht="23.7" customHeight="1" x14ac:dyDescent="0.55000000000000004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9">
        <f>(E3403/D3403)*100</f>
        <v>101.86206896551724</v>
      </c>
      <c r="P3403" s="16">
        <f>E3403/L3403</f>
        <v>44.757575757575758</v>
      </c>
      <c r="Q3403" s="6" t="s">
        <v>8317</v>
      </c>
      <c r="R3403" s="6" t="s">
        <v>8318</v>
      </c>
      <c r="S3403" s="17">
        <f>(J3403/86400)+25569+(-5/24)</f>
        <v>42193.5155787037</v>
      </c>
      <c r="T3403" s="17">
        <f>(I3403/86400)+25569+(-5/24)</f>
        <v>42223.5155787037</v>
      </c>
    </row>
    <row r="3404" spans="1:20" ht="23.7" customHeight="1" x14ac:dyDescent="0.55000000000000004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9">
        <f>(E3404/D3404)*100</f>
        <v>109.76666666666665</v>
      </c>
      <c r="P3404" s="16">
        <f>E3404/L3404</f>
        <v>99.787878787878782</v>
      </c>
      <c r="Q3404" s="6" t="s">
        <v>8317</v>
      </c>
      <c r="R3404" s="6" t="s">
        <v>8318</v>
      </c>
      <c r="S3404" s="17">
        <f>(J3404/86400)+25569+(-5/24)</f>
        <v>42290.410219907404</v>
      </c>
      <c r="T3404" s="17">
        <f>(I3404/86400)+25569+(-5/24)</f>
        <v>42319.896527777775</v>
      </c>
    </row>
    <row r="3405" spans="1:20" ht="23.7" customHeight="1" x14ac:dyDescent="0.55000000000000004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9">
        <f>(E3405/D3405)*100</f>
        <v>100</v>
      </c>
      <c r="P3405" s="16">
        <f>E3405/L3405</f>
        <v>117.64705882352941</v>
      </c>
      <c r="Q3405" s="6" t="s">
        <v>8317</v>
      </c>
      <c r="R3405" s="6" t="s">
        <v>8318</v>
      </c>
      <c r="S3405" s="17">
        <f>(J3405/86400)+25569+(-5/24)</f>
        <v>42150.253749999996</v>
      </c>
      <c r="T3405" s="17">
        <f>(I3405/86400)+25569+(-5/24)</f>
        <v>42180.253749999996</v>
      </c>
    </row>
    <row r="3406" spans="1:20" ht="23.7" customHeight="1" x14ac:dyDescent="0.55000000000000004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9">
        <f>(E3406/D3406)*100</f>
        <v>122</v>
      </c>
      <c r="P3406" s="16">
        <f>E3406/L3406</f>
        <v>203.33333333333334</v>
      </c>
      <c r="Q3406" s="6" t="s">
        <v>8317</v>
      </c>
      <c r="R3406" s="6" t="s">
        <v>8318</v>
      </c>
      <c r="S3406" s="17">
        <f>(J3406/86400)+25569+(-5/24)</f>
        <v>42152.295162037037</v>
      </c>
      <c r="T3406" s="17">
        <f>(I3406/86400)+25569+(-5/24)</f>
        <v>42172.295162037037</v>
      </c>
    </row>
    <row r="3407" spans="1:20" ht="23.7" customHeight="1" x14ac:dyDescent="0.55000000000000004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9">
        <f>(E3407/D3407)*100</f>
        <v>137.57142857142856</v>
      </c>
      <c r="P3407" s="16">
        <f>E3407/L3407</f>
        <v>28.323529411764707</v>
      </c>
      <c r="Q3407" s="6" t="s">
        <v>8317</v>
      </c>
      <c r="R3407" s="6" t="s">
        <v>8318</v>
      </c>
      <c r="S3407" s="17">
        <f>(J3407/86400)+25569+(-5/24)</f>
        <v>42409.808865740742</v>
      </c>
      <c r="T3407" s="17">
        <f>(I3407/86400)+25569+(-5/24)</f>
        <v>42430.790972222218</v>
      </c>
    </row>
    <row r="3408" spans="1:20" ht="23.7" customHeight="1" x14ac:dyDescent="0.55000000000000004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9">
        <f>(E3408/D3408)*100</f>
        <v>100.31000000000002</v>
      </c>
      <c r="P3408" s="16">
        <f>E3408/L3408</f>
        <v>110.23076923076923</v>
      </c>
      <c r="Q3408" s="6" t="s">
        <v>8317</v>
      </c>
      <c r="R3408" s="6" t="s">
        <v>8318</v>
      </c>
      <c r="S3408" s="17">
        <f>(J3408/86400)+25569+(-5/24)</f>
        <v>41791.284444444442</v>
      </c>
      <c r="T3408" s="17">
        <f>(I3408/86400)+25569+(-5/24)</f>
        <v>41836.284444444442</v>
      </c>
    </row>
    <row r="3409" spans="1:20" ht="23.7" customHeight="1" x14ac:dyDescent="0.55000000000000004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9">
        <f>(E3409/D3409)*100</f>
        <v>107.1</v>
      </c>
      <c r="P3409" s="16">
        <f>E3409/L3409</f>
        <v>31.970149253731343</v>
      </c>
      <c r="Q3409" s="6" t="s">
        <v>8317</v>
      </c>
      <c r="R3409" s="6" t="s">
        <v>8318</v>
      </c>
      <c r="S3409" s="17">
        <f>(J3409/86400)+25569+(-5/24)</f>
        <v>41796.21399305555</v>
      </c>
      <c r="T3409" s="17">
        <f>(I3409/86400)+25569+(-5/24)</f>
        <v>41826.21399305555</v>
      </c>
    </row>
    <row r="3410" spans="1:20" ht="23.7" customHeight="1" x14ac:dyDescent="0.55000000000000004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9">
        <f>(E3410/D3410)*100</f>
        <v>211</v>
      </c>
      <c r="P3410" s="16">
        <f>E3410/L3410</f>
        <v>58.611111111111114</v>
      </c>
      <c r="Q3410" s="6" t="s">
        <v>8317</v>
      </c>
      <c r="R3410" s="6" t="s">
        <v>8318</v>
      </c>
      <c r="S3410" s="17">
        <f>(J3410/86400)+25569+(-5/24)</f>
        <v>41808.78361111111</v>
      </c>
      <c r="T3410" s="17">
        <f>(I3410/86400)+25569+(-5/24)</f>
        <v>41838.78361111111</v>
      </c>
    </row>
    <row r="3411" spans="1:20" ht="23.7" customHeight="1" x14ac:dyDescent="0.55000000000000004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9">
        <f>(E3411/D3411)*100</f>
        <v>123.6</v>
      </c>
      <c r="P3411" s="16">
        <f>E3411/L3411</f>
        <v>29.428571428571427</v>
      </c>
      <c r="Q3411" s="6" t="s">
        <v>8317</v>
      </c>
      <c r="R3411" s="6" t="s">
        <v>8318</v>
      </c>
      <c r="S3411" s="17">
        <f>(J3411/86400)+25569+(-5/24)</f>
        <v>42544.605995370366</v>
      </c>
      <c r="T3411" s="17">
        <f>(I3411/86400)+25569+(-5/24)</f>
        <v>42582.665277777771</v>
      </c>
    </row>
    <row r="3412" spans="1:20" ht="23.7" customHeight="1" x14ac:dyDescent="0.55000000000000004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9">
        <f>(E3412/D3412)*100</f>
        <v>108.5</v>
      </c>
      <c r="P3412" s="16">
        <f>E3412/L3412</f>
        <v>81.375</v>
      </c>
      <c r="Q3412" s="6" t="s">
        <v>8317</v>
      </c>
      <c r="R3412" s="6" t="s">
        <v>8318</v>
      </c>
      <c r="S3412" s="17">
        <f>(J3412/86400)+25569+(-5/24)</f>
        <v>42499.83321759259</v>
      </c>
      <c r="T3412" s="17">
        <f>(I3412/86400)+25569+(-5/24)</f>
        <v>42527.083333333336</v>
      </c>
    </row>
    <row r="3413" spans="1:20" ht="23.7" customHeight="1" x14ac:dyDescent="0.55000000000000004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9">
        <f>(E3413/D3413)*100</f>
        <v>103.56666666666668</v>
      </c>
      <c r="P3413" s="16">
        <f>E3413/L3413</f>
        <v>199.16666666666666</v>
      </c>
      <c r="Q3413" s="6" t="s">
        <v>8317</v>
      </c>
      <c r="R3413" s="6" t="s">
        <v>8318</v>
      </c>
      <c r="S3413" s="17">
        <f>(J3413/86400)+25569+(-5/24)</f>
        <v>42264.814490740733</v>
      </c>
      <c r="T3413" s="17">
        <f>(I3413/86400)+25569+(-5/24)</f>
        <v>42284.814490740733</v>
      </c>
    </row>
    <row r="3414" spans="1:20" ht="23.7" customHeight="1" x14ac:dyDescent="0.55000000000000004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9">
        <f>(E3414/D3414)*100</f>
        <v>100</v>
      </c>
      <c r="P3414" s="16">
        <f>E3414/L3414</f>
        <v>115.38461538461539</v>
      </c>
      <c r="Q3414" s="6" t="s">
        <v>8317</v>
      </c>
      <c r="R3414" s="6" t="s">
        <v>8318</v>
      </c>
      <c r="S3414" s="17">
        <f>(J3414/86400)+25569+(-5/24)</f>
        <v>41879.750717592593</v>
      </c>
      <c r="T3414" s="17">
        <f>(I3414/86400)+25569+(-5/24)</f>
        <v>41909.750717592593</v>
      </c>
    </row>
    <row r="3415" spans="1:20" ht="23.7" customHeight="1" x14ac:dyDescent="0.55000000000000004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9">
        <f>(E3415/D3415)*100</f>
        <v>130</v>
      </c>
      <c r="P3415" s="16">
        <f>E3415/L3415</f>
        <v>46.428571428571431</v>
      </c>
      <c r="Q3415" s="6" t="s">
        <v>8317</v>
      </c>
      <c r="R3415" s="6" t="s">
        <v>8318</v>
      </c>
      <c r="S3415" s="17">
        <f>(J3415/86400)+25569+(-5/24)</f>
        <v>42053.524745370371</v>
      </c>
      <c r="T3415" s="17">
        <f>(I3415/86400)+25569+(-5/24)</f>
        <v>42062.999305555553</v>
      </c>
    </row>
    <row r="3416" spans="1:20" ht="23.7" customHeight="1" x14ac:dyDescent="0.55000000000000004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9">
        <f>(E3416/D3416)*100</f>
        <v>103.49999999999999</v>
      </c>
      <c r="P3416" s="16">
        <f>E3416/L3416</f>
        <v>70.568181818181813</v>
      </c>
      <c r="Q3416" s="6" t="s">
        <v>8317</v>
      </c>
      <c r="R3416" s="6" t="s">
        <v>8318</v>
      </c>
      <c r="S3416" s="17">
        <f>(J3416/86400)+25569+(-5/24)</f>
        <v>42675.624131944445</v>
      </c>
      <c r="T3416" s="17">
        <f>(I3416/86400)+25569+(-5/24)</f>
        <v>42705.124305555553</v>
      </c>
    </row>
    <row r="3417" spans="1:20" ht="23.7" customHeight="1" x14ac:dyDescent="0.55000000000000004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9">
        <f>(E3417/D3417)*100</f>
        <v>100</v>
      </c>
      <c r="P3417" s="16">
        <f>E3417/L3417</f>
        <v>22.222222222222221</v>
      </c>
      <c r="Q3417" s="6" t="s">
        <v>8317</v>
      </c>
      <c r="R3417" s="6" t="s">
        <v>8318</v>
      </c>
      <c r="S3417" s="17">
        <f>(J3417/86400)+25569+(-5/24)</f>
        <v>42466.935833333329</v>
      </c>
      <c r="T3417" s="17">
        <f>(I3417/86400)+25569+(-5/24)</f>
        <v>42477.770833333336</v>
      </c>
    </row>
    <row r="3418" spans="1:20" ht="23.7" customHeight="1" x14ac:dyDescent="0.55000000000000004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9">
        <f>(E3418/D3418)*100</f>
        <v>119.6</v>
      </c>
      <c r="P3418" s="16">
        <f>E3418/L3418</f>
        <v>159.46666666666667</v>
      </c>
      <c r="Q3418" s="6" t="s">
        <v>8317</v>
      </c>
      <c r="R3418" s="6" t="s">
        <v>8318</v>
      </c>
      <c r="S3418" s="17">
        <f>(J3418/86400)+25569+(-5/24)</f>
        <v>42089.204224537032</v>
      </c>
      <c r="T3418" s="17">
        <f>(I3418/86400)+25569+(-5/24)</f>
        <v>42117.562499999993</v>
      </c>
    </row>
    <row r="3419" spans="1:20" ht="23.7" customHeight="1" x14ac:dyDescent="0.55000000000000004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9">
        <f>(E3419/D3419)*100</f>
        <v>100.00058823529412</v>
      </c>
      <c r="P3419" s="16">
        <f>E3419/L3419</f>
        <v>37.777999999999999</v>
      </c>
      <c r="Q3419" s="6" t="s">
        <v>8317</v>
      </c>
      <c r="R3419" s="6" t="s">
        <v>8318</v>
      </c>
      <c r="S3419" s="17">
        <f>(J3419/86400)+25569+(-5/24)</f>
        <v>41894.705416666664</v>
      </c>
      <c r="T3419" s="17">
        <f>(I3419/86400)+25569+(-5/24)</f>
        <v>41937.821527777771</v>
      </c>
    </row>
    <row r="3420" spans="1:20" ht="23.7" customHeight="1" x14ac:dyDescent="0.55000000000000004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9">
        <f>(E3420/D3420)*100</f>
        <v>100.875</v>
      </c>
      <c r="P3420" s="16">
        <f>E3420/L3420</f>
        <v>72.053571428571431</v>
      </c>
      <c r="Q3420" s="6" t="s">
        <v>8317</v>
      </c>
      <c r="R3420" s="6" t="s">
        <v>8318</v>
      </c>
      <c r="S3420" s="17">
        <f>(J3420/86400)+25569+(-5/24)</f>
        <v>41752.626238425924</v>
      </c>
      <c r="T3420" s="17">
        <f>(I3420/86400)+25569+(-5/24)</f>
        <v>41782.626238425924</v>
      </c>
    </row>
    <row r="3421" spans="1:20" ht="23.7" customHeight="1" x14ac:dyDescent="0.55000000000000004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9">
        <f>(E3421/D3421)*100</f>
        <v>106.54545454545455</v>
      </c>
      <c r="P3421" s="16">
        <f>E3421/L3421</f>
        <v>63.695652173913047</v>
      </c>
      <c r="Q3421" s="6" t="s">
        <v>8317</v>
      </c>
      <c r="R3421" s="6" t="s">
        <v>8318</v>
      </c>
      <c r="S3421" s="17">
        <f>(J3421/86400)+25569+(-5/24)</f>
        <v>42448.613252314812</v>
      </c>
      <c r="T3421" s="17">
        <f>(I3421/86400)+25569+(-5/24)</f>
        <v>42466.687499999993</v>
      </c>
    </row>
    <row r="3422" spans="1:20" ht="23.7" customHeight="1" x14ac:dyDescent="0.55000000000000004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9">
        <f>(E3422/D3422)*100</f>
        <v>138</v>
      </c>
      <c r="P3422" s="16">
        <f>E3422/L3422</f>
        <v>28.411764705882351</v>
      </c>
      <c r="Q3422" s="6" t="s">
        <v>8317</v>
      </c>
      <c r="R3422" s="6" t="s">
        <v>8318</v>
      </c>
      <c r="S3422" s="17">
        <f>(J3422/86400)+25569+(-5/24)</f>
        <v>42404.881967592592</v>
      </c>
      <c r="T3422" s="17">
        <f>(I3422/86400)+25569+(-5/24)</f>
        <v>42413.791666666664</v>
      </c>
    </row>
    <row r="3423" spans="1:20" ht="23.7" customHeight="1" x14ac:dyDescent="0.55000000000000004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9">
        <f>(E3423/D3423)*100</f>
        <v>101.15</v>
      </c>
      <c r="P3423" s="16">
        <f>E3423/L3423</f>
        <v>103.21428571428571</v>
      </c>
      <c r="Q3423" s="6" t="s">
        <v>8317</v>
      </c>
      <c r="R3423" s="6" t="s">
        <v>8318</v>
      </c>
      <c r="S3423" s="17">
        <f>(J3423/86400)+25569+(-5/24)</f>
        <v>42037.582905092589</v>
      </c>
      <c r="T3423" s="17">
        <f>(I3423/86400)+25569+(-5/24)</f>
        <v>42067.582905092589</v>
      </c>
    </row>
    <row r="3424" spans="1:20" ht="23.7" customHeight="1" x14ac:dyDescent="0.55000000000000004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9">
        <f>(E3424/D3424)*100</f>
        <v>109.1</v>
      </c>
      <c r="P3424" s="16">
        <f>E3424/L3424</f>
        <v>71.152173913043484</v>
      </c>
      <c r="Q3424" s="6" t="s">
        <v>8317</v>
      </c>
      <c r="R3424" s="6" t="s">
        <v>8318</v>
      </c>
      <c r="S3424" s="17">
        <f>(J3424/86400)+25569+(-5/24)</f>
        <v>42323.353888888887</v>
      </c>
      <c r="T3424" s="17">
        <f>(I3424/86400)+25569+(-5/24)</f>
        <v>42351.791666666664</v>
      </c>
    </row>
    <row r="3425" spans="1:20" ht="23.7" customHeight="1" x14ac:dyDescent="0.55000000000000004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9">
        <f>(E3425/D3425)*100</f>
        <v>140</v>
      </c>
      <c r="P3425" s="16">
        <f>E3425/L3425</f>
        <v>35</v>
      </c>
      <c r="Q3425" s="6" t="s">
        <v>8317</v>
      </c>
      <c r="R3425" s="6" t="s">
        <v>8318</v>
      </c>
      <c r="S3425" s="17">
        <f>(J3425/86400)+25569+(-5/24)</f>
        <v>42088.703020833331</v>
      </c>
      <c r="T3425" s="17">
        <f>(I3425/86400)+25569+(-5/24)</f>
        <v>42118.703020833331</v>
      </c>
    </row>
    <row r="3426" spans="1:20" ht="23.7" customHeight="1" x14ac:dyDescent="0.55000000000000004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9">
        <f>(E3426/D3426)*100</f>
        <v>103.58333333333334</v>
      </c>
      <c r="P3426" s="16">
        <f>E3426/L3426</f>
        <v>81.776315789473685</v>
      </c>
      <c r="Q3426" s="6" t="s">
        <v>8317</v>
      </c>
      <c r="R3426" s="6" t="s">
        <v>8318</v>
      </c>
      <c r="S3426" s="17">
        <f>(J3426/86400)+25569+(-5/24)</f>
        <v>42018.468564814808</v>
      </c>
      <c r="T3426" s="17">
        <f>(I3426/86400)+25569+(-5/24)</f>
        <v>42040.082638888889</v>
      </c>
    </row>
    <row r="3427" spans="1:20" ht="23.7" customHeight="1" x14ac:dyDescent="0.55000000000000004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9">
        <f>(E3427/D3427)*100</f>
        <v>102.97033333333331</v>
      </c>
      <c r="P3427" s="16">
        <f>E3427/L3427</f>
        <v>297.02980769230766</v>
      </c>
      <c r="Q3427" s="6" t="s">
        <v>8317</v>
      </c>
      <c r="R3427" s="6" t="s">
        <v>8318</v>
      </c>
      <c r="S3427" s="17">
        <f>(J3427/86400)+25569+(-5/24)</f>
        <v>41884.40898148148</v>
      </c>
      <c r="T3427" s="17">
        <f>(I3427/86400)+25569+(-5/24)</f>
        <v>41916.40898148148</v>
      </c>
    </row>
    <row r="3428" spans="1:20" ht="23.7" customHeight="1" x14ac:dyDescent="0.55000000000000004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9">
        <f>(E3428/D3428)*100</f>
        <v>108.13333333333333</v>
      </c>
      <c r="P3428" s="16">
        <f>E3428/L3428</f>
        <v>46.609195402298852</v>
      </c>
      <c r="Q3428" s="6" t="s">
        <v>8317</v>
      </c>
      <c r="R3428" s="6" t="s">
        <v>8318</v>
      </c>
      <c r="S3428" s="17">
        <f>(J3428/86400)+25569+(-5/24)</f>
        <v>41883.848414351851</v>
      </c>
      <c r="T3428" s="17">
        <f>(I3428/86400)+25569+(-5/24)</f>
        <v>41902.875</v>
      </c>
    </row>
    <row r="3429" spans="1:20" ht="23.7" customHeight="1" x14ac:dyDescent="0.55000000000000004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9">
        <f>(E3429/D3429)*100</f>
        <v>100</v>
      </c>
      <c r="P3429" s="16">
        <f>E3429/L3429</f>
        <v>51.724137931034484</v>
      </c>
      <c r="Q3429" s="6" t="s">
        <v>8317</v>
      </c>
      <c r="R3429" s="6" t="s">
        <v>8318</v>
      </c>
      <c r="S3429" s="17">
        <f>(J3429/86400)+25569+(-5/24)</f>
        <v>41792.436944444438</v>
      </c>
      <c r="T3429" s="17">
        <f>(I3429/86400)+25569+(-5/24)</f>
        <v>41822.436944444438</v>
      </c>
    </row>
    <row r="3430" spans="1:20" ht="23.7" customHeight="1" x14ac:dyDescent="0.55000000000000004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9">
        <f>(E3430/D3430)*100</f>
        <v>102.75000000000001</v>
      </c>
      <c r="P3430" s="16">
        <f>E3430/L3430</f>
        <v>40.294117647058826</v>
      </c>
      <c r="Q3430" s="6" t="s">
        <v>8317</v>
      </c>
      <c r="R3430" s="6" t="s">
        <v>8318</v>
      </c>
      <c r="S3430" s="17">
        <f>(J3430/86400)+25569+(-5/24)</f>
        <v>42038.512118055551</v>
      </c>
      <c r="T3430" s="17">
        <f>(I3430/86400)+25569+(-5/24)</f>
        <v>42063.499999999993</v>
      </c>
    </row>
    <row r="3431" spans="1:20" ht="23.7" customHeight="1" x14ac:dyDescent="0.55000000000000004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9">
        <f>(E3431/D3431)*100</f>
        <v>130</v>
      </c>
      <c r="P3431" s="16">
        <f>E3431/L3431</f>
        <v>16.25</v>
      </c>
      <c r="Q3431" s="6" t="s">
        <v>8317</v>
      </c>
      <c r="R3431" s="6" t="s">
        <v>8318</v>
      </c>
      <c r="S3431" s="17">
        <f>(J3431/86400)+25569+(-5/24)</f>
        <v>42661.813206018516</v>
      </c>
      <c r="T3431" s="17">
        <f>(I3431/86400)+25569+(-5/24)</f>
        <v>42675.813206018516</v>
      </c>
    </row>
    <row r="3432" spans="1:20" ht="23.7" customHeight="1" x14ac:dyDescent="0.55000000000000004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9">
        <f>(E3432/D3432)*100</f>
        <v>108.54949999999999</v>
      </c>
      <c r="P3432" s="16">
        <f>E3432/L3432</f>
        <v>30.152638888888887</v>
      </c>
      <c r="Q3432" s="6" t="s">
        <v>8317</v>
      </c>
      <c r="R3432" s="6" t="s">
        <v>8318</v>
      </c>
      <c r="S3432" s="17">
        <f>(J3432/86400)+25569+(-5/24)</f>
        <v>41820.737280092588</v>
      </c>
      <c r="T3432" s="17">
        <f>(I3432/86400)+25569+(-5/24)</f>
        <v>41850.737280092588</v>
      </c>
    </row>
    <row r="3433" spans="1:20" ht="23.7" customHeight="1" x14ac:dyDescent="0.55000000000000004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9">
        <f>(E3433/D3433)*100</f>
        <v>100</v>
      </c>
      <c r="P3433" s="16">
        <f>E3433/L3433</f>
        <v>95.238095238095241</v>
      </c>
      <c r="Q3433" s="6" t="s">
        <v>8317</v>
      </c>
      <c r="R3433" s="6" t="s">
        <v>8318</v>
      </c>
      <c r="S3433" s="17">
        <f>(J3433/86400)+25569+(-5/24)</f>
        <v>41839.522604166668</v>
      </c>
      <c r="T3433" s="17">
        <f>(I3433/86400)+25569+(-5/24)</f>
        <v>41869.522604166668</v>
      </c>
    </row>
    <row r="3434" spans="1:20" ht="23.7" customHeight="1" x14ac:dyDescent="0.55000000000000004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9">
        <f>(E3434/D3434)*100</f>
        <v>109.65</v>
      </c>
      <c r="P3434" s="16">
        <f>E3434/L3434</f>
        <v>52.214285714285715</v>
      </c>
      <c r="Q3434" s="6" t="s">
        <v>8317</v>
      </c>
      <c r="R3434" s="6" t="s">
        <v>8318</v>
      </c>
      <c r="S3434" s="17">
        <f>(J3434/86400)+25569+(-5/24)</f>
        <v>42380.372847222221</v>
      </c>
      <c r="T3434" s="17">
        <f>(I3434/86400)+25569+(-5/24)</f>
        <v>42405.708333333336</v>
      </c>
    </row>
    <row r="3435" spans="1:20" ht="23.7" customHeight="1" x14ac:dyDescent="0.55000000000000004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9">
        <f>(E3435/D3435)*100</f>
        <v>100.26315789473684</v>
      </c>
      <c r="P3435" s="16">
        <f>E3435/L3435</f>
        <v>134.1549295774648</v>
      </c>
      <c r="Q3435" s="6" t="s">
        <v>8317</v>
      </c>
      <c r="R3435" s="6" t="s">
        <v>8318</v>
      </c>
      <c r="S3435" s="17">
        <f>(J3435/86400)+25569+(-5/24)</f>
        <v>41775.854803240734</v>
      </c>
      <c r="T3435" s="17">
        <f>(I3435/86400)+25569+(-5/24)</f>
        <v>41806.916666666664</v>
      </c>
    </row>
    <row r="3436" spans="1:20" ht="23.7" customHeight="1" x14ac:dyDescent="0.55000000000000004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9">
        <f>(E3436/D3436)*100</f>
        <v>105.55000000000001</v>
      </c>
      <c r="P3436" s="16">
        <f>E3436/L3436</f>
        <v>62.827380952380949</v>
      </c>
      <c r="Q3436" s="6" t="s">
        <v>8317</v>
      </c>
      <c r="R3436" s="6" t="s">
        <v>8318</v>
      </c>
      <c r="S3436" s="17">
        <f>(J3436/86400)+25569+(-5/24)</f>
        <v>41800.172094907401</v>
      </c>
      <c r="T3436" s="17">
        <f>(I3436/86400)+25569+(-5/24)</f>
        <v>41830.172094907401</v>
      </c>
    </row>
    <row r="3437" spans="1:20" ht="23.7" customHeight="1" x14ac:dyDescent="0.55000000000000004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9">
        <f>(E3437/D3437)*100</f>
        <v>112.00000000000001</v>
      </c>
      <c r="P3437" s="16">
        <f>E3437/L3437</f>
        <v>58.94736842105263</v>
      </c>
      <c r="Q3437" s="6" t="s">
        <v>8317</v>
      </c>
      <c r="R3437" s="6" t="s">
        <v>8318</v>
      </c>
      <c r="S3437" s="17">
        <f>(J3437/86400)+25569+(-5/24)</f>
        <v>42572.408483796295</v>
      </c>
      <c r="T3437" s="17">
        <f>(I3437/86400)+25569+(-5/24)</f>
        <v>42588.916666666664</v>
      </c>
    </row>
    <row r="3438" spans="1:20" ht="23.7" customHeight="1" x14ac:dyDescent="0.55000000000000004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9">
        <f>(E3438/D3438)*100</f>
        <v>105.89999999999999</v>
      </c>
      <c r="P3438" s="16">
        <f>E3438/L3438</f>
        <v>143.1081081081081</v>
      </c>
      <c r="Q3438" s="6" t="s">
        <v>8317</v>
      </c>
      <c r="R3438" s="6" t="s">
        <v>8318</v>
      </c>
      <c r="S3438" s="17">
        <f>(J3438/86400)+25569+(-5/24)</f>
        <v>41851.333252314813</v>
      </c>
      <c r="T3438" s="17">
        <f>(I3438/86400)+25569+(-5/24)</f>
        <v>41872.477777777771</v>
      </c>
    </row>
    <row r="3439" spans="1:20" ht="23.7" customHeight="1" x14ac:dyDescent="0.55000000000000004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9">
        <f>(E3439/D3439)*100</f>
        <v>101</v>
      </c>
      <c r="P3439" s="16">
        <f>E3439/L3439</f>
        <v>84.166666666666671</v>
      </c>
      <c r="Q3439" s="6" t="s">
        <v>8317</v>
      </c>
      <c r="R3439" s="6" t="s">
        <v>8318</v>
      </c>
      <c r="S3439" s="17">
        <f>(J3439/86400)+25569+(-5/24)</f>
        <v>42205.502546296295</v>
      </c>
      <c r="T3439" s="17">
        <f>(I3439/86400)+25569+(-5/24)</f>
        <v>42235.502546296295</v>
      </c>
    </row>
    <row r="3440" spans="1:20" ht="23.7" customHeight="1" x14ac:dyDescent="0.55000000000000004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9">
        <f>(E3440/D3440)*100</f>
        <v>104.2</v>
      </c>
      <c r="P3440" s="16">
        <f>E3440/L3440</f>
        <v>186.07142857142858</v>
      </c>
      <c r="Q3440" s="6" t="s">
        <v>8317</v>
      </c>
      <c r="R3440" s="6" t="s">
        <v>8318</v>
      </c>
      <c r="S3440" s="17">
        <f>(J3440/86400)+25569+(-5/24)</f>
        <v>42100.719525462962</v>
      </c>
      <c r="T3440" s="17">
        <f>(I3440/86400)+25569+(-5/24)</f>
        <v>42126.666666666664</v>
      </c>
    </row>
    <row r="3441" spans="1:20" ht="23.7" customHeight="1" x14ac:dyDescent="0.55000000000000004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9">
        <f>(E3441/D3441)*100</f>
        <v>134.67833333333334</v>
      </c>
      <c r="P3441" s="16">
        <f>E3441/L3441</f>
        <v>89.785555555555561</v>
      </c>
      <c r="Q3441" s="6" t="s">
        <v>8317</v>
      </c>
      <c r="R3441" s="6" t="s">
        <v>8318</v>
      </c>
      <c r="S3441" s="17">
        <f>(J3441/86400)+25569+(-5/24)</f>
        <v>42374.702893518515</v>
      </c>
      <c r="T3441" s="17">
        <f>(I3441/86400)+25569+(-5/24)</f>
        <v>42387.999305555553</v>
      </c>
    </row>
    <row r="3442" spans="1:20" ht="23.7" customHeight="1" x14ac:dyDescent="0.55000000000000004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9">
        <f>(E3442/D3442)*100</f>
        <v>105.2184</v>
      </c>
      <c r="P3442" s="16">
        <f>E3442/L3442</f>
        <v>64.157560975609755</v>
      </c>
      <c r="Q3442" s="6" t="s">
        <v>8317</v>
      </c>
      <c r="R3442" s="6" t="s">
        <v>8318</v>
      </c>
      <c r="S3442" s="17">
        <f>(J3442/86400)+25569+(-5/24)</f>
        <v>41808.914675925924</v>
      </c>
      <c r="T3442" s="17">
        <f>(I3442/86400)+25569+(-5/24)</f>
        <v>41831.46875</v>
      </c>
    </row>
    <row r="3443" spans="1:20" ht="23.7" customHeight="1" x14ac:dyDescent="0.55000000000000004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9">
        <f>(E3443/D3443)*100</f>
        <v>102.60000000000001</v>
      </c>
      <c r="P3443" s="16">
        <f>E3443/L3443</f>
        <v>59.651162790697676</v>
      </c>
      <c r="Q3443" s="6" t="s">
        <v>8317</v>
      </c>
      <c r="R3443" s="6" t="s">
        <v>8318</v>
      </c>
      <c r="S3443" s="17">
        <f>(J3443/86400)+25569+(-5/24)</f>
        <v>42294.221307870372</v>
      </c>
      <c r="T3443" s="17">
        <f>(I3443/86400)+25569+(-5/24)</f>
        <v>42321.636805555558</v>
      </c>
    </row>
    <row r="3444" spans="1:20" ht="23.7" customHeight="1" x14ac:dyDescent="0.55000000000000004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9">
        <f>(E3444/D3444)*100</f>
        <v>100</v>
      </c>
      <c r="P3444" s="16">
        <f>E3444/L3444</f>
        <v>31.25</v>
      </c>
      <c r="Q3444" s="6" t="s">
        <v>8317</v>
      </c>
      <c r="R3444" s="6" t="s">
        <v>8318</v>
      </c>
      <c r="S3444" s="17">
        <f>(J3444/86400)+25569+(-5/24)</f>
        <v>42124.632777777777</v>
      </c>
      <c r="T3444" s="17">
        <f>(I3444/86400)+25569+(-5/24)</f>
        <v>42154.632777777777</v>
      </c>
    </row>
    <row r="3445" spans="1:20" ht="23.7" customHeight="1" x14ac:dyDescent="0.55000000000000004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9">
        <f>(E3445/D3445)*100</f>
        <v>185.5</v>
      </c>
      <c r="P3445" s="16">
        <f>E3445/L3445</f>
        <v>41.222222222222221</v>
      </c>
      <c r="Q3445" s="6" t="s">
        <v>8317</v>
      </c>
      <c r="R3445" s="6" t="s">
        <v>8318</v>
      </c>
      <c r="S3445" s="17">
        <f>(J3445/86400)+25569+(-5/24)</f>
        <v>41861.316504629627</v>
      </c>
      <c r="T3445" s="17">
        <f>(I3445/86400)+25569+(-5/24)</f>
        <v>41891.316504629627</v>
      </c>
    </row>
    <row r="3446" spans="1:20" ht="23.7" customHeight="1" x14ac:dyDescent="0.55000000000000004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9">
        <f>(E3446/D3446)*100</f>
        <v>289</v>
      </c>
      <c r="P3446" s="16">
        <f>E3446/L3446</f>
        <v>43.35</v>
      </c>
      <c r="Q3446" s="6" t="s">
        <v>8317</v>
      </c>
      <c r="R3446" s="6" t="s">
        <v>8318</v>
      </c>
      <c r="S3446" s="17">
        <f>(J3446/86400)+25569+(-5/24)</f>
        <v>42521.08317129629</v>
      </c>
      <c r="T3446" s="17">
        <f>(I3446/86400)+25569+(-5/24)</f>
        <v>42529.374305555553</v>
      </c>
    </row>
    <row r="3447" spans="1:20" ht="23.7" customHeight="1" x14ac:dyDescent="0.55000000000000004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9">
        <f>(E3447/D3447)*100</f>
        <v>100</v>
      </c>
      <c r="P3447" s="16">
        <f>E3447/L3447</f>
        <v>64.516129032258064</v>
      </c>
      <c r="Q3447" s="6" t="s">
        <v>8317</v>
      </c>
      <c r="R3447" s="6" t="s">
        <v>8318</v>
      </c>
      <c r="S3447" s="17">
        <f>(J3447/86400)+25569+(-5/24)</f>
        <v>42272.322175925925</v>
      </c>
      <c r="T3447" s="17">
        <f>(I3447/86400)+25569+(-5/24)</f>
        <v>42300.322175925925</v>
      </c>
    </row>
    <row r="3448" spans="1:20" ht="23.7" customHeight="1" x14ac:dyDescent="0.55000000000000004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9">
        <f>(E3448/D3448)*100</f>
        <v>108.2</v>
      </c>
      <c r="P3448" s="16">
        <f>E3448/L3448</f>
        <v>43.28</v>
      </c>
      <c r="Q3448" s="6" t="s">
        <v>8317</v>
      </c>
      <c r="R3448" s="6" t="s">
        <v>8318</v>
      </c>
      <c r="S3448" s="17">
        <f>(J3448/86400)+25569+(-5/24)</f>
        <v>42016.624131944445</v>
      </c>
      <c r="T3448" s="17">
        <f>(I3448/86400)+25569+(-5/24)</f>
        <v>42040.305555555555</v>
      </c>
    </row>
    <row r="3449" spans="1:20" ht="23.7" customHeight="1" x14ac:dyDescent="0.55000000000000004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9">
        <f>(E3449/D3449)*100</f>
        <v>107.80000000000001</v>
      </c>
      <c r="P3449" s="16">
        <f>E3449/L3449</f>
        <v>77</v>
      </c>
      <c r="Q3449" s="6" t="s">
        <v>8317</v>
      </c>
      <c r="R3449" s="6" t="s">
        <v>8318</v>
      </c>
      <c r="S3449" s="17">
        <f>(J3449/86400)+25569+(-5/24)</f>
        <v>42402.680694444447</v>
      </c>
      <c r="T3449" s="17">
        <f>(I3449/86400)+25569+(-5/24)</f>
        <v>42447.639027777775</v>
      </c>
    </row>
    <row r="3450" spans="1:20" ht="23.7" customHeight="1" x14ac:dyDescent="0.55000000000000004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9">
        <f>(E3450/D3450)*100</f>
        <v>109.76190476190477</v>
      </c>
      <c r="P3450" s="16">
        <f>E3450/L3450</f>
        <v>51.222222222222221</v>
      </c>
      <c r="Q3450" s="6" t="s">
        <v>8317</v>
      </c>
      <c r="R3450" s="6" t="s">
        <v>8318</v>
      </c>
      <c r="S3450" s="17">
        <f>(J3450/86400)+25569+(-5/24)</f>
        <v>41959.910752314812</v>
      </c>
      <c r="T3450" s="17">
        <f>(I3450/86400)+25569+(-5/24)</f>
        <v>41989.910752314812</v>
      </c>
    </row>
    <row r="3451" spans="1:20" ht="23.7" customHeight="1" x14ac:dyDescent="0.55000000000000004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9">
        <f>(E3451/D3451)*100</f>
        <v>170.625</v>
      </c>
      <c r="P3451" s="16">
        <f>E3451/L3451</f>
        <v>68.25</v>
      </c>
      <c r="Q3451" s="6" t="s">
        <v>8317</v>
      </c>
      <c r="R3451" s="6" t="s">
        <v>8318</v>
      </c>
      <c r="S3451" s="17">
        <f>(J3451/86400)+25569+(-5/24)</f>
        <v>42531.844189814808</v>
      </c>
      <c r="T3451" s="17">
        <f>(I3451/86400)+25569+(-5/24)</f>
        <v>42559.958333333336</v>
      </c>
    </row>
    <row r="3452" spans="1:20" ht="23.7" customHeight="1" x14ac:dyDescent="0.55000000000000004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9">
        <f>(E3452/D3452)*100</f>
        <v>152</v>
      </c>
      <c r="P3452" s="16">
        <f>E3452/L3452</f>
        <v>19.487179487179485</v>
      </c>
      <c r="Q3452" s="6" t="s">
        <v>8317</v>
      </c>
      <c r="R3452" s="6" t="s">
        <v>8318</v>
      </c>
      <c r="S3452" s="17">
        <f>(J3452/86400)+25569+(-5/24)</f>
        <v>42036.496192129627</v>
      </c>
      <c r="T3452" s="17">
        <f>(I3452/86400)+25569+(-5/24)</f>
        <v>42096.454525462956</v>
      </c>
    </row>
    <row r="3453" spans="1:20" ht="23.7" customHeight="1" x14ac:dyDescent="0.55000000000000004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9">
        <f>(E3453/D3453)*100</f>
        <v>101.23076923076924</v>
      </c>
      <c r="P3453" s="16">
        <f>E3453/L3453</f>
        <v>41.125</v>
      </c>
      <c r="Q3453" s="6" t="s">
        <v>8317</v>
      </c>
      <c r="R3453" s="6" t="s">
        <v>8318</v>
      </c>
      <c r="S3453" s="17">
        <f>(J3453/86400)+25569+(-5/24)</f>
        <v>42088.515358796292</v>
      </c>
      <c r="T3453" s="17">
        <f>(I3453/86400)+25569+(-5/24)</f>
        <v>42115.515358796292</v>
      </c>
    </row>
    <row r="3454" spans="1:20" ht="23.7" customHeight="1" x14ac:dyDescent="0.55000000000000004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9">
        <f>(E3454/D3454)*100</f>
        <v>153.19999999999999</v>
      </c>
      <c r="P3454" s="16">
        <f>E3454/L3454</f>
        <v>41.405405405405403</v>
      </c>
      <c r="Q3454" s="6" t="s">
        <v>8317</v>
      </c>
      <c r="R3454" s="6" t="s">
        <v>8318</v>
      </c>
      <c r="S3454" s="17">
        <f>(J3454/86400)+25569+(-5/24)</f>
        <v>41820.430856481478</v>
      </c>
      <c r="T3454" s="17">
        <f>(I3454/86400)+25569+(-5/24)</f>
        <v>41842.957638888889</v>
      </c>
    </row>
    <row r="3455" spans="1:20" ht="23.7" customHeight="1" x14ac:dyDescent="0.55000000000000004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9">
        <f>(E3455/D3455)*100</f>
        <v>128.33333333333334</v>
      </c>
      <c r="P3455" s="16">
        <f>E3455/L3455</f>
        <v>27.5</v>
      </c>
      <c r="Q3455" s="6" t="s">
        <v>8317</v>
      </c>
      <c r="R3455" s="6" t="s">
        <v>8318</v>
      </c>
      <c r="S3455" s="17">
        <f>(J3455/86400)+25569+(-5/24)</f>
        <v>42535.770324074074</v>
      </c>
      <c r="T3455" s="17">
        <f>(I3455/86400)+25569+(-5/24)</f>
        <v>42595.770324074074</v>
      </c>
    </row>
    <row r="3456" spans="1:20" ht="23.7" customHeight="1" x14ac:dyDescent="0.55000000000000004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9">
        <f>(E3456/D3456)*100</f>
        <v>100.71428571428571</v>
      </c>
      <c r="P3456" s="16">
        <f>E3456/L3456</f>
        <v>33.571428571428569</v>
      </c>
      <c r="Q3456" s="6" t="s">
        <v>8317</v>
      </c>
      <c r="R3456" s="6" t="s">
        <v>8318</v>
      </c>
      <c r="S3456" s="17">
        <f>(J3456/86400)+25569+(-5/24)</f>
        <v>41821.490266203698</v>
      </c>
      <c r="T3456" s="17">
        <f>(I3456/86400)+25569+(-5/24)</f>
        <v>41851.490266203698</v>
      </c>
    </row>
    <row r="3457" spans="1:20" ht="23.7" customHeight="1" x14ac:dyDescent="0.55000000000000004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9">
        <f>(E3457/D3457)*100</f>
        <v>100.64999999999999</v>
      </c>
      <c r="P3457" s="16">
        <f>E3457/L3457</f>
        <v>145.86956521739131</v>
      </c>
      <c r="Q3457" s="6" t="s">
        <v>8317</v>
      </c>
      <c r="R3457" s="6" t="s">
        <v>8318</v>
      </c>
      <c r="S3457" s="17">
        <f>(J3457/86400)+25569+(-5/24)</f>
        <v>42626.541979166665</v>
      </c>
      <c r="T3457" s="17">
        <f>(I3457/86400)+25569+(-5/24)</f>
        <v>42656.541979166665</v>
      </c>
    </row>
    <row r="3458" spans="1:20" ht="23.7" customHeight="1" x14ac:dyDescent="0.55000000000000004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9">
        <f>(E3458/D3458)*100</f>
        <v>191.3</v>
      </c>
      <c r="P3458" s="16">
        <f>E3458/L3458</f>
        <v>358.6875</v>
      </c>
      <c r="Q3458" s="6" t="s">
        <v>8317</v>
      </c>
      <c r="R3458" s="6" t="s">
        <v>8318</v>
      </c>
      <c r="S3458" s="17">
        <f>(J3458/86400)+25569+(-5/24)</f>
        <v>41820.997303240736</v>
      </c>
      <c r="T3458" s="17">
        <f>(I3458/86400)+25569+(-5/24)</f>
        <v>41852.082638888889</v>
      </c>
    </row>
    <row r="3459" spans="1:20" ht="23.7" customHeight="1" x14ac:dyDescent="0.55000000000000004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9">
        <f>(E3459/D3459)*100</f>
        <v>140.19999999999999</v>
      </c>
      <c r="P3459" s="16">
        <f>E3459/L3459</f>
        <v>50.981818181818184</v>
      </c>
      <c r="Q3459" s="6" t="s">
        <v>8317</v>
      </c>
      <c r="R3459" s="6" t="s">
        <v>8318</v>
      </c>
      <c r="S3459" s="17">
        <f>(J3459/86400)+25569+(-5/24)</f>
        <v>42016.498344907406</v>
      </c>
      <c r="T3459" s="17">
        <f>(I3459/86400)+25569+(-5/24)</f>
        <v>42047.040972222218</v>
      </c>
    </row>
    <row r="3460" spans="1:20" ht="23.7" customHeight="1" x14ac:dyDescent="0.55000000000000004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9">
        <f>(E3460/D3460)*100</f>
        <v>124.33537832310839</v>
      </c>
      <c r="P3460" s="16">
        <f>E3460/L3460</f>
        <v>45.037037037037038</v>
      </c>
      <c r="Q3460" s="6" t="s">
        <v>8317</v>
      </c>
      <c r="R3460" s="6" t="s">
        <v>8318</v>
      </c>
      <c r="S3460" s="17">
        <f>(J3460/86400)+25569+(-5/24)</f>
        <v>42010.994247685179</v>
      </c>
      <c r="T3460" s="17">
        <f>(I3460/86400)+25569+(-5/24)</f>
        <v>42037.977083333331</v>
      </c>
    </row>
    <row r="3461" spans="1:20" ht="23.7" customHeight="1" x14ac:dyDescent="0.55000000000000004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9">
        <f>(E3461/D3461)*100</f>
        <v>126.2</v>
      </c>
      <c r="P3461" s="16">
        <f>E3461/L3461</f>
        <v>17.527777777777779</v>
      </c>
      <c r="Q3461" s="6" t="s">
        <v>8317</v>
      </c>
      <c r="R3461" s="6" t="s">
        <v>8318</v>
      </c>
      <c r="S3461" s="17">
        <f>(J3461/86400)+25569+(-5/24)</f>
        <v>42480.271527777775</v>
      </c>
      <c r="T3461" s="17">
        <f>(I3461/86400)+25569+(-5/24)</f>
        <v>42510.271527777775</v>
      </c>
    </row>
    <row r="3462" spans="1:20" ht="23.7" customHeight="1" x14ac:dyDescent="0.55000000000000004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9">
        <f>(E3462/D3462)*100</f>
        <v>190</v>
      </c>
      <c r="P3462" s="16">
        <f>E3462/L3462</f>
        <v>50</v>
      </c>
      <c r="Q3462" s="6" t="s">
        <v>8317</v>
      </c>
      <c r="R3462" s="6" t="s">
        <v>8318</v>
      </c>
      <c r="S3462" s="17">
        <f>(J3462/86400)+25569+(-5/24)</f>
        <v>41852.318888888891</v>
      </c>
      <c r="T3462" s="17">
        <f>(I3462/86400)+25569+(-5/24)</f>
        <v>41866.318888888891</v>
      </c>
    </row>
    <row r="3463" spans="1:20" ht="23.7" customHeight="1" x14ac:dyDescent="0.55000000000000004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9">
        <f>(E3463/D3463)*100</f>
        <v>139</v>
      </c>
      <c r="P3463" s="16">
        <f>E3463/L3463</f>
        <v>57.916666666666664</v>
      </c>
      <c r="Q3463" s="6" t="s">
        <v>8317</v>
      </c>
      <c r="R3463" s="6" t="s">
        <v>8318</v>
      </c>
      <c r="S3463" s="17">
        <f>(J3463/86400)+25569+(-5/24)</f>
        <v>42643.424525462957</v>
      </c>
      <c r="T3463" s="17">
        <f>(I3463/86400)+25569+(-5/24)</f>
        <v>42671.916666666664</v>
      </c>
    </row>
    <row r="3464" spans="1:20" ht="23.7" customHeight="1" x14ac:dyDescent="0.55000000000000004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9">
        <f>(E3464/D3464)*100</f>
        <v>202</v>
      </c>
      <c r="P3464" s="16">
        <f>E3464/L3464</f>
        <v>29.705882352941178</v>
      </c>
      <c r="Q3464" s="6" t="s">
        <v>8317</v>
      </c>
      <c r="R3464" s="6" t="s">
        <v>8318</v>
      </c>
      <c r="S3464" s="17">
        <f>(J3464/86400)+25569+(-5/24)</f>
        <v>42179.690138888887</v>
      </c>
      <c r="T3464" s="17">
        <f>(I3464/86400)+25569+(-5/24)</f>
        <v>42195.541666666664</v>
      </c>
    </row>
    <row r="3465" spans="1:20" ht="23.7" customHeight="1" x14ac:dyDescent="0.55000000000000004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9">
        <f>(E3465/D3465)*100</f>
        <v>103.38000000000001</v>
      </c>
      <c r="P3465" s="16">
        <f>E3465/L3465</f>
        <v>90.684210526315795</v>
      </c>
      <c r="Q3465" s="6" t="s">
        <v>8317</v>
      </c>
      <c r="R3465" s="6" t="s">
        <v>8318</v>
      </c>
      <c r="S3465" s="17">
        <f>(J3465/86400)+25569+(-5/24)</f>
        <v>42612.710474537038</v>
      </c>
      <c r="T3465" s="17">
        <f>(I3465/86400)+25569+(-5/24)</f>
        <v>42653.957638888889</v>
      </c>
    </row>
    <row r="3466" spans="1:20" ht="23.7" customHeight="1" x14ac:dyDescent="0.55000000000000004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9">
        <f>(E3466/D3466)*100</f>
        <v>102.3236</v>
      </c>
      <c r="P3466" s="16">
        <f>E3466/L3466</f>
        <v>55.012688172043013</v>
      </c>
      <c r="Q3466" s="6" t="s">
        <v>8317</v>
      </c>
      <c r="R3466" s="6" t="s">
        <v>8318</v>
      </c>
      <c r="S3466" s="17">
        <f>(J3466/86400)+25569+(-5/24)</f>
        <v>42574.921724537031</v>
      </c>
      <c r="T3466" s="17">
        <f>(I3466/86400)+25569+(-5/24)</f>
        <v>42604.921724537031</v>
      </c>
    </row>
    <row r="3467" spans="1:20" ht="23.7" customHeight="1" x14ac:dyDescent="0.55000000000000004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9">
        <f>(E3467/D3467)*100</f>
        <v>103</v>
      </c>
      <c r="P3467" s="16">
        <f>E3467/L3467</f>
        <v>57.222222222222221</v>
      </c>
      <c r="Q3467" s="6" t="s">
        <v>8317</v>
      </c>
      <c r="R3467" s="6" t="s">
        <v>8318</v>
      </c>
      <c r="S3467" s="17">
        <f>(J3467/86400)+25569+(-5/24)</f>
        <v>42200.417499999996</v>
      </c>
      <c r="T3467" s="17">
        <f>(I3467/86400)+25569+(-5/24)</f>
        <v>42225.458333333336</v>
      </c>
    </row>
    <row r="3468" spans="1:20" ht="23.7" customHeight="1" x14ac:dyDescent="0.55000000000000004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9">
        <f>(E3468/D3468)*100</f>
        <v>127.14285714285714</v>
      </c>
      <c r="P3468" s="16">
        <f>E3468/L3468</f>
        <v>72.950819672131146</v>
      </c>
      <c r="Q3468" s="6" t="s">
        <v>8317</v>
      </c>
      <c r="R3468" s="6" t="s">
        <v>8318</v>
      </c>
      <c r="S3468" s="17">
        <f>(J3468/86400)+25569+(-5/24)</f>
        <v>42419.810763888883</v>
      </c>
      <c r="T3468" s="17">
        <f>(I3468/86400)+25569+(-5/24)</f>
        <v>42479.769097222219</v>
      </c>
    </row>
    <row r="3469" spans="1:20" ht="23.7" customHeight="1" x14ac:dyDescent="0.55000000000000004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9">
        <f>(E3469/D3469)*100</f>
        <v>101</v>
      </c>
      <c r="P3469" s="16">
        <f>E3469/L3469</f>
        <v>64.468085106382972</v>
      </c>
      <c r="Q3469" s="6" t="s">
        <v>8317</v>
      </c>
      <c r="R3469" s="6" t="s">
        <v>8318</v>
      </c>
      <c r="S3469" s="17">
        <f>(J3469/86400)+25569+(-5/24)</f>
        <v>42053.463333333326</v>
      </c>
      <c r="T3469" s="17">
        <f>(I3469/86400)+25569+(-5/24)</f>
        <v>42083.421666666669</v>
      </c>
    </row>
    <row r="3470" spans="1:20" ht="23.7" customHeight="1" x14ac:dyDescent="0.55000000000000004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9">
        <f>(E3470/D3470)*100</f>
        <v>121.78</v>
      </c>
      <c r="P3470" s="16">
        <f>E3470/L3470</f>
        <v>716.35294117647061</v>
      </c>
      <c r="Q3470" s="6" t="s">
        <v>8317</v>
      </c>
      <c r="R3470" s="6" t="s">
        <v>8318</v>
      </c>
      <c r="S3470" s="17">
        <f>(J3470/86400)+25569+(-5/24)</f>
        <v>42605.55704861111</v>
      </c>
      <c r="T3470" s="17">
        <f>(I3470/86400)+25569+(-5/24)</f>
        <v>42633.916666666664</v>
      </c>
    </row>
    <row r="3471" spans="1:20" ht="23.7" customHeight="1" x14ac:dyDescent="0.55000000000000004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9">
        <f>(E3471/D3471)*100</f>
        <v>113.39285714285714</v>
      </c>
      <c r="P3471" s="16">
        <f>E3471/L3471</f>
        <v>50.396825396825399</v>
      </c>
      <c r="Q3471" s="6" t="s">
        <v>8317</v>
      </c>
      <c r="R3471" s="6" t="s">
        <v>8318</v>
      </c>
      <c r="S3471" s="17">
        <f>(J3471/86400)+25569+(-5/24)</f>
        <v>42458.433391203704</v>
      </c>
      <c r="T3471" s="17">
        <f>(I3471/86400)+25569+(-5/24)</f>
        <v>42488.433391203704</v>
      </c>
    </row>
    <row r="3472" spans="1:20" ht="23.7" customHeight="1" x14ac:dyDescent="0.55000000000000004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9">
        <f>(E3472/D3472)*100</f>
        <v>150</v>
      </c>
      <c r="P3472" s="16">
        <f>E3472/L3472</f>
        <v>41.666666666666664</v>
      </c>
      <c r="Q3472" s="6" t="s">
        <v>8317</v>
      </c>
      <c r="R3472" s="6" t="s">
        <v>8318</v>
      </c>
      <c r="S3472" s="17">
        <f>(J3472/86400)+25569+(-5/24)</f>
        <v>42528.813680555548</v>
      </c>
      <c r="T3472" s="17">
        <f>(I3472/86400)+25569+(-5/24)</f>
        <v>42566.693055555552</v>
      </c>
    </row>
    <row r="3473" spans="1:20" ht="23.7" customHeight="1" x14ac:dyDescent="0.55000000000000004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9">
        <f>(E3473/D3473)*100</f>
        <v>214.6</v>
      </c>
      <c r="P3473" s="16">
        <f>E3473/L3473</f>
        <v>35.766666666666666</v>
      </c>
      <c r="Q3473" s="6" t="s">
        <v>8317</v>
      </c>
      <c r="R3473" s="6" t="s">
        <v>8318</v>
      </c>
      <c r="S3473" s="17">
        <f>(J3473/86400)+25569+(-5/24)</f>
        <v>41841.61215277778</v>
      </c>
      <c r="T3473" s="17">
        <f>(I3473/86400)+25569+(-5/24)</f>
        <v>41882.625</v>
      </c>
    </row>
    <row r="3474" spans="1:20" ht="23.7" customHeight="1" x14ac:dyDescent="0.55000000000000004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9">
        <f>(E3474/D3474)*100</f>
        <v>102.05</v>
      </c>
      <c r="P3474" s="16">
        <f>E3474/L3474</f>
        <v>88.739130434782609</v>
      </c>
      <c r="Q3474" s="6" t="s">
        <v>8317</v>
      </c>
      <c r="R3474" s="6" t="s">
        <v>8318</v>
      </c>
      <c r="S3474" s="17">
        <f>(J3474/86400)+25569+(-5/24)</f>
        <v>41927.962164351848</v>
      </c>
      <c r="T3474" s="17">
        <f>(I3474/86400)+25569+(-5/24)</f>
        <v>41949.040972222218</v>
      </c>
    </row>
    <row r="3475" spans="1:20" ht="23.7" customHeight="1" x14ac:dyDescent="0.55000000000000004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9">
        <f>(E3475/D3475)*100</f>
        <v>100</v>
      </c>
      <c r="P3475" s="16">
        <f>E3475/L3475</f>
        <v>148.4848484848485</v>
      </c>
      <c r="Q3475" s="6" t="s">
        <v>8317</v>
      </c>
      <c r="R3475" s="6" t="s">
        <v>8318</v>
      </c>
      <c r="S3475" s="17">
        <f>(J3475/86400)+25569+(-5/24)</f>
        <v>42062.626111111109</v>
      </c>
      <c r="T3475" s="17">
        <f>(I3475/86400)+25569+(-5/24)</f>
        <v>42083.643749999996</v>
      </c>
    </row>
    <row r="3476" spans="1:20" ht="23.7" customHeight="1" x14ac:dyDescent="0.55000000000000004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9">
        <f>(E3476/D3476)*100</f>
        <v>101</v>
      </c>
      <c r="P3476" s="16">
        <f>E3476/L3476</f>
        <v>51.794871794871796</v>
      </c>
      <c r="Q3476" s="6" t="s">
        <v>8317</v>
      </c>
      <c r="R3476" s="6" t="s">
        <v>8318</v>
      </c>
      <c r="S3476" s="17">
        <f>(J3476/86400)+25569+(-5/24)</f>
        <v>42541.293182870366</v>
      </c>
      <c r="T3476" s="17">
        <f>(I3476/86400)+25569+(-5/24)</f>
        <v>42571.293182870366</v>
      </c>
    </row>
    <row r="3477" spans="1:20" ht="23.7" customHeight="1" x14ac:dyDescent="0.55000000000000004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9">
        <f>(E3477/D3477)*100</f>
        <v>113.33333333333333</v>
      </c>
      <c r="P3477" s="16">
        <f>E3477/L3477</f>
        <v>20</v>
      </c>
      <c r="Q3477" s="6" t="s">
        <v>8317</v>
      </c>
      <c r="R3477" s="6" t="s">
        <v>8318</v>
      </c>
      <c r="S3477" s="17">
        <f>(J3477/86400)+25569+(-5/24)</f>
        <v>41918.672499999993</v>
      </c>
      <c r="T3477" s="17">
        <f>(I3477/86400)+25569+(-5/24)</f>
        <v>41945.791666666664</v>
      </c>
    </row>
    <row r="3478" spans="1:20" ht="23.7" customHeight="1" x14ac:dyDescent="0.55000000000000004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9">
        <f>(E3478/D3478)*100</f>
        <v>104</v>
      </c>
      <c r="P3478" s="16">
        <f>E3478/L3478</f>
        <v>52</v>
      </c>
      <c r="Q3478" s="6" t="s">
        <v>8317</v>
      </c>
      <c r="R3478" s="6" t="s">
        <v>8318</v>
      </c>
      <c r="S3478" s="17">
        <f>(J3478/86400)+25569+(-5/24)</f>
        <v>41921.071643518517</v>
      </c>
      <c r="T3478" s="17">
        <f>(I3478/86400)+25569+(-5/24)</f>
        <v>41938.916666666664</v>
      </c>
    </row>
    <row r="3479" spans="1:20" ht="23.7" customHeight="1" x14ac:dyDescent="0.55000000000000004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9">
        <f>(E3479/D3479)*100</f>
        <v>115.33333333333333</v>
      </c>
      <c r="P3479" s="16">
        <f>E3479/L3479</f>
        <v>53.230769230769234</v>
      </c>
      <c r="Q3479" s="6" t="s">
        <v>8317</v>
      </c>
      <c r="R3479" s="6" t="s">
        <v>8318</v>
      </c>
      <c r="S3479" s="17">
        <f>(J3479/86400)+25569+(-5/24)</f>
        <v>42128.528275462959</v>
      </c>
      <c r="T3479" s="17">
        <f>(I3479/86400)+25569+(-5/24)</f>
        <v>42140.916666666664</v>
      </c>
    </row>
    <row r="3480" spans="1:20" ht="23.7" customHeight="1" x14ac:dyDescent="0.55000000000000004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9">
        <f>(E3480/D3480)*100</f>
        <v>112.85000000000001</v>
      </c>
      <c r="P3480" s="16">
        <f>E3480/L3480</f>
        <v>39.596491228070178</v>
      </c>
      <c r="Q3480" s="6" t="s">
        <v>8317</v>
      </c>
      <c r="R3480" s="6" t="s">
        <v>8318</v>
      </c>
      <c r="S3480" s="17">
        <f>(J3480/86400)+25569+(-5/24)</f>
        <v>42053.708587962959</v>
      </c>
      <c r="T3480" s="17">
        <f>(I3480/86400)+25569+(-5/24)</f>
        <v>42079.666666666664</v>
      </c>
    </row>
    <row r="3481" spans="1:20" ht="23.7" customHeight="1" x14ac:dyDescent="0.55000000000000004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9">
        <f>(E3481/D3481)*100</f>
        <v>127.86666666666666</v>
      </c>
      <c r="P3481" s="16">
        <f>E3481/L3481</f>
        <v>34.25</v>
      </c>
      <c r="Q3481" s="6" t="s">
        <v>8317</v>
      </c>
      <c r="R3481" s="6" t="s">
        <v>8318</v>
      </c>
      <c r="S3481" s="17">
        <f>(J3481/86400)+25569+(-5/24)</f>
        <v>41781.64675925926</v>
      </c>
      <c r="T3481" s="17">
        <f>(I3481/86400)+25569+(-5/24)</f>
        <v>41811.64675925926</v>
      </c>
    </row>
    <row r="3482" spans="1:20" ht="23.7" customHeight="1" x14ac:dyDescent="0.55000000000000004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9">
        <f>(E3482/D3482)*100</f>
        <v>142.66666666666669</v>
      </c>
      <c r="P3482" s="16">
        <f>E3482/L3482</f>
        <v>164.61538461538461</v>
      </c>
      <c r="Q3482" s="6" t="s">
        <v>8317</v>
      </c>
      <c r="R3482" s="6" t="s">
        <v>8318</v>
      </c>
      <c r="S3482" s="17">
        <f>(J3482/86400)+25569+(-5/24)</f>
        <v>42171.109108796292</v>
      </c>
      <c r="T3482" s="17">
        <f>(I3482/86400)+25569+(-5/24)</f>
        <v>42195.666666666664</v>
      </c>
    </row>
    <row r="3483" spans="1:20" ht="23.7" customHeight="1" x14ac:dyDescent="0.55000000000000004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9">
        <f>(E3483/D3483)*100</f>
        <v>118.8</v>
      </c>
      <c r="P3483" s="16">
        <f>E3483/L3483</f>
        <v>125.05263157894737</v>
      </c>
      <c r="Q3483" s="6" t="s">
        <v>8317</v>
      </c>
      <c r="R3483" s="6" t="s">
        <v>8318</v>
      </c>
      <c r="S3483" s="17">
        <f>(J3483/86400)+25569+(-5/24)</f>
        <v>41989.039212962962</v>
      </c>
      <c r="T3483" s="17">
        <f>(I3483/86400)+25569+(-5/24)</f>
        <v>42006.039212962962</v>
      </c>
    </row>
    <row r="3484" spans="1:20" ht="23.7" customHeight="1" x14ac:dyDescent="0.55000000000000004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9">
        <f>(E3484/D3484)*100</f>
        <v>138.33333333333334</v>
      </c>
      <c r="P3484" s="16">
        <f>E3484/L3484</f>
        <v>51.875</v>
      </c>
      <c r="Q3484" s="6" t="s">
        <v>8317</v>
      </c>
      <c r="R3484" s="6" t="s">
        <v>8318</v>
      </c>
      <c r="S3484" s="17">
        <f>(J3484/86400)+25569+(-5/24)</f>
        <v>41796.563263888886</v>
      </c>
      <c r="T3484" s="17">
        <f>(I3484/86400)+25569+(-5/24)</f>
        <v>41826.563263888886</v>
      </c>
    </row>
    <row r="3485" spans="1:20" ht="23.7" customHeight="1" x14ac:dyDescent="0.55000000000000004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9">
        <f>(E3485/D3485)*100</f>
        <v>159.9402985074627</v>
      </c>
      <c r="P3485" s="16">
        <f>E3485/L3485</f>
        <v>40.285714285714285</v>
      </c>
      <c r="Q3485" s="6" t="s">
        <v>8317</v>
      </c>
      <c r="R3485" s="6" t="s">
        <v>8318</v>
      </c>
      <c r="S3485" s="17">
        <f>(J3485/86400)+25569+(-5/24)</f>
        <v>41793.460428240738</v>
      </c>
      <c r="T3485" s="17">
        <f>(I3485/86400)+25569+(-5/24)</f>
        <v>41823.460428240738</v>
      </c>
    </row>
    <row r="3486" spans="1:20" ht="23.7" customHeight="1" x14ac:dyDescent="0.55000000000000004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9">
        <f>(E3486/D3486)*100</f>
        <v>114.24000000000001</v>
      </c>
      <c r="P3486" s="16">
        <f>E3486/L3486</f>
        <v>64.909090909090907</v>
      </c>
      <c r="Q3486" s="6" t="s">
        <v>8317</v>
      </c>
      <c r="R3486" s="6" t="s">
        <v>8318</v>
      </c>
      <c r="S3486" s="17">
        <f>(J3486/86400)+25569+(-5/24)</f>
        <v>42506.552071759252</v>
      </c>
      <c r="T3486" s="17">
        <f>(I3486/86400)+25569+(-5/24)</f>
        <v>42536.552071759252</v>
      </c>
    </row>
    <row r="3487" spans="1:20" ht="23.7" customHeight="1" x14ac:dyDescent="0.55000000000000004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9">
        <f>(E3487/D3487)*100</f>
        <v>100.60606060606061</v>
      </c>
      <c r="P3487" s="16">
        <f>E3487/L3487</f>
        <v>55.333333333333336</v>
      </c>
      <c r="Q3487" s="6" t="s">
        <v>8317</v>
      </c>
      <c r="R3487" s="6" t="s">
        <v>8318</v>
      </c>
      <c r="S3487" s="17">
        <f>(J3487/86400)+25569+(-5/24)</f>
        <v>42372.484722222223</v>
      </c>
      <c r="T3487" s="17">
        <f>(I3487/86400)+25569+(-5/24)</f>
        <v>42402.484722222223</v>
      </c>
    </row>
    <row r="3488" spans="1:20" ht="23.7" customHeight="1" x14ac:dyDescent="0.55000000000000004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9">
        <f>(E3488/D3488)*100</f>
        <v>155.20000000000002</v>
      </c>
      <c r="P3488" s="16">
        <f>E3488/L3488</f>
        <v>83.142857142857139</v>
      </c>
      <c r="Q3488" s="6" t="s">
        <v>8317</v>
      </c>
      <c r="R3488" s="6" t="s">
        <v>8318</v>
      </c>
      <c r="S3488" s="17">
        <f>(J3488/86400)+25569+(-5/24)</f>
        <v>42126.666678240734</v>
      </c>
      <c r="T3488" s="17">
        <f>(I3488/86400)+25569+(-5/24)</f>
        <v>42158.082638888889</v>
      </c>
    </row>
    <row r="3489" spans="1:20" ht="23.7" customHeight="1" x14ac:dyDescent="0.55000000000000004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9">
        <f>(E3489/D3489)*100</f>
        <v>127.75000000000001</v>
      </c>
      <c r="P3489" s="16">
        <f>E3489/L3489</f>
        <v>38.712121212121211</v>
      </c>
      <c r="Q3489" s="6" t="s">
        <v>8317</v>
      </c>
      <c r="R3489" s="6" t="s">
        <v>8318</v>
      </c>
      <c r="S3489" s="17">
        <f>(J3489/86400)+25569+(-5/24)</f>
        <v>42149.732083333329</v>
      </c>
      <c r="T3489" s="17">
        <f>(I3489/86400)+25569+(-5/24)</f>
        <v>42179.732083333329</v>
      </c>
    </row>
    <row r="3490" spans="1:20" ht="23.7" customHeight="1" x14ac:dyDescent="0.55000000000000004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9">
        <f>(E3490/D3490)*100</f>
        <v>121.2</v>
      </c>
      <c r="P3490" s="16">
        <f>E3490/L3490</f>
        <v>125.37931034482759</v>
      </c>
      <c r="Q3490" s="6" t="s">
        <v>8317</v>
      </c>
      <c r="R3490" s="6" t="s">
        <v>8318</v>
      </c>
      <c r="S3490" s="17">
        <f>(J3490/86400)+25569+(-5/24)</f>
        <v>42087.55972222222</v>
      </c>
      <c r="T3490" s="17">
        <f>(I3490/86400)+25569+(-5/24)</f>
        <v>42111.458333333336</v>
      </c>
    </row>
    <row r="3491" spans="1:20" ht="23.7" customHeight="1" x14ac:dyDescent="0.55000000000000004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9">
        <f>(E3491/D3491)*100</f>
        <v>112.7</v>
      </c>
      <c r="P3491" s="16">
        <f>E3491/L3491</f>
        <v>78.263888888888886</v>
      </c>
      <c r="Q3491" s="6" t="s">
        <v>8317</v>
      </c>
      <c r="R3491" s="6" t="s">
        <v>8318</v>
      </c>
      <c r="S3491" s="17">
        <f>(J3491/86400)+25569+(-5/24)</f>
        <v>41753.427442129629</v>
      </c>
      <c r="T3491" s="17">
        <f>(I3491/86400)+25569+(-5/24)</f>
        <v>41783.666666666664</v>
      </c>
    </row>
    <row r="3492" spans="1:20" ht="23.7" customHeight="1" x14ac:dyDescent="0.55000000000000004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9">
        <f>(E3492/D3492)*100</f>
        <v>127.49999999999999</v>
      </c>
      <c r="P3492" s="16">
        <f>E3492/L3492</f>
        <v>47.222222222222221</v>
      </c>
      <c r="Q3492" s="6" t="s">
        <v>8317</v>
      </c>
      <c r="R3492" s="6" t="s">
        <v>8318</v>
      </c>
      <c r="S3492" s="17">
        <f>(J3492/86400)+25569+(-5/24)</f>
        <v>42443.594027777777</v>
      </c>
      <c r="T3492" s="17">
        <f>(I3492/86400)+25569+(-5/24)</f>
        <v>42473.594027777777</v>
      </c>
    </row>
    <row r="3493" spans="1:20" ht="23.7" customHeight="1" x14ac:dyDescent="0.55000000000000004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9">
        <f>(E3493/D3493)*100</f>
        <v>158.20000000000002</v>
      </c>
      <c r="P3493" s="16">
        <f>E3493/L3493</f>
        <v>79.099999999999994</v>
      </c>
      <c r="Q3493" s="6" t="s">
        <v>8317</v>
      </c>
      <c r="R3493" s="6" t="s">
        <v>8318</v>
      </c>
      <c r="S3493" s="17">
        <f>(J3493/86400)+25569+(-5/24)</f>
        <v>42121.041481481479</v>
      </c>
      <c r="T3493" s="17">
        <f>(I3493/86400)+25569+(-5/24)</f>
        <v>42142.041481481479</v>
      </c>
    </row>
    <row r="3494" spans="1:20" ht="23.7" customHeight="1" x14ac:dyDescent="0.55000000000000004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9">
        <f>(E3494/D3494)*100</f>
        <v>105.26894736842105</v>
      </c>
      <c r="P3494" s="16">
        <f>E3494/L3494</f>
        <v>114.29199999999999</v>
      </c>
      <c r="Q3494" s="6" t="s">
        <v>8317</v>
      </c>
      <c r="R3494" s="6" t="s">
        <v>8318</v>
      </c>
      <c r="S3494" s="17">
        <f>(J3494/86400)+25569+(-5/24)</f>
        <v>42267.800891203697</v>
      </c>
      <c r="T3494" s="17">
        <f>(I3494/86400)+25569+(-5/24)</f>
        <v>42302.800891203697</v>
      </c>
    </row>
    <row r="3495" spans="1:20" ht="23.7" customHeight="1" x14ac:dyDescent="0.55000000000000004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9">
        <f>(E3495/D3495)*100</f>
        <v>100</v>
      </c>
      <c r="P3495" s="16">
        <f>E3495/L3495</f>
        <v>51.724137931034484</v>
      </c>
      <c r="Q3495" s="6" t="s">
        <v>8317</v>
      </c>
      <c r="R3495" s="6" t="s">
        <v>8318</v>
      </c>
      <c r="S3495" s="17">
        <f>(J3495/86400)+25569+(-5/24)</f>
        <v>41848.657824074071</v>
      </c>
      <c r="T3495" s="17">
        <f>(I3495/86400)+25569+(-5/24)</f>
        <v>41868.007638888885</v>
      </c>
    </row>
    <row r="3496" spans="1:20" ht="23.7" customHeight="1" x14ac:dyDescent="0.55000000000000004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9">
        <f>(E3496/D3496)*100</f>
        <v>100</v>
      </c>
      <c r="P3496" s="16">
        <f>E3496/L3496</f>
        <v>30.76923076923077</v>
      </c>
      <c r="Q3496" s="6" t="s">
        <v>8317</v>
      </c>
      <c r="R3496" s="6" t="s">
        <v>8318</v>
      </c>
      <c r="S3496" s="17">
        <f>(J3496/86400)+25569+(-5/24)</f>
        <v>42689.006655092591</v>
      </c>
      <c r="T3496" s="17">
        <f>(I3496/86400)+25569+(-5/24)</f>
        <v>42700.041666666664</v>
      </c>
    </row>
    <row r="3497" spans="1:20" ht="23.7" customHeight="1" x14ac:dyDescent="0.55000000000000004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9">
        <f>(E3497/D3497)*100</f>
        <v>106.86</v>
      </c>
      <c r="P3497" s="16">
        <f>E3497/L3497</f>
        <v>74.208333333333329</v>
      </c>
      <c r="Q3497" s="6" t="s">
        <v>8317</v>
      </c>
      <c r="R3497" s="6" t="s">
        <v>8318</v>
      </c>
      <c r="S3497" s="17">
        <f>(J3497/86400)+25569+(-5/24)</f>
        <v>41915.554502314808</v>
      </c>
      <c r="T3497" s="17">
        <f>(I3497/86400)+25569+(-5/24)</f>
        <v>41944.512499999997</v>
      </c>
    </row>
    <row r="3498" spans="1:20" ht="23.7" customHeight="1" x14ac:dyDescent="0.55000000000000004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9">
        <f>(E3498/D3498)*100</f>
        <v>124.4</v>
      </c>
      <c r="P3498" s="16">
        <f>E3498/L3498</f>
        <v>47.846153846153847</v>
      </c>
      <c r="Q3498" s="6" t="s">
        <v>8317</v>
      </c>
      <c r="R3498" s="6" t="s">
        <v>8318</v>
      </c>
      <c r="S3498" s="17">
        <f>(J3498/86400)+25569+(-5/24)</f>
        <v>42584.638495370367</v>
      </c>
      <c r="T3498" s="17">
        <f>(I3498/86400)+25569+(-5/24)</f>
        <v>42624.638495370367</v>
      </c>
    </row>
    <row r="3499" spans="1:20" ht="23.7" customHeight="1" x14ac:dyDescent="0.55000000000000004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9">
        <f>(E3499/D3499)*100</f>
        <v>108.70406189555126</v>
      </c>
      <c r="P3499" s="16">
        <f>E3499/L3499</f>
        <v>34.408163265306122</v>
      </c>
      <c r="Q3499" s="6" t="s">
        <v>8317</v>
      </c>
      <c r="R3499" s="6" t="s">
        <v>8318</v>
      </c>
      <c r="S3499" s="17">
        <f>(J3499/86400)+25569+(-5/24)</f>
        <v>42511.53361111111</v>
      </c>
      <c r="T3499" s="17">
        <f>(I3499/86400)+25569+(-5/24)</f>
        <v>42523.708333333336</v>
      </c>
    </row>
    <row r="3500" spans="1:20" ht="23.7" customHeight="1" x14ac:dyDescent="0.55000000000000004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9">
        <f>(E3500/D3500)*100</f>
        <v>102.42424242424242</v>
      </c>
      <c r="P3500" s="16">
        <f>E3500/L3500</f>
        <v>40.238095238095241</v>
      </c>
      <c r="Q3500" s="6" t="s">
        <v>8317</v>
      </c>
      <c r="R3500" s="6" t="s">
        <v>8318</v>
      </c>
      <c r="S3500" s="17">
        <f>(J3500/86400)+25569+(-5/24)</f>
        <v>42458.950277777774</v>
      </c>
      <c r="T3500" s="17">
        <f>(I3500/86400)+25569+(-5/24)</f>
        <v>42518.697222222218</v>
      </c>
    </row>
    <row r="3501" spans="1:20" ht="23.7" customHeight="1" x14ac:dyDescent="0.55000000000000004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9">
        <f>(E3501/D3501)*100</f>
        <v>105.5</v>
      </c>
      <c r="P3501" s="16">
        <f>E3501/L3501</f>
        <v>60.285714285714285</v>
      </c>
      <c r="Q3501" s="6" t="s">
        <v>8317</v>
      </c>
      <c r="R3501" s="6" t="s">
        <v>8318</v>
      </c>
      <c r="S3501" s="17">
        <f>(J3501/86400)+25569+(-5/24)</f>
        <v>42131.827835648146</v>
      </c>
      <c r="T3501" s="17">
        <f>(I3501/86400)+25569+(-5/24)</f>
        <v>42186.082638888889</v>
      </c>
    </row>
    <row r="3502" spans="1:20" ht="23.7" customHeight="1" x14ac:dyDescent="0.55000000000000004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9">
        <f>(E3502/D3502)*100</f>
        <v>106.3</v>
      </c>
      <c r="P3502" s="16">
        <f>E3502/L3502</f>
        <v>25.30952380952381</v>
      </c>
      <c r="Q3502" s="6" t="s">
        <v>8317</v>
      </c>
      <c r="R3502" s="6" t="s">
        <v>8318</v>
      </c>
      <c r="S3502" s="17">
        <f>(J3502/86400)+25569+(-5/24)</f>
        <v>42419.711087962962</v>
      </c>
      <c r="T3502" s="17">
        <f>(I3502/86400)+25569+(-5/24)</f>
        <v>42435.999305555553</v>
      </c>
    </row>
    <row r="3503" spans="1:20" ht="23.7" customHeight="1" x14ac:dyDescent="0.55000000000000004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9">
        <f>(E3503/D3503)*100</f>
        <v>100.66666666666666</v>
      </c>
      <c r="P3503" s="16">
        <f>E3503/L3503</f>
        <v>35.952380952380949</v>
      </c>
      <c r="Q3503" s="6" t="s">
        <v>8317</v>
      </c>
      <c r="R3503" s="6" t="s">
        <v>8318</v>
      </c>
      <c r="S3503" s="17">
        <f>(J3503/86400)+25569+(-5/24)</f>
        <v>42233.555497685178</v>
      </c>
      <c r="T3503" s="17">
        <f>(I3503/86400)+25569+(-5/24)</f>
        <v>42258.555497685178</v>
      </c>
    </row>
    <row r="3504" spans="1:20" ht="23.7" customHeight="1" x14ac:dyDescent="0.55000000000000004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9">
        <f>(E3504/D3504)*100</f>
        <v>105.4</v>
      </c>
      <c r="P3504" s="16">
        <f>E3504/L3504</f>
        <v>136</v>
      </c>
      <c r="Q3504" s="6" t="s">
        <v>8317</v>
      </c>
      <c r="R3504" s="6" t="s">
        <v>8318</v>
      </c>
      <c r="S3504" s="17">
        <f>(J3504/86400)+25569+(-5/24)</f>
        <v>42430.631064814814</v>
      </c>
      <c r="T3504" s="17">
        <f>(I3504/86400)+25569+(-5/24)</f>
        <v>42444.957638888889</v>
      </c>
    </row>
    <row r="3505" spans="1:20" ht="23.7" customHeight="1" x14ac:dyDescent="0.55000000000000004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9">
        <f>(E3505/D3505)*100</f>
        <v>107.55999999999999</v>
      </c>
      <c r="P3505" s="16">
        <f>E3505/L3505</f>
        <v>70.763157894736835</v>
      </c>
      <c r="Q3505" s="6" t="s">
        <v>8317</v>
      </c>
      <c r="R3505" s="6" t="s">
        <v>8318</v>
      </c>
      <c r="S3505" s="17">
        <f>(J3505/86400)+25569+(-5/24)</f>
        <v>42545.27</v>
      </c>
      <c r="T3505" s="17">
        <f>(I3505/86400)+25569+(-5/24)</f>
        <v>42575.27</v>
      </c>
    </row>
    <row r="3506" spans="1:20" ht="23.7" customHeight="1" x14ac:dyDescent="0.55000000000000004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9">
        <f>(E3506/D3506)*100</f>
        <v>100</v>
      </c>
      <c r="P3506" s="16">
        <f>E3506/L3506</f>
        <v>125</v>
      </c>
      <c r="Q3506" s="6" t="s">
        <v>8317</v>
      </c>
      <c r="R3506" s="6" t="s">
        <v>8318</v>
      </c>
      <c r="S3506" s="17">
        <f>(J3506/86400)+25569+(-5/24)</f>
        <v>42297.540405092594</v>
      </c>
      <c r="T3506" s="17">
        <f>(I3506/86400)+25569+(-5/24)</f>
        <v>42327.582071759258</v>
      </c>
    </row>
    <row r="3507" spans="1:20" ht="23.7" customHeight="1" x14ac:dyDescent="0.55000000000000004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9">
        <f>(E3507/D3507)*100</f>
        <v>103.76</v>
      </c>
      <c r="P3507" s="16">
        <f>E3507/L3507</f>
        <v>66.512820512820511</v>
      </c>
      <c r="Q3507" s="6" t="s">
        <v>8317</v>
      </c>
      <c r="R3507" s="6" t="s">
        <v>8318</v>
      </c>
      <c r="S3507" s="17">
        <f>(J3507/86400)+25569+(-5/24)</f>
        <v>41760.727372685185</v>
      </c>
      <c r="T3507" s="17">
        <f>(I3507/86400)+25569+(-5/24)</f>
        <v>41771.958333333328</v>
      </c>
    </row>
    <row r="3508" spans="1:20" ht="23.7" customHeight="1" x14ac:dyDescent="0.55000000000000004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9">
        <f>(E3508/D3508)*100</f>
        <v>101.49999999999999</v>
      </c>
      <c r="P3508" s="16">
        <f>E3508/L3508</f>
        <v>105</v>
      </c>
      <c r="Q3508" s="6" t="s">
        <v>8317</v>
      </c>
      <c r="R3508" s="6" t="s">
        <v>8318</v>
      </c>
      <c r="S3508" s="17">
        <f>(J3508/86400)+25569+(-5/24)</f>
        <v>41829.525925925926</v>
      </c>
      <c r="T3508" s="17">
        <f>(I3508/86400)+25569+(-5/24)</f>
        <v>41874.525925925926</v>
      </c>
    </row>
    <row r="3509" spans="1:20" ht="23.7" customHeight="1" x14ac:dyDescent="0.55000000000000004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9">
        <f>(E3509/D3509)*100</f>
        <v>104.4</v>
      </c>
      <c r="P3509" s="16">
        <f>E3509/L3509</f>
        <v>145</v>
      </c>
      <c r="Q3509" s="6" t="s">
        <v>8317</v>
      </c>
      <c r="R3509" s="6" t="s">
        <v>8318</v>
      </c>
      <c r="S3509" s="17">
        <f>(J3509/86400)+25569+(-5/24)</f>
        <v>42491.714548611104</v>
      </c>
      <c r="T3509" s="17">
        <f>(I3509/86400)+25569+(-5/24)</f>
        <v>42521.714548611104</v>
      </c>
    </row>
    <row r="3510" spans="1:20" ht="23.7" customHeight="1" x14ac:dyDescent="0.55000000000000004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9">
        <f>(E3510/D3510)*100</f>
        <v>180</v>
      </c>
      <c r="P3510" s="16">
        <f>E3510/L3510</f>
        <v>12</v>
      </c>
      <c r="Q3510" s="6" t="s">
        <v>8317</v>
      </c>
      <c r="R3510" s="6" t="s">
        <v>8318</v>
      </c>
      <c r="S3510" s="17">
        <f>(J3510/86400)+25569+(-5/24)</f>
        <v>42477.521446759252</v>
      </c>
      <c r="T3510" s="17">
        <f>(I3510/86400)+25569+(-5/24)</f>
        <v>42500.666666666664</v>
      </c>
    </row>
    <row r="3511" spans="1:20" ht="23.7" customHeight="1" x14ac:dyDescent="0.55000000000000004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9">
        <f>(E3511/D3511)*100</f>
        <v>106.33333333333333</v>
      </c>
      <c r="P3511" s="16">
        <f>E3511/L3511</f>
        <v>96.666666666666671</v>
      </c>
      <c r="Q3511" s="6" t="s">
        <v>8317</v>
      </c>
      <c r="R3511" s="6" t="s">
        <v>8318</v>
      </c>
      <c r="S3511" s="17">
        <f>(J3511/86400)+25569+(-5/24)</f>
        <v>41950.651226851849</v>
      </c>
      <c r="T3511" s="17">
        <f>(I3511/86400)+25569+(-5/24)</f>
        <v>41963.996527777774</v>
      </c>
    </row>
    <row r="3512" spans="1:20" ht="23.7" customHeight="1" x14ac:dyDescent="0.55000000000000004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9">
        <f>(E3512/D3512)*100</f>
        <v>100.55555555555556</v>
      </c>
      <c r="P3512" s="16">
        <f>E3512/L3512</f>
        <v>60.333333333333336</v>
      </c>
      <c r="Q3512" s="6" t="s">
        <v>8317</v>
      </c>
      <c r="R3512" s="6" t="s">
        <v>8318</v>
      </c>
      <c r="S3512" s="17">
        <f>(J3512/86400)+25569+(-5/24)</f>
        <v>41802.412569444445</v>
      </c>
      <c r="T3512" s="17">
        <f>(I3512/86400)+25569+(-5/24)</f>
        <v>41822.412569444445</v>
      </c>
    </row>
    <row r="3513" spans="1:20" ht="23.7" customHeight="1" x14ac:dyDescent="0.55000000000000004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9">
        <f>(E3513/D3513)*100</f>
        <v>101.2</v>
      </c>
      <c r="P3513" s="16">
        <f>E3513/L3513</f>
        <v>79.89473684210526</v>
      </c>
      <c r="Q3513" s="6" t="s">
        <v>8317</v>
      </c>
      <c r="R3513" s="6" t="s">
        <v>8318</v>
      </c>
      <c r="S3513" s="17">
        <f>(J3513/86400)+25569+(-5/24)</f>
        <v>41927.665451388886</v>
      </c>
      <c r="T3513" s="17">
        <f>(I3513/86400)+25569+(-5/24)</f>
        <v>41950.5625</v>
      </c>
    </row>
    <row r="3514" spans="1:20" ht="23.7" customHeight="1" x14ac:dyDescent="0.55000000000000004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9">
        <f>(E3514/D3514)*100</f>
        <v>100</v>
      </c>
      <c r="P3514" s="16">
        <f>E3514/L3514</f>
        <v>58.823529411764703</v>
      </c>
      <c r="Q3514" s="6" t="s">
        <v>8317</v>
      </c>
      <c r="R3514" s="6" t="s">
        <v>8318</v>
      </c>
      <c r="S3514" s="17">
        <f>(J3514/86400)+25569+(-5/24)</f>
        <v>42057.328611111108</v>
      </c>
      <c r="T3514" s="17">
        <f>(I3514/86400)+25569+(-5/24)</f>
        <v>42117.286944444444</v>
      </c>
    </row>
    <row r="3515" spans="1:20" ht="23.7" customHeight="1" x14ac:dyDescent="0.55000000000000004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9">
        <f>(E3515/D3515)*100</f>
        <v>118.39285714285714</v>
      </c>
      <c r="P3515" s="16">
        <f>E3515/L3515</f>
        <v>75.340909090909093</v>
      </c>
      <c r="Q3515" s="6" t="s">
        <v>8317</v>
      </c>
      <c r="R3515" s="6" t="s">
        <v>8318</v>
      </c>
      <c r="S3515" s="17">
        <f>(J3515/86400)+25569+(-5/24)</f>
        <v>41780.887870370367</v>
      </c>
      <c r="T3515" s="17">
        <f>(I3515/86400)+25569+(-5/24)</f>
        <v>41793.999305555553</v>
      </c>
    </row>
    <row r="3516" spans="1:20" ht="23.7" customHeight="1" x14ac:dyDescent="0.55000000000000004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9">
        <f>(E3516/D3516)*100</f>
        <v>110.00000000000001</v>
      </c>
      <c r="P3516" s="16">
        <f>E3516/L3516</f>
        <v>55</v>
      </c>
      <c r="Q3516" s="6" t="s">
        <v>8317</v>
      </c>
      <c r="R3516" s="6" t="s">
        <v>8318</v>
      </c>
      <c r="S3516" s="17">
        <f>(J3516/86400)+25569+(-5/24)</f>
        <v>42020.638333333329</v>
      </c>
      <c r="T3516" s="17">
        <f>(I3516/86400)+25569+(-5/24)</f>
        <v>42036.999305555553</v>
      </c>
    </row>
    <row r="3517" spans="1:20" ht="23.7" customHeight="1" x14ac:dyDescent="0.55000000000000004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9">
        <f>(E3517/D3517)*100</f>
        <v>102.66666666666666</v>
      </c>
      <c r="P3517" s="16">
        <f>E3517/L3517</f>
        <v>66.956521739130437</v>
      </c>
      <c r="Q3517" s="6" t="s">
        <v>8317</v>
      </c>
      <c r="R3517" s="6" t="s">
        <v>8318</v>
      </c>
      <c r="S3517" s="17">
        <f>(J3517/86400)+25569+(-5/24)</f>
        <v>42125.564479166664</v>
      </c>
      <c r="T3517" s="17">
        <f>(I3517/86400)+25569+(-5/24)</f>
        <v>42155.564479166664</v>
      </c>
    </row>
    <row r="3518" spans="1:20" ht="23.7" customHeight="1" x14ac:dyDescent="0.55000000000000004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9">
        <f>(E3518/D3518)*100</f>
        <v>100</v>
      </c>
      <c r="P3518" s="16">
        <f>E3518/L3518</f>
        <v>227.27272727272728</v>
      </c>
      <c r="Q3518" s="6" t="s">
        <v>8317</v>
      </c>
      <c r="R3518" s="6" t="s">
        <v>8318</v>
      </c>
      <c r="S3518" s="17">
        <f>(J3518/86400)+25569+(-5/24)</f>
        <v>41855.801736111105</v>
      </c>
      <c r="T3518" s="17">
        <f>(I3518/86400)+25569+(-5/24)</f>
        <v>41889.916666666664</v>
      </c>
    </row>
    <row r="3519" spans="1:20" ht="23.7" customHeight="1" x14ac:dyDescent="0.55000000000000004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9">
        <f>(E3519/D3519)*100</f>
        <v>100</v>
      </c>
      <c r="P3519" s="16">
        <f>E3519/L3519</f>
        <v>307.69230769230768</v>
      </c>
      <c r="Q3519" s="6" t="s">
        <v>8317</v>
      </c>
      <c r="R3519" s="6" t="s">
        <v>8318</v>
      </c>
      <c r="S3519" s="17">
        <f>(J3519/86400)+25569+(-5/24)</f>
        <v>41794.609189814808</v>
      </c>
      <c r="T3519" s="17">
        <f>(I3519/86400)+25569+(-5/24)</f>
        <v>41824.25</v>
      </c>
    </row>
    <row r="3520" spans="1:20" ht="23.7" customHeight="1" x14ac:dyDescent="0.55000000000000004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9">
        <f>(E3520/D3520)*100</f>
        <v>110.04599999999999</v>
      </c>
      <c r="P3520" s="16">
        <f>E3520/L3520</f>
        <v>50.020909090909093</v>
      </c>
      <c r="Q3520" s="6" t="s">
        <v>8317</v>
      </c>
      <c r="R3520" s="6" t="s">
        <v>8318</v>
      </c>
      <c r="S3520" s="17">
        <f>(J3520/86400)+25569+(-5/24)</f>
        <v>41893.575219907405</v>
      </c>
      <c r="T3520" s="17">
        <f>(I3520/86400)+25569+(-5/24)</f>
        <v>41914.38958333333</v>
      </c>
    </row>
    <row r="3521" spans="1:20" ht="23.7" customHeight="1" x14ac:dyDescent="0.55000000000000004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9">
        <f>(E3521/D3521)*100</f>
        <v>101.35000000000001</v>
      </c>
      <c r="P3521" s="16">
        <f>E3521/L3521</f>
        <v>72.392857142857139</v>
      </c>
      <c r="Q3521" s="6" t="s">
        <v>8317</v>
      </c>
      <c r="R3521" s="6" t="s">
        <v>8318</v>
      </c>
      <c r="S3521" s="17">
        <f>(J3521/86400)+25569+(-5/24)</f>
        <v>42037.390624999993</v>
      </c>
      <c r="T3521" s="17">
        <f>(I3521/86400)+25569+(-5/24)</f>
        <v>42067.390624999993</v>
      </c>
    </row>
    <row r="3522" spans="1:20" ht="23.7" customHeight="1" x14ac:dyDescent="0.55000000000000004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9">
        <f>(E3522/D3522)*100</f>
        <v>100.75</v>
      </c>
      <c r="P3522" s="16">
        <f>E3522/L3522</f>
        <v>95.952380952380949</v>
      </c>
      <c r="Q3522" s="6" t="s">
        <v>8317</v>
      </c>
      <c r="R3522" s="6" t="s">
        <v>8318</v>
      </c>
      <c r="S3522" s="17">
        <f>(J3522/86400)+25569+(-5/24)</f>
        <v>42227.615879629629</v>
      </c>
      <c r="T3522" s="17">
        <f>(I3522/86400)+25569+(-5/24)</f>
        <v>42253.365972222215</v>
      </c>
    </row>
    <row r="3523" spans="1:20" ht="23.7" customHeight="1" x14ac:dyDescent="0.55000000000000004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9">
        <f>(E3523/D3523)*100</f>
        <v>169.42857142857144</v>
      </c>
      <c r="P3523" s="16">
        <f>E3523/L3523</f>
        <v>45.615384615384613</v>
      </c>
      <c r="Q3523" s="6" t="s">
        <v>8317</v>
      </c>
      <c r="R3523" s="6" t="s">
        <v>8318</v>
      </c>
      <c r="S3523" s="17">
        <f>(J3523/86400)+25569+(-5/24)</f>
        <v>41881.153009259258</v>
      </c>
      <c r="T3523" s="17">
        <f>(I3523/86400)+25569+(-5/24)</f>
        <v>41911.153009259258</v>
      </c>
    </row>
    <row r="3524" spans="1:20" ht="23.7" customHeight="1" x14ac:dyDescent="0.55000000000000004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9">
        <f>(E3524/D3524)*100</f>
        <v>100</v>
      </c>
      <c r="P3524" s="16">
        <f>E3524/L3524</f>
        <v>41.029411764705884</v>
      </c>
      <c r="Q3524" s="6" t="s">
        <v>8317</v>
      </c>
      <c r="R3524" s="6" t="s">
        <v>8318</v>
      </c>
      <c r="S3524" s="17">
        <f>(J3524/86400)+25569+(-5/24)</f>
        <v>42234.581550925919</v>
      </c>
      <c r="T3524" s="17">
        <f>(I3524/86400)+25569+(-5/24)</f>
        <v>42262.212500000001</v>
      </c>
    </row>
    <row r="3525" spans="1:20" ht="23.7" customHeight="1" x14ac:dyDescent="0.55000000000000004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9">
        <f>(E3525/D3525)*100</f>
        <v>113.65</v>
      </c>
      <c r="P3525" s="16">
        <f>E3525/L3525</f>
        <v>56.825000000000003</v>
      </c>
      <c r="Q3525" s="6" t="s">
        <v>8317</v>
      </c>
      <c r="R3525" s="6" t="s">
        <v>8318</v>
      </c>
      <c r="S3525" s="17">
        <f>(J3525/86400)+25569+(-5/24)</f>
        <v>42581.189212962963</v>
      </c>
      <c r="T3525" s="17">
        <f>(I3525/86400)+25569+(-5/24)</f>
        <v>42638.749999999993</v>
      </c>
    </row>
    <row r="3526" spans="1:20" ht="23.7" customHeight="1" x14ac:dyDescent="0.55000000000000004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9">
        <f>(E3526/D3526)*100</f>
        <v>101.56</v>
      </c>
      <c r="P3526" s="16">
        <f>E3526/L3526</f>
        <v>137.24324324324326</v>
      </c>
      <c r="Q3526" s="6" t="s">
        <v>8317</v>
      </c>
      <c r="R3526" s="6" t="s">
        <v>8318</v>
      </c>
      <c r="S3526" s="17">
        <f>(J3526/86400)+25569+(-5/24)</f>
        <v>41880.555243055554</v>
      </c>
      <c r="T3526" s="17">
        <f>(I3526/86400)+25569+(-5/24)</f>
        <v>41894.958333333328</v>
      </c>
    </row>
    <row r="3527" spans="1:20" ht="23.7" customHeight="1" x14ac:dyDescent="0.55000000000000004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9">
        <f>(E3527/D3527)*100</f>
        <v>106</v>
      </c>
      <c r="P3527" s="16">
        <f>E3527/L3527</f>
        <v>75.714285714285708</v>
      </c>
      <c r="Q3527" s="6" t="s">
        <v>8317</v>
      </c>
      <c r="R3527" s="6" t="s">
        <v>8318</v>
      </c>
      <c r="S3527" s="17">
        <f>(J3527/86400)+25569+(-5/24)</f>
        <v>42214.487337962964</v>
      </c>
      <c r="T3527" s="17">
        <f>(I3527/86400)+25569+(-5/24)</f>
        <v>42225.458333333336</v>
      </c>
    </row>
    <row r="3528" spans="1:20" ht="23.7" customHeight="1" x14ac:dyDescent="0.55000000000000004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9">
        <f>(E3528/D3528)*100</f>
        <v>102</v>
      </c>
      <c r="P3528" s="16">
        <f>E3528/L3528</f>
        <v>99</v>
      </c>
      <c r="Q3528" s="6" t="s">
        <v>8317</v>
      </c>
      <c r="R3528" s="6" t="s">
        <v>8318</v>
      </c>
      <c r="S3528" s="17">
        <f>(J3528/86400)+25569+(-5/24)</f>
        <v>42460.126979166664</v>
      </c>
      <c r="T3528" s="17">
        <f>(I3528/86400)+25569+(-5/24)</f>
        <v>42488.040972222218</v>
      </c>
    </row>
    <row r="3529" spans="1:20" ht="23.7" customHeight="1" x14ac:dyDescent="0.55000000000000004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9">
        <f>(E3529/D3529)*100</f>
        <v>116.91666666666667</v>
      </c>
      <c r="P3529" s="16">
        <f>E3529/L3529</f>
        <v>81.569767441860463</v>
      </c>
      <c r="Q3529" s="6" t="s">
        <v>8317</v>
      </c>
      <c r="R3529" s="6" t="s">
        <v>8318</v>
      </c>
      <c r="S3529" s="17">
        <f>(J3529/86400)+25569+(-5/24)</f>
        <v>42166.814872685187</v>
      </c>
      <c r="T3529" s="17">
        <f>(I3529/86400)+25569+(-5/24)</f>
        <v>42195.957638888889</v>
      </c>
    </row>
    <row r="3530" spans="1:20" ht="23.7" customHeight="1" x14ac:dyDescent="0.55000000000000004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9">
        <f>(E3530/D3530)*100</f>
        <v>101.15151515151514</v>
      </c>
      <c r="P3530" s="16">
        <f>E3530/L3530</f>
        <v>45.108108108108105</v>
      </c>
      <c r="Q3530" s="6" t="s">
        <v>8317</v>
      </c>
      <c r="R3530" s="6" t="s">
        <v>8318</v>
      </c>
      <c r="S3530" s="17">
        <f>(J3530/86400)+25569+(-5/24)</f>
        <v>42733.293032407404</v>
      </c>
      <c r="T3530" s="17">
        <f>(I3530/86400)+25569+(-5/24)</f>
        <v>42753.293032407404</v>
      </c>
    </row>
    <row r="3531" spans="1:20" ht="23.7" customHeight="1" x14ac:dyDescent="0.55000000000000004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9">
        <f>(E3531/D3531)*100</f>
        <v>132</v>
      </c>
      <c r="P3531" s="16">
        <f>E3531/L3531</f>
        <v>36.666666666666664</v>
      </c>
      <c r="Q3531" s="6" t="s">
        <v>8317</v>
      </c>
      <c r="R3531" s="6" t="s">
        <v>8318</v>
      </c>
      <c r="S3531" s="17">
        <f>(J3531/86400)+25569+(-5/24)</f>
        <v>42177.553449074076</v>
      </c>
      <c r="T3531" s="17">
        <f>(I3531/86400)+25569+(-5/24)</f>
        <v>42197.833333333336</v>
      </c>
    </row>
    <row r="3532" spans="1:20" ht="23.7" customHeight="1" x14ac:dyDescent="0.55000000000000004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9">
        <f>(E3532/D3532)*100</f>
        <v>100</v>
      </c>
      <c r="P3532" s="16">
        <f>E3532/L3532</f>
        <v>125</v>
      </c>
      <c r="Q3532" s="6" t="s">
        <v>8317</v>
      </c>
      <c r="R3532" s="6" t="s">
        <v>8318</v>
      </c>
      <c r="S3532" s="17">
        <f>(J3532/86400)+25569+(-5/24)</f>
        <v>42442.41501157407</v>
      </c>
      <c r="T3532" s="17">
        <f>(I3532/86400)+25569+(-5/24)</f>
        <v>42470.624999999993</v>
      </c>
    </row>
    <row r="3533" spans="1:20" ht="23.7" customHeight="1" x14ac:dyDescent="0.55000000000000004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9">
        <f>(E3533/D3533)*100</f>
        <v>128</v>
      </c>
      <c r="P3533" s="16">
        <f>E3533/L3533</f>
        <v>49.230769230769234</v>
      </c>
      <c r="Q3533" s="6" t="s">
        <v>8317</v>
      </c>
      <c r="R3533" s="6" t="s">
        <v>8318</v>
      </c>
      <c r="S3533" s="17">
        <f>(J3533/86400)+25569+(-5/24)</f>
        <v>42521.44599537037</v>
      </c>
      <c r="T3533" s="17">
        <f>(I3533/86400)+25569+(-5/24)</f>
        <v>42551.44599537037</v>
      </c>
    </row>
    <row r="3534" spans="1:20" ht="23.7" customHeight="1" x14ac:dyDescent="0.55000000000000004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9">
        <f>(E3534/D3534)*100</f>
        <v>118.95833333333334</v>
      </c>
      <c r="P3534" s="16">
        <f>E3534/L3534</f>
        <v>42.296296296296298</v>
      </c>
      <c r="Q3534" s="6" t="s">
        <v>8317</v>
      </c>
      <c r="R3534" s="6" t="s">
        <v>8318</v>
      </c>
      <c r="S3534" s="17">
        <f>(J3534/86400)+25569+(-5/24)</f>
        <v>41884.391516203701</v>
      </c>
      <c r="T3534" s="17">
        <f>(I3534/86400)+25569+(-5/24)</f>
        <v>41899.957638888889</v>
      </c>
    </row>
    <row r="3535" spans="1:20" ht="23.7" customHeight="1" x14ac:dyDescent="0.55000000000000004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9">
        <f>(E3535/D3535)*100</f>
        <v>126.2</v>
      </c>
      <c r="P3535" s="16">
        <f>E3535/L3535</f>
        <v>78.875</v>
      </c>
      <c r="Q3535" s="6" t="s">
        <v>8317</v>
      </c>
      <c r="R3535" s="6" t="s">
        <v>8318</v>
      </c>
      <c r="S3535" s="17">
        <f>(J3535/86400)+25569+(-5/24)</f>
        <v>42289.552858796298</v>
      </c>
      <c r="T3535" s="17">
        <f>(I3535/86400)+25569+(-5/24)</f>
        <v>42319.594525462962</v>
      </c>
    </row>
    <row r="3536" spans="1:20" ht="23.7" customHeight="1" x14ac:dyDescent="0.55000000000000004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9">
        <f>(E3536/D3536)*100</f>
        <v>156.20000000000002</v>
      </c>
      <c r="P3536" s="16">
        <f>E3536/L3536</f>
        <v>38.284313725490193</v>
      </c>
      <c r="Q3536" s="6" t="s">
        <v>8317</v>
      </c>
      <c r="R3536" s="6" t="s">
        <v>8318</v>
      </c>
      <c r="S3536" s="17">
        <f>(J3536/86400)+25569+(-5/24)</f>
        <v>42243.416932870365</v>
      </c>
      <c r="T3536" s="17">
        <f>(I3536/86400)+25569+(-5/24)</f>
        <v>42278.416932870365</v>
      </c>
    </row>
    <row r="3537" spans="1:20" ht="23.7" customHeight="1" x14ac:dyDescent="0.55000000000000004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9">
        <f>(E3537/D3537)*100</f>
        <v>103.15</v>
      </c>
      <c r="P3537" s="16">
        <f>E3537/L3537</f>
        <v>44.847826086956523</v>
      </c>
      <c r="Q3537" s="6" t="s">
        <v>8317</v>
      </c>
      <c r="R3537" s="6" t="s">
        <v>8318</v>
      </c>
      <c r="S3537" s="17">
        <f>(J3537/86400)+25569+(-5/24)</f>
        <v>42248.431828703702</v>
      </c>
      <c r="T3537" s="17">
        <f>(I3537/86400)+25569+(-5/24)</f>
        <v>42279.541666666664</v>
      </c>
    </row>
    <row r="3538" spans="1:20" ht="23.7" customHeight="1" x14ac:dyDescent="0.55000000000000004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9">
        <f>(E3538/D3538)*100</f>
        <v>153.33333333333334</v>
      </c>
      <c r="P3538" s="16">
        <f>E3538/L3538</f>
        <v>13.529411764705882</v>
      </c>
      <c r="Q3538" s="6" t="s">
        <v>8317</v>
      </c>
      <c r="R3538" s="6" t="s">
        <v>8318</v>
      </c>
      <c r="S3538" s="17">
        <f>(J3538/86400)+25569+(-5/24)</f>
        <v>42328.518807870372</v>
      </c>
      <c r="T3538" s="17">
        <f>(I3538/86400)+25569+(-5/24)</f>
        <v>42358.290972222218</v>
      </c>
    </row>
    <row r="3539" spans="1:20" ht="23.7" customHeight="1" x14ac:dyDescent="0.55000000000000004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9">
        <f>(E3539/D3539)*100</f>
        <v>180.44444444444446</v>
      </c>
      <c r="P3539" s="16">
        <f>E3539/L3539</f>
        <v>43.5</v>
      </c>
      <c r="Q3539" s="6" t="s">
        <v>8317</v>
      </c>
      <c r="R3539" s="6" t="s">
        <v>8318</v>
      </c>
      <c r="S3539" s="17">
        <f>(J3539/86400)+25569+(-5/24)</f>
        <v>41923.146018518521</v>
      </c>
      <c r="T3539" s="17">
        <f>(I3539/86400)+25569+(-5/24)</f>
        <v>41960.124305555553</v>
      </c>
    </row>
    <row r="3540" spans="1:20" ht="23.7" customHeight="1" x14ac:dyDescent="0.55000000000000004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9">
        <f>(E3540/D3540)*100</f>
        <v>128.44999999999999</v>
      </c>
      <c r="P3540" s="16">
        <f>E3540/L3540</f>
        <v>30.951807228915662</v>
      </c>
      <c r="Q3540" s="6" t="s">
        <v>8317</v>
      </c>
      <c r="R3540" s="6" t="s">
        <v>8318</v>
      </c>
      <c r="S3540" s="17">
        <f>(J3540/86400)+25569+(-5/24)</f>
        <v>42571.212268518517</v>
      </c>
      <c r="T3540" s="17">
        <f>(I3540/86400)+25569+(-5/24)</f>
        <v>42599.212268518517</v>
      </c>
    </row>
    <row r="3541" spans="1:20" ht="23.7" customHeight="1" x14ac:dyDescent="0.55000000000000004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9">
        <f>(E3541/D3541)*100</f>
        <v>119.66666666666667</v>
      </c>
      <c r="P3541" s="16">
        <f>E3541/L3541</f>
        <v>55.230769230769234</v>
      </c>
      <c r="Q3541" s="6" t="s">
        <v>8317</v>
      </c>
      <c r="R3541" s="6" t="s">
        <v>8318</v>
      </c>
      <c r="S3541" s="17">
        <f>(J3541/86400)+25569+(-5/24)</f>
        <v>42600.547708333332</v>
      </c>
      <c r="T3541" s="17">
        <f>(I3541/86400)+25569+(-5/24)</f>
        <v>42621.547708333332</v>
      </c>
    </row>
    <row r="3542" spans="1:20" ht="23.7" customHeight="1" x14ac:dyDescent="0.55000000000000004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9">
        <f>(E3542/D3542)*100</f>
        <v>123</v>
      </c>
      <c r="P3542" s="16">
        <f>E3542/L3542</f>
        <v>46.125</v>
      </c>
      <c r="Q3542" s="6" t="s">
        <v>8317</v>
      </c>
      <c r="R3542" s="6" t="s">
        <v>8318</v>
      </c>
      <c r="S3542" s="17">
        <f>(J3542/86400)+25569+(-5/24)</f>
        <v>42516.795034722221</v>
      </c>
      <c r="T3542" s="17">
        <f>(I3542/86400)+25569+(-5/24)</f>
        <v>42546.795034722221</v>
      </c>
    </row>
    <row r="3543" spans="1:20" ht="23.7" customHeight="1" x14ac:dyDescent="0.55000000000000004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9">
        <f>(E3543/D3543)*100</f>
        <v>105</v>
      </c>
      <c r="P3543" s="16">
        <f>E3543/L3543</f>
        <v>39.375</v>
      </c>
      <c r="Q3543" s="6" t="s">
        <v>8317</v>
      </c>
      <c r="R3543" s="6" t="s">
        <v>8318</v>
      </c>
      <c r="S3543" s="17">
        <f>(J3543/86400)+25569+(-5/24)</f>
        <v>42222.521701388883</v>
      </c>
      <c r="T3543" s="17">
        <f>(I3543/86400)+25569+(-5/24)</f>
        <v>42247.521701388883</v>
      </c>
    </row>
    <row r="3544" spans="1:20" ht="23.7" customHeight="1" x14ac:dyDescent="0.55000000000000004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9">
        <f>(E3544/D3544)*100</f>
        <v>102.23636363636363</v>
      </c>
      <c r="P3544" s="16">
        <f>E3544/L3544</f>
        <v>66.152941176470591</v>
      </c>
      <c r="Q3544" s="6" t="s">
        <v>8317</v>
      </c>
      <c r="R3544" s="6" t="s">
        <v>8318</v>
      </c>
      <c r="S3544" s="17">
        <f>(J3544/86400)+25569+(-5/24)</f>
        <v>41829.391458333332</v>
      </c>
      <c r="T3544" s="17">
        <f>(I3544/86400)+25569+(-5/24)</f>
        <v>41889.391458333332</v>
      </c>
    </row>
    <row r="3545" spans="1:20" ht="23.7" customHeight="1" x14ac:dyDescent="0.55000000000000004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9">
        <f>(E3545/D3545)*100</f>
        <v>104.66666666666666</v>
      </c>
      <c r="P3545" s="16">
        <f>E3545/L3545</f>
        <v>54.137931034482762</v>
      </c>
      <c r="Q3545" s="6" t="s">
        <v>8317</v>
      </c>
      <c r="R3545" s="6" t="s">
        <v>8318</v>
      </c>
      <c r="S3545" s="17">
        <f>(J3545/86400)+25569+(-5/24)</f>
        <v>42150.546979166662</v>
      </c>
      <c r="T3545" s="17">
        <f>(I3545/86400)+25569+(-5/24)</f>
        <v>42180.546979166662</v>
      </c>
    </row>
    <row r="3546" spans="1:20" ht="23.7" customHeight="1" x14ac:dyDescent="0.55000000000000004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9">
        <f>(E3546/D3546)*100</f>
        <v>100</v>
      </c>
      <c r="P3546" s="16">
        <f>E3546/L3546</f>
        <v>104.16666666666667</v>
      </c>
      <c r="Q3546" s="6" t="s">
        <v>8317</v>
      </c>
      <c r="R3546" s="6" t="s">
        <v>8318</v>
      </c>
      <c r="S3546" s="17">
        <f>(J3546/86400)+25569+(-5/24)</f>
        <v>42040.623344907406</v>
      </c>
      <c r="T3546" s="17">
        <f>(I3546/86400)+25569+(-5/24)</f>
        <v>42070.623344907406</v>
      </c>
    </row>
    <row r="3547" spans="1:20" ht="23.7" customHeight="1" x14ac:dyDescent="0.55000000000000004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9">
        <f>(E3547/D3547)*100</f>
        <v>100.4</v>
      </c>
      <c r="P3547" s="16">
        <f>E3547/L3547</f>
        <v>31.375</v>
      </c>
      <c r="Q3547" s="6" t="s">
        <v>8317</v>
      </c>
      <c r="R3547" s="6" t="s">
        <v>8318</v>
      </c>
      <c r="S3547" s="17">
        <f>(J3547/86400)+25569+(-5/24)</f>
        <v>42075.599062499998</v>
      </c>
      <c r="T3547" s="17">
        <f>(I3547/86400)+25569+(-5/24)</f>
        <v>42105.599062499998</v>
      </c>
    </row>
    <row r="3548" spans="1:20" ht="23.7" customHeight="1" x14ac:dyDescent="0.55000000000000004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9">
        <f>(E3548/D3548)*100</f>
        <v>102.27272727272727</v>
      </c>
      <c r="P3548" s="16">
        <f>E3548/L3548</f>
        <v>59.210526315789473</v>
      </c>
      <c r="Q3548" s="6" t="s">
        <v>8317</v>
      </c>
      <c r="R3548" s="6" t="s">
        <v>8318</v>
      </c>
      <c r="S3548" s="17">
        <f>(J3548/86400)+25569+(-5/24)</f>
        <v>42073.452361111107</v>
      </c>
      <c r="T3548" s="17">
        <f>(I3548/86400)+25569+(-5/24)</f>
        <v>42094.957638888889</v>
      </c>
    </row>
    <row r="3549" spans="1:20" ht="23.7" customHeight="1" x14ac:dyDescent="0.55000000000000004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9">
        <f>(E3549/D3549)*100</f>
        <v>114.40928571428573</v>
      </c>
      <c r="P3549" s="16">
        <f>E3549/L3549</f>
        <v>119.17633928571429</v>
      </c>
      <c r="Q3549" s="6" t="s">
        <v>8317</v>
      </c>
      <c r="R3549" s="6" t="s">
        <v>8318</v>
      </c>
      <c r="S3549" s="17">
        <f>(J3549/86400)+25569+(-5/24)</f>
        <v>42479.870381944442</v>
      </c>
      <c r="T3549" s="17">
        <f>(I3549/86400)+25569+(-5/24)</f>
        <v>42503.957638888889</v>
      </c>
    </row>
    <row r="3550" spans="1:20" ht="23.7" customHeight="1" x14ac:dyDescent="0.55000000000000004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9">
        <f>(E3550/D3550)*100</f>
        <v>101.9047619047619</v>
      </c>
      <c r="P3550" s="16">
        <f>E3550/L3550</f>
        <v>164.61538461538461</v>
      </c>
      <c r="Q3550" s="6" t="s">
        <v>8317</v>
      </c>
      <c r="R3550" s="6" t="s">
        <v>8318</v>
      </c>
      <c r="S3550" s="17">
        <f>(J3550/86400)+25569+(-5/24)</f>
        <v>42411.733958333331</v>
      </c>
      <c r="T3550" s="17">
        <f>(I3550/86400)+25569+(-5/24)</f>
        <v>42433.833333333336</v>
      </c>
    </row>
    <row r="3551" spans="1:20" ht="23.7" customHeight="1" x14ac:dyDescent="0.55000000000000004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9">
        <f>(E3551/D3551)*100</f>
        <v>102</v>
      </c>
      <c r="P3551" s="16">
        <f>E3551/L3551</f>
        <v>24.285714285714285</v>
      </c>
      <c r="Q3551" s="6" t="s">
        <v>8317</v>
      </c>
      <c r="R3551" s="6" t="s">
        <v>8318</v>
      </c>
      <c r="S3551" s="17">
        <f>(J3551/86400)+25569+(-5/24)</f>
        <v>42223.186030092591</v>
      </c>
      <c r="T3551" s="17">
        <f>(I3551/86400)+25569+(-5/24)</f>
        <v>42251.186030092591</v>
      </c>
    </row>
    <row r="3552" spans="1:20" ht="23.7" customHeight="1" x14ac:dyDescent="0.55000000000000004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9">
        <f>(E3552/D3552)*100</f>
        <v>104.80000000000001</v>
      </c>
      <c r="P3552" s="16">
        <f>E3552/L3552</f>
        <v>40.9375</v>
      </c>
      <c r="Q3552" s="6" t="s">
        <v>8317</v>
      </c>
      <c r="R3552" s="6" t="s">
        <v>8318</v>
      </c>
      <c r="S3552" s="17">
        <f>(J3552/86400)+25569+(-5/24)</f>
        <v>42462.685162037036</v>
      </c>
      <c r="T3552" s="17">
        <f>(I3552/86400)+25569+(-5/24)</f>
        <v>42492.685162037036</v>
      </c>
    </row>
    <row r="3553" spans="1:20" ht="23.7" customHeight="1" x14ac:dyDescent="0.55000000000000004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9">
        <f>(E3553/D3553)*100</f>
        <v>101.83333333333333</v>
      </c>
      <c r="P3553" s="16">
        <f>E3553/L3553</f>
        <v>61.1</v>
      </c>
      <c r="Q3553" s="6" t="s">
        <v>8317</v>
      </c>
      <c r="R3553" s="6" t="s">
        <v>8318</v>
      </c>
      <c r="S3553" s="17">
        <f>(J3553/86400)+25569+(-5/24)</f>
        <v>41753.307523148142</v>
      </c>
      <c r="T3553" s="17">
        <f>(I3553/86400)+25569+(-5/24)</f>
        <v>41781.713194444441</v>
      </c>
    </row>
    <row r="3554" spans="1:20" ht="23.7" customHeight="1" x14ac:dyDescent="0.55000000000000004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9">
        <f>(E3554/D3554)*100</f>
        <v>100</v>
      </c>
      <c r="P3554" s="16">
        <f>E3554/L3554</f>
        <v>38.65</v>
      </c>
      <c r="Q3554" s="6" t="s">
        <v>8317</v>
      </c>
      <c r="R3554" s="6" t="s">
        <v>8318</v>
      </c>
      <c r="S3554" s="17">
        <f>(J3554/86400)+25569+(-5/24)</f>
        <v>41788.378749999996</v>
      </c>
      <c r="T3554" s="17">
        <f>(I3554/86400)+25569+(-5/24)</f>
        <v>41818.378749999996</v>
      </c>
    </row>
    <row r="3555" spans="1:20" ht="23.7" customHeight="1" x14ac:dyDescent="0.55000000000000004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9">
        <f>(E3555/D3555)*100</f>
        <v>106.27272727272728</v>
      </c>
      <c r="P3555" s="16">
        <f>E3555/L3555</f>
        <v>56.20192307692308</v>
      </c>
      <c r="Q3555" s="6" t="s">
        <v>8317</v>
      </c>
      <c r="R3555" s="6" t="s">
        <v>8318</v>
      </c>
      <c r="S3555" s="17">
        <f>(J3555/86400)+25569+(-5/24)</f>
        <v>42195.820370370369</v>
      </c>
      <c r="T3555" s="17">
        <f>(I3555/86400)+25569+(-5/24)</f>
        <v>42227.791666666664</v>
      </c>
    </row>
    <row r="3556" spans="1:20" ht="23.7" customHeight="1" x14ac:dyDescent="0.55000000000000004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9">
        <f>(E3556/D3556)*100</f>
        <v>113.42219999999999</v>
      </c>
      <c r="P3556" s="16">
        <f>E3556/L3556</f>
        <v>107.00207547169811</v>
      </c>
      <c r="Q3556" s="6" t="s">
        <v>8317</v>
      </c>
      <c r="R3556" s="6" t="s">
        <v>8318</v>
      </c>
      <c r="S3556" s="17">
        <f>(J3556/86400)+25569+(-5/24)</f>
        <v>42015.842118055552</v>
      </c>
      <c r="T3556" s="17">
        <f>(I3556/86400)+25569+(-5/24)</f>
        <v>42046.499999999993</v>
      </c>
    </row>
    <row r="3557" spans="1:20" ht="23.7" customHeight="1" x14ac:dyDescent="0.55000000000000004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9">
        <f>(E3557/D3557)*100</f>
        <v>100</v>
      </c>
      <c r="P3557" s="16">
        <f>E3557/L3557</f>
        <v>171.42857142857142</v>
      </c>
      <c r="Q3557" s="6" t="s">
        <v>8317</v>
      </c>
      <c r="R3557" s="6" t="s">
        <v>8318</v>
      </c>
      <c r="S3557" s="17">
        <f>(J3557/86400)+25569+(-5/24)</f>
        <v>42661.233726851853</v>
      </c>
      <c r="T3557" s="17">
        <f>(I3557/86400)+25569+(-5/24)</f>
        <v>42691.275393518517</v>
      </c>
    </row>
    <row r="3558" spans="1:20" ht="23.7" customHeight="1" x14ac:dyDescent="0.55000000000000004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9">
        <f>(E3558/D3558)*100</f>
        <v>100.45454545454547</v>
      </c>
      <c r="P3558" s="16">
        <f>E3558/L3558</f>
        <v>110.5</v>
      </c>
      <c r="Q3558" s="6" t="s">
        <v>8317</v>
      </c>
      <c r="R3558" s="6" t="s">
        <v>8318</v>
      </c>
      <c r="S3558" s="17">
        <f>(J3558/86400)+25569+(-5/24)</f>
        <v>41808.441249999996</v>
      </c>
      <c r="T3558" s="17">
        <f>(I3558/86400)+25569+(-5/24)</f>
        <v>41868.441249999996</v>
      </c>
    </row>
    <row r="3559" spans="1:20" ht="23.7" customHeight="1" x14ac:dyDescent="0.55000000000000004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9">
        <f>(E3559/D3559)*100</f>
        <v>100.03599999999999</v>
      </c>
      <c r="P3559" s="16">
        <f>E3559/L3559</f>
        <v>179.27598566308242</v>
      </c>
      <c r="Q3559" s="6" t="s">
        <v>8317</v>
      </c>
      <c r="R3559" s="6" t="s">
        <v>8318</v>
      </c>
      <c r="S3559" s="17">
        <f>(J3559/86400)+25569+(-5/24)</f>
        <v>41730.068414351852</v>
      </c>
      <c r="T3559" s="17">
        <f>(I3559/86400)+25569+(-5/24)</f>
        <v>41764.068414351852</v>
      </c>
    </row>
    <row r="3560" spans="1:20" ht="23.7" customHeight="1" x14ac:dyDescent="0.55000000000000004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9">
        <f>(E3560/D3560)*100</f>
        <v>144</v>
      </c>
      <c r="P3560" s="16">
        <f>E3560/L3560</f>
        <v>22.90909090909091</v>
      </c>
      <c r="Q3560" s="6" t="s">
        <v>8317</v>
      </c>
      <c r="R3560" s="6" t="s">
        <v>8318</v>
      </c>
      <c r="S3560" s="17">
        <f>(J3560/86400)+25569+(-5/24)</f>
        <v>42139.608506944445</v>
      </c>
      <c r="T3560" s="17">
        <f>(I3560/86400)+25569+(-5/24)</f>
        <v>42181.666666666664</v>
      </c>
    </row>
    <row r="3561" spans="1:20" ht="23.7" customHeight="1" x14ac:dyDescent="0.55000000000000004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9">
        <f>(E3561/D3561)*100</f>
        <v>103.49999999999999</v>
      </c>
      <c r="P3561" s="16">
        <f>E3561/L3561</f>
        <v>43.125</v>
      </c>
      <c r="Q3561" s="6" t="s">
        <v>8317</v>
      </c>
      <c r="R3561" s="6" t="s">
        <v>8318</v>
      </c>
      <c r="S3561" s="17">
        <f>(J3561/86400)+25569+(-5/24)</f>
        <v>42193.887824074067</v>
      </c>
      <c r="T3561" s="17">
        <f>(I3561/86400)+25569+(-5/24)</f>
        <v>42216.165277777771</v>
      </c>
    </row>
    <row r="3562" spans="1:20" ht="23.7" customHeight="1" x14ac:dyDescent="0.55000000000000004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9">
        <f>(E3562/D3562)*100</f>
        <v>108.43750000000001</v>
      </c>
      <c r="P3562" s="16">
        <f>E3562/L3562</f>
        <v>46.891891891891895</v>
      </c>
      <c r="Q3562" s="6" t="s">
        <v>8317</v>
      </c>
      <c r="R3562" s="6" t="s">
        <v>8318</v>
      </c>
      <c r="S3562" s="17">
        <f>(J3562/86400)+25569+(-5/24)</f>
        <v>42115.68131944444</v>
      </c>
      <c r="T3562" s="17">
        <f>(I3562/86400)+25569+(-5/24)</f>
        <v>42150.906249999993</v>
      </c>
    </row>
    <row r="3563" spans="1:20" ht="23.7" customHeight="1" x14ac:dyDescent="0.55000000000000004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9">
        <f>(E3563/D3563)*100</f>
        <v>102.4</v>
      </c>
      <c r="P3563" s="16">
        <f>E3563/L3563</f>
        <v>47.407407407407405</v>
      </c>
      <c r="Q3563" s="6" t="s">
        <v>8317</v>
      </c>
      <c r="R3563" s="6" t="s">
        <v>8318</v>
      </c>
      <c r="S3563" s="17">
        <f>(J3563/86400)+25569+(-5/24)</f>
        <v>42203.471967592595</v>
      </c>
      <c r="T3563" s="17">
        <f>(I3563/86400)+25569+(-5/24)</f>
        <v>42221.566666666666</v>
      </c>
    </row>
    <row r="3564" spans="1:20" ht="23.7" customHeight="1" x14ac:dyDescent="0.55000000000000004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9">
        <f>(E3564/D3564)*100</f>
        <v>148.88888888888889</v>
      </c>
      <c r="P3564" s="16">
        <f>E3564/L3564</f>
        <v>15.129032258064516</v>
      </c>
      <c r="Q3564" s="6" t="s">
        <v>8317</v>
      </c>
      <c r="R3564" s="6" t="s">
        <v>8318</v>
      </c>
      <c r="S3564" s="17">
        <f>(J3564/86400)+25569+(-5/24)</f>
        <v>42433.553553240738</v>
      </c>
      <c r="T3564" s="17">
        <f>(I3564/86400)+25569+(-5/24)</f>
        <v>42442.708333333336</v>
      </c>
    </row>
    <row r="3565" spans="1:20" ht="23.7" customHeight="1" x14ac:dyDescent="0.55000000000000004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9">
        <f>(E3565/D3565)*100</f>
        <v>105.49000000000002</v>
      </c>
      <c r="P3565" s="16">
        <f>E3565/L3565</f>
        <v>21.098000000000003</v>
      </c>
      <c r="Q3565" s="6" t="s">
        <v>8317</v>
      </c>
      <c r="R3565" s="6" t="s">
        <v>8318</v>
      </c>
      <c r="S3565" s="17">
        <f>(J3565/86400)+25569+(-5/24)</f>
        <v>42555.46361111111</v>
      </c>
      <c r="T3565" s="17">
        <f>(I3565/86400)+25569+(-5/24)</f>
        <v>42583.583333333336</v>
      </c>
    </row>
    <row r="3566" spans="1:20" ht="23.7" customHeight="1" x14ac:dyDescent="0.55000000000000004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9">
        <f>(E3566/D3566)*100</f>
        <v>100.49999999999999</v>
      </c>
      <c r="P3566" s="16">
        <f>E3566/L3566</f>
        <v>59.117647058823529</v>
      </c>
      <c r="Q3566" s="6" t="s">
        <v>8317</v>
      </c>
      <c r="R3566" s="6" t="s">
        <v>8318</v>
      </c>
      <c r="S3566" s="17">
        <f>(J3566/86400)+25569+(-5/24)</f>
        <v>42236.414918981478</v>
      </c>
      <c r="T3566" s="17">
        <f>(I3566/86400)+25569+(-5/24)</f>
        <v>42282.458333333336</v>
      </c>
    </row>
    <row r="3567" spans="1:20" ht="23.7" customHeight="1" x14ac:dyDescent="0.55000000000000004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9">
        <f>(E3567/D3567)*100</f>
        <v>130.55555555555557</v>
      </c>
      <c r="P3567" s="16">
        <f>E3567/L3567</f>
        <v>97.916666666666671</v>
      </c>
      <c r="Q3567" s="6" t="s">
        <v>8317</v>
      </c>
      <c r="R3567" s="6" t="s">
        <v>8318</v>
      </c>
      <c r="S3567" s="17">
        <f>(J3567/86400)+25569+(-5/24)</f>
        <v>41974.534814814811</v>
      </c>
      <c r="T3567" s="17">
        <f>(I3567/86400)+25569+(-5/24)</f>
        <v>42004.534814814811</v>
      </c>
    </row>
    <row r="3568" spans="1:20" ht="23.7" customHeight="1" x14ac:dyDescent="0.55000000000000004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9">
        <f>(E3568/D3568)*100</f>
        <v>104.75000000000001</v>
      </c>
      <c r="P3568" s="16">
        <f>E3568/L3568</f>
        <v>55.131578947368418</v>
      </c>
      <c r="Q3568" s="6" t="s">
        <v>8317</v>
      </c>
      <c r="R3568" s="6" t="s">
        <v>8318</v>
      </c>
      <c r="S3568" s="17">
        <f>(J3568/86400)+25569+(-5/24)</f>
        <v>41997.299571759257</v>
      </c>
      <c r="T3568" s="17">
        <f>(I3568/86400)+25569+(-5/24)</f>
        <v>42027.299571759257</v>
      </c>
    </row>
    <row r="3569" spans="1:20" ht="23.7" customHeight="1" x14ac:dyDescent="0.55000000000000004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9">
        <f>(E3569/D3569)*100</f>
        <v>108.80000000000001</v>
      </c>
      <c r="P3569" s="16">
        <f>E3569/L3569</f>
        <v>26.536585365853657</v>
      </c>
      <c r="Q3569" s="6" t="s">
        <v>8317</v>
      </c>
      <c r="R3569" s="6" t="s">
        <v>8318</v>
      </c>
      <c r="S3569" s="17">
        <f>(J3569/86400)+25569+(-5/24)</f>
        <v>42135.602361111109</v>
      </c>
      <c r="T3569" s="17">
        <f>(I3569/86400)+25569+(-5/24)</f>
        <v>42165.602361111109</v>
      </c>
    </row>
    <row r="3570" spans="1:20" ht="23.7" customHeight="1" x14ac:dyDescent="0.55000000000000004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9">
        <f>(E3570/D3570)*100</f>
        <v>111.00000000000001</v>
      </c>
      <c r="P3570" s="16">
        <f>E3570/L3570</f>
        <v>58.421052631578945</v>
      </c>
      <c r="Q3570" s="6" t="s">
        <v>8317</v>
      </c>
      <c r="R3570" s="6" t="s">
        <v>8318</v>
      </c>
      <c r="S3570" s="17">
        <f>(J3570/86400)+25569+(-5/24)</f>
        <v>41869.532337962963</v>
      </c>
      <c r="T3570" s="17">
        <f>(I3570/86400)+25569+(-5/24)</f>
        <v>41899.532337962963</v>
      </c>
    </row>
    <row r="3571" spans="1:20" ht="23.7" customHeight="1" x14ac:dyDescent="0.55000000000000004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9">
        <f>(E3571/D3571)*100</f>
        <v>100.47999999999999</v>
      </c>
      <c r="P3571" s="16">
        <f>E3571/L3571</f>
        <v>122.53658536585365</v>
      </c>
      <c r="Q3571" s="6" t="s">
        <v>8317</v>
      </c>
      <c r="R3571" s="6" t="s">
        <v>8318</v>
      </c>
      <c r="S3571" s="17">
        <f>(J3571/86400)+25569+(-5/24)</f>
        <v>41982.480277777773</v>
      </c>
      <c r="T3571" s="17">
        <f>(I3571/86400)+25569+(-5/24)</f>
        <v>42012.480277777773</v>
      </c>
    </row>
    <row r="3572" spans="1:20" ht="23.7" customHeight="1" x14ac:dyDescent="0.55000000000000004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9">
        <f>(E3572/D3572)*100</f>
        <v>114.35</v>
      </c>
      <c r="P3572" s="16">
        <f>E3572/L3572</f>
        <v>87.961538461538467</v>
      </c>
      <c r="Q3572" s="6" t="s">
        <v>8317</v>
      </c>
      <c r="R3572" s="6" t="s">
        <v>8318</v>
      </c>
      <c r="S3572" s="17">
        <f>(J3572/86400)+25569+(-5/24)</f>
        <v>41976.12364583333</v>
      </c>
      <c r="T3572" s="17">
        <f>(I3572/86400)+25569+(-5/24)</f>
        <v>42004.083333333336</v>
      </c>
    </row>
    <row r="3573" spans="1:20" ht="23.7" customHeight="1" x14ac:dyDescent="0.55000000000000004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9">
        <f>(E3573/D3573)*100</f>
        <v>122.06666666666666</v>
      </c>
      <c r="P3573" s="16">
        <f>E3573/L3573</f>
        <v>73.239999999999995</v>
      </c>
      <c r="Q3573" s="6" t="s">
        <v>8317</v>
      </c>
      <c r="R3573" s="6" t="s">
        <v>8318</v>
      </c>
      <c r="S3573" s="17">
        <f>(J3573/86400)+25569+(-5/24)</f>
        <v>41912.650613425925</v>
      </c>
      <c r="T3573" s="17">
        <f>(I3573/86400)+25569+(-5/24)</f>
        <v>41942.650613425925</v>
      </c>
    </row>
    <row r="3574" spans="1:20" ht="23.7" customHeight="1" x14ac:dyDescent="0.55000000000000004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9">
        <f>(E3574/D3574)*100</f>
        <v>100</v>
      </c>
      <c r="P3574" s="16">
        <f>E3574/L3574</f>
        <v>55.555555555555557</v>
      </c>
      <c r="Q3574" s="6" t="s">
        <v>8317</v>
      </c>
      <c r="R3574" s="6" t="s">
        <v>8318</v>
      </c>
      <c r="S3574" s="17">
        <f>(J3574/86400)+25569+(-5/24)</f>
        <v>42146.36206018518</v>
      </c>
      <c r="T3574" s="17">
        <f>(I3574/86400)+25569+(-5/24)</f>
        <v>42176.36206018518</v>
      </c>
    </row>
    <row r="3575" spans="1:20" ht="23.7" customHeight="1" x14ac:dyDescent="0.55000000000000004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9">
        <f>(E3575/D3575)*100</f>
        <v>102.8</v>
      </c>
      <c r="P3575" s="16">
        <f>E3575/L3575</f>
        <v>39.53846153846154</v>
      </c>
      <c r="Q3575" s="6" t="s">
        <v>8317</v>
      </c>
      <c r="R3575" s="6" t="s">
        <v>8318</v>
      </c>
      <c r="S3575" s="17">
        <f>(J3575/86400)+25569+(-5/24)</f>
        <v>41921.167199074072</v>
      </c>
      <c r="T3575" s="17">
        <f>(I3575/86400)+25569+(-5/24)</f>
        <v>41951.208865740737</v>
      </c>
    </row>
    <row r="3576" spans="1:20" ht="23.7" customHeight="1" x14ac:dyDescent="0.55000000000000004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9">
        <f>(E3576/D3576)*100</f>
        <v>106.12068965517241</v>
      </c>
      <c r="P3576" s="16">
        <f>E3576/L3576</f>
        <v>136.77777777777777</v>
      </c>
      <c r="Q3576" s="6" t="s">
        <v>8317</v>
      </c>
      <c r="R3576" s="6" t="s">
        <v>8318</v>
      </c>
      <c r="S3576" s="17">
        <f>(J3576/86400)+25569+(-5/24)</f>
        <v>41926.734351851854</v>
      </c>
      <c r="T3576" s="17">
        <f>(I3576/86400)+25569+(-5/24)</f>
        <v>41956.776018518511</v>
      </c>
    </row>
    <row r="3577" spans="1:20" ht="23.7" customHeight="1" x14ac:dyDescent="0.55000000000000004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9">
        <f>(E3577/D3577)*100</f>
        <v>101.33000000000001</v>
      </c>
      <c r="P3577" s="16">
        <f>E3577/L3577</f>
        <v>99.343137254901961</v>
      </c>
      <c r="Q3577" s="6" t="s">
        <v>8317</v>
      </c>
      <c r="R3577" s="6" t="s">
        <v>8318</v>
      </c>
      <c r="S3577" s="17">
        <f>(J3577/86400)+25569+(-5/24)</f>
        <v>42561.575543981475</v>
      </c>
      <c r="T3577" s="17">
        <f>(I3577/86400)+25569+(-5/24)</f>
        <v>42592.957638888889</v>
      </c>
    </row>
    <row r="3578" spans="1:20" ht="23.7" customHeight="1" x14ac:dyDescent="0.55000000000000004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9">
        <f>(E3578/D3578)*100</f>
        <v>100</v>
      </c>
      <c r="P3578" s="16">
        <f>E3578/L3578</f>
        <v>20</v>
      </c>
      <c r="Q3578" s="6" t="s">
        <v>8317</v>
      </c>
      <c r="R3578" s="6" t="s">
        <v>8318</v>
      </c>
      <c r="S3578" s="17">
        <f>(J3578/86400)+25569+(-5/24)</f>
        <v>42649.340902777774</v>
      </c>
      <c r="T3578" s="17">
        <f>(I3578/86400)+25569+(-5/24)</f>
        <v>42709.382569444446</v>
      </c>
    </row>
    <row r="3579" spans="1:20" ht="23.7" customHeight="1" x14ac:dyDescent="0.55000000000000004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9">
        <f>(E3579/D3579)*100</f>
        <v>130</v>
      </c>
      <c r="P3579" s="16">
        <f>E3579/L3579</f>
        <v>28.888888888888889</v>
      </c>
      <c r="Q3579" s="6" t="s">
        <v>8317</v>
      </c>
      <c r="R3579" s="6" t="s">
        <v>8318</v>
      </c>
      <c r="S3579" s="17">
        <f>(J3579/86400)+25569+(-5/24)</f>
        <v>42093.578506944446</v>
      </c>
      <c r="T3579" s="17">
        <f>(I3579/86400)+25569+(-5/24)</f>
        <v>42120.061111111114</v>
      </c>
    </row>
    <row r="3580" spans="1:20" ht="23.7" customHeight="1" x14ac:dyDescent="0.55000000000000004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9">
        <f>(E3580/D3580)*100</f>
        <v>100.01333333333334</v>
      </c>
      <c r="P3580" s="16">
        <f>E3580/L3580</f>
        <v>40.545945945945945</v>
      </c>
      <c r="Q3580" s="6" t="s">
        <v>8317</v>
      </c>
      <c r="R3580" s="6" t="s">
        <v>8318</v>
      </c>
      <c r="S3580" s="17">
        <f>(J3580/86400)+25569+(-5/24)</f>
        <v>42460.525196759256</v>
      </c>
      <c r="T3580" s="17">
        <f>(I3580/86400)+25569+(-5/24)</f>
        <v>42490.525196759256</v>
      </c>
    </row>
    <row r="3581" spans="1:20" ht="23.7" customHeight="1" x14ac:dyDescent="0.55000000000000004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9">
        <f>(E3581/D3581)*100</f>
        <v>100</v>
      </c>
      <c r="P3581" s="16">
        <f>E3581/L3581</f>
        <v>35.714285714285715</v>
      </c>
      <c r="Q3581" s="6" t="s">
        <v>8317</v>
      </c>
      <c r="R3581" s="6" t="s">
        <v>8318</v>
      </c>
      <c r="S3581" s="17">
        <f>(J3581/86400)+25569+(-5/24)</f>
        <v>42430.553888888891</v>
      </c>
      <c r="T3581" s="17">
        <f>(I3581/86400)+25569+(-5/24)</f>
        <v>42460.51222222222</v>
      </c>
    </row>
    <row r="3582" spans="1:20" ht="23.7" customHeight="1" x14ac:dyDescent="0.55000000000000004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9">
        <f>(E3582/D3582)*100</f>
        <v>113.88888888888889</v>
      </c>
      <c r="P3582" s="16">
        <f>E3582/L3582</f>
        <v>37.962962962962962</v>
      </c>
      <c r="Q3582" s="6" t="s">
        <v>8317</v>
      </c>
      <c r="R3582" s="6" t="s">
        <v>8318</v>
      </c>
      <c r="S3582" s="17">
        <f>(J3582/86400)+25569+(-5/24)</f>
        <v>42025.967847222222</v>
      </c>
      <c r="T3582" s="17">
        <f>(I3582/86400)+25569+(-5/24)</f>
        <v>42063.999305555553</v>
      </c>
    </row>
    <row r="3583" spans="1:20" ht="23.7" customHeight="1" x14ac:dyDescent="0.55000000000000004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9">
        <f>(E3583/D3583)*100</f>
        <v>100</v>
      </c>
      <c r="P3583" s="16">
        <f>E3583/L3583</f>
        <v>33.333333333333336</v>
      </c>
      <c r="Q3583" s="6" t="s">
        <v>8317</v>
      </c>
      <c r="R3583" s="6" t="s">
        <v>8318</v>
      </c>
      <c r="S3583" s="17">
        <f>(J3583/86400)+25569+(-5/24)</f>
        <v>41836.26284722222</v>
      </c>
      <c r="T3583" s="17">
        <f>(I3583/86400)+25569+(-5/24)</f>
        <v>41850.26284722222</v>
      </c>
    </row>
    <row r="3584" spans="1:20" ht="23.7" customHeight="1" x14ac:dyDescent="0.55000000000000004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9">
        <f>(E3584/D3584)*100</f>
        <v>287</v>
      </c>
      <c r="P3584" s="16">
        <f>E3584/L3584</f>
        <v>58.571428571428569</v>
      </c>
      <c r="Q3584" s="6" t="s">
        <v>8317</v>
      </c>
      <c r="R3584" s="6" t="s">
        <v>8318</v>
      </c>
      <c r="S3584" s="17">
        <f>(J3584/86400)+25569+(-5/24)</f>
        <v>42450.887523148143</v>
      </c>
      <c r="T3584" s="17">
        <f>(I3584/86400)+25569+(-5/24)</f>
        <v>42464.887523148143</v>
      </c>
    </row>
    <row r="3585" spans="1:20" ht="23.7" customHeight="1" x14ac:dyDescent="0.55000000000000004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9">
        <f>(E3585/D3585)*100</f>
        <v>108.5</v>
      </c>
      <c r="P3585" s="16">
        <f>E3585/L3585</f>
        <v>135.625</v>
      </c>
      <c r="Q3585" s="6" t="s">
        <v>8317</v>
      </c>
      <c r="R3585" s="6" t="s">
        <v>8318</v>
      </c>
      <c r="S3585" s="17">
        <f>(J3585/86400)+25569+(-5/24)</f>
        <v>42418.217650462961</v>
      </c>
      <c r="T3585" s="17">
        <f>(I3585/86400)+25569+(-5/24)</f>
        <v>42478.175983796296</v>
      </c>
    </row>
    <row r="3586" spans="1:20" ht="23.7" customHeight="1" x14ac:dyDescent="0.55000000000000004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9">
        <f>(E3586/D3586)*100</f>
        <v>115.5</v>
      </c>
      <c r="P3586" s="16">
        <f>E3586/L3586</f>
        <v>30.9375</v>
      </c>
      <c r="Q3586" s="6" t="s">
        <v>8317</v>
      </c>
      <c r="R3586" s="6" t="s">
        <v>8318</v>
      </c>
      <c r="S3586" s="17">
        <f>(J3586/86400)+25569+(-5/24)</f>
        <v>42168.108148148145</v>
      </c>
      <c r="T3586" s="17">
        <f>(I3586/86400)+25569+(-5/24)</f>
        <v>42198.108148148145</v>
      </c>
    </row>
    <row r="3587" spans="1:20" ht="23.7" customHeight="1" x14ac:dyDescent="0.55000000000000004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9">
        <f>(E3587/D3587)*100</f>
        <v>119.11764705882352</v>
      </c>
      <c r="P3587" s="16">
        <f>E3587/L3587</f>
        <v>176.08695652173913</v>
      </c>
      <c r="Q3587" s="6" t="s">
        <v>8317</v>
      </c>
      <c r="R3587" s="6" t="s">
        <v>8318</v>
      </c>
      <c r="S3587" s="17">
        <f>(J3587/86400)+25569+(-5/24)</f>
        <v>41964.507986111108</v>
      </c>
      <c r="T3587" s="17">
        <f>(I3587/86400)+25569+(-5/24)</f>
        <v>41994.507986111108</v>
      </c>
    </row>
    <row r="3588" spans="1:20" ht="23.7" customHeight="1" x14ac:dyDescent="0.55000000000000004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9">
        <f>(E3588/D3588)*100</f>
        <v>109.42666666666668</v>
      </c>
      <c r="P3588" s="16">
        <f>E3588/L3588</f>
        <v>151.9814814814815</v>
      </c>
      <c r="Q3588" s="6" t="s">
        <v>8317</v>
      </c>
      <c r="R3588" s="6" t="s">
        <v>8318</v>
      </c>
      <c r="S3588" s="17">
        <f>(J3588/86400)+25569+(-5/24)</f>
        <v>42576.489236111105</v>
      </c>
      <c r="T3588" s="17">
        <f>(I3588/86400)+25569+(-5/24)</f>
        <v>42636.489236111105</v>
      </c>
    </row>
    <row r="3589" spans="1:20" ht="23.7" customHeight="1" x14ac:dyDescent="0.55000000000000004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9">
        <f>(E3589/D3589)*100</f>
        <v>126.6</v>
      </c>
      <c r="P3589" s="16">
        <f>E3589/L3589</f>
        <v>22.607142857142858</v>
      </c>
      <c r="Q3589" s="6" t="s">
        <v>8317</v>
      </c>
      <c r="R3589" s="6" t="s">
        <v>8318</v>
      </c>
      <c r="S3589" s="17">
        <f>(J3589/86400)+25569+(-5/24)</f>
        <v>42503.331643518519</v>
      </c>
      <c r="T3589" s="17">
        <f>(I3589/86400)+25569+(-5/24)</f>
        <v>42548.583333333336</v>
      </c>
    </row>
    <row r="3590" spans="1:20" ht="23.7" customHeight="1" x14ac:dyDescent="0.55000000000000004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9">
        <f>(E3590/D3590)*100</f>
        <v>100.49999999999999</v>
      </c>
      <c r="P3590" s="16">
        <f>E3590/L3590</f>
        <v>18.272727272727273</v>
      </c>
      <c r="Q3590" s="6" t="s">
        <v>8317</v>
      </c>
      <c r="R3590" s="6" t="s">
        <v>8318</v>
      </c>
      <c r="S3590" s="17">
        <f>(J3590/86400)+25569+(-5/24)</f>
        <v>42101.620486111111</v>
      </c>
      <c r="T3590" s="17">
        <f>(I3590/86400)+25569+(-5/24)</f>
        <v>42123.749999999993</v>
      </c>
    </row>
    <row r="3591" spans="1:20" ht="23.7" customHeight="1" x14ac:dyDescent="0.55000000000000004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9">
        <f>(E3591/D3591)*100</f>
        <v>127.49999999999999</v>
      </c>
      <c r="P3591" s="16">
        <f>E3591/L3591</f>
        <v>82.258064516129039</v>
      </c>
      <c r="Q3591" s="6" t="s">
        <v>8317</v>
      </c>
      <c r="R3591" s="6" t="s">
        <v>8318</v>
      </c>
      <c r="S3591" s="17">
        <f>(J3591/86400)+25569+(-5/24)</f>
        <v>42125.439201388886</v>
      </c>
      <c r="T3591" s="17">
        <f>(I3591/86400)+25569+(-5/24)</f>
        <v>42150.439201388886</v>
      </c>
    </row>
    <row r="3592" spans="1:20" ht="23.7" customHeight="1" x14ac:dyDescent="0.55000000000000004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9">
        <f>(E3592/D3592)*100</f>
        <v>100.05999999999999</v>
      </c>
      <c r="P3592" s="16">
        <f>E3592/L3592</f>
        <v>68.534246575342465</v>
      </c>
      <c r="Q3592" s="6" t="s">
        <v>8317</v>
      </c>
      <c r="R3592" s="6" t="s">
        <v>8318</v>
      </c>
      <c r="S3592" s="17">
        <f>(J3592/86400)+25569+(-5/24)</f>
        <v>41902.125393518516</v>
      </c>
      <c r="T3592" s="17">
        <f>(I3592/86400)+25569+(-5/24)</f>
        <v>41932.125393518516</v>
      </c>
    </row>
    <row r="3593" spans="1:20" ht="23.7" customHeight="1" x14ac:dyDescent="0.55000000000000004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9">
        <f>(E3593/D3593)*100</f>
        <v>175</v>
      </c>
      <c r="P3593" s="16">
        <f>E3593/L3593</f>
        <v>68.055555555555557</v>
      </c>
      <c r="Q3593" s="6" t="s">
        <v>8317</v>
      </c>
      <c r="R3593" s="6" t="s">
        <v>8318</v>
      </c>
      <c r="S3593" s="17">
        <f>(J3593/86400)+25569+(-5/24)</f>
        <v>42003.74009259259</v>
      </c>
      <c r="T3593" s="17">
        <f>(I3593/86400)+25569+(-5/24)</f>
        <v>42027.999305555553</v>
      </c>
    </row>
    <row r="3594" spans="1:20" ht="23.7" customHeight="1" x14ac:dyDescent="0.55000000000000004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9">
        <f>(E3594/D3594)*100</f>
        <v>127.25</v>
      </c>
      <c r="P3594" s="16">
        <f>E3594/L3594</f>
        <v>72.714285714285708</v>
      </c>
      <c r="Q3594" s="6" t="s">
        <v>8317</v>
      </c>
      <c r="R3594" s="6" t="s">
        <v>8318</v>
      </c>
      <c r="S3594" s="17">
        <f>(J3594/86400)+25569+(-5/24)</f>
        <v>41988.621608796289</v>
      </c>
      <c r="T3594" s="17">
        <f>(I3594/86400)+25569+(-5/24)</f>
        <v>42045.999305555553</v>
      </c>
    </row>
    <row r="3595" spans="1:20" ht="23.7" customHeight="1" x14ac:dyDescent="0.55000000000000004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9">
        <f>(E3595/D3595)*100</f>
        <v>110.63333333333334</v>
      </c>
      <c r="P3595" s="16">
        <f>E3595/L3595</f>
        <v>77.186046511627907</v>
      </c>
      <c r="Q3595" s="6" t="s">
        <v>8317</v>
      </c>
      <c r="R3595" s="6" t="s">
        <v>8318</v>
      </c>
      <c r="S3595" s="17">
        <f>(J3595/86400)+25569+(-5/24)</f>
        <v>41974.690266203703</v>
      </c>
      <c r="T3595" s="17">
        <f>(I3595/86400)+25569+(-5/24)</f>
        <v>42009.643055555549</v>
      </c>
    </row>
    <row r="3596" spans="1:20" ht="23.7" customHeight="1" x14ac:dyDescent="0.55000000000000004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9">
        <f>(E3596/D3596)*100</f>
        <v>125.93749999999999</v>
      </c>
      <c r="P3596" s="16">
        <f>E3596/L3596</f>
        <v>55.972222222222221</v>
      </c>
      <c r="Q3596" s="6" t="s">
        <v>8317</v>
      </c>
      <c r="R3596" s="6" t="s">
        <v>8318</v>
      </c>
      <c r="S3596" s="17">
        <f>(J3596/86400)+25569+(-5/24)</f>
        <v>42591.858587962961</v>
      </c>
      <c r="T3596" s="17">
        <f>(I3596/86400)+25569+(-5/24)</f>
        <v>42616.858587962961</v>
      </c>
    </row>
    <row r="3597" spans="1:20" ht="23.7" customHeight="1" x14ac:dyDescent="0.55000000000000004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9">
        <f>(E3597/D3597)*100</f>
        <v>118.5</v>
      </c>
      <c r="P3597" s="16">
        <f>E3597/L3597</f>
        <v>49.693548387096776</v>
      </c>
      <c r="Q3597" s="6" t="s">
        <v>8317</v>
      </c>
      <c r="R3597" s="6" t="s">
        <v>8318</v>
      </c>
      <c r="S3597" s="17">
        <f>(J3597/86400)+25569+(-5/24)</f>
        <v>42049.800034722219</v>
      </c>
      <c r="T3597" s="17">
        <f>(I3597/86400)+25569+(-5/24)</f>
        <v>42076.082638888889</v>
      </c>
    </row>
    <row r="3598" spans="1:20" ht="23.7" customHeight="1" x14ac:dyDescent="0.55000000000000004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9">
        <f>(E3598/D3598)*100</f>
        <v>107.72727272727273</v>
      </c>
      <c r="P3598" s="16">
        <f>E3598/L3598</f>
        <v>79</v>
      </c>
      <c r="Q3598" s="6" t="s">
        <v>8317</v>
      </c>
      <c r="R3598" s="6" t="s">
        <v>8318</v>
      </c>
      <c r="S3598" s="17">
        <f>(J3598/86400)+25569+(-5/24)</f>
        <v>41856.506736111107</v>
      </c>
      <c r="T3598" s="17">
        <f>(I3598/86400)+25569+(-5/24)</f>
        <v>41877.506736111107</v>
      </c>
    </row>
    <row r="3599" spans="1:20" ht="23.7" customHeight="1" x14ac:dyDescent="0.55000000000000004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9">
        <f>(E3599/D3599)*100</f>
        <v>102.60000000000001</v>
      </c>
      <c r="P3599" s="16">
        <f>E3599/L3599</f>
        <v>77.727272727272734</v>
      </c>
      <c r="Q3599" s="6" t="s">
        <v>8317</v>
      </c>
      <c r="R3599" s="6" t="s">
        <v>8318</v>
      </c>
      <c r="S3599" s="17">
        <f>(J3599/86400)+25569+(-5/24)</f>
        <v>42417.377199074072</v>
      </c>
      <c r="T3599" s="17">
        <f>(I3599/86400)+25569+(-5/24)</f>
        <v>42432.040972222218</v>
      </c>
    </row>
    <row r="3600" spans="1:20" ht="23.7" customHeight="1" x14ac:dyDescent="0.55000000000000004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9">
        <f>(E3600/D3600)*100</f>
        <v>110.1</v>
      </c>
      <c r="P3600" s="16">
        <f>E3600/L3600</f>
        <v>40.777777777777779</v>
      </c>
      <c r="Q3600" s="6" t="s">
        <v>8317</v>
      </c>
      <c r="R3600" s="6" t="s">
        <v>8318</v>
      </c>
      <c r="S3600" s="17">
        <f>(J3600/86400)+25569+(-5/24)</f>
        <v>41866.590532407405</v>
      </c>
      <c r="T3600" s="17">
        <f>(I3600/86400)+25569+(-5/24)</f>
        <v>41884.999305555553</v>
      </c>
    </row>
    <row r="3601" spans="1:20" ht="23.7" customHeight="1" x14ac:dyDescent="0.55000000000000004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9">
        <f>(E3601/D3601)*100</f>
        <v>202</v>
      </c>
      <c r="P3601" s="16">
        <f>E3601/L3601</f>
        <v>59.411764705882355</v>
      </c>
      <c r="Q3601" s="6" t="s">
        <v>8317</v>
      </c>
      <c r="R3601" s="6" t="s">
        <v>8318</v>
      </c>
      <c r="S3601" s="17">
        <f>(J3601/86400)+25569+(-5/24)</f>
        <v>42220.586539351854</v>
      </c>
      <c r="T3601" s="17">
        <f>(I3601/86400)+25569+(-5/24)</f>
        <v>42245.791666666664</v>
      </c>
    </row>
    <row r="3602" spans="1:20" ht="23.7" customHeight="1" x14ac:dyDescent="0.55000000000000004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9">
        <f>(E3602/D3602)*100</f>
        <v>130</v>
      </c>
      <c r="P3602" s="16">
        <f>E3602/L3602</f>
        <v>3.25</v>
      </c>
      <c r="Q3602" s="6" t="s">
        <v>8317</v>
      </c>
      <c r="R3602" s="6" t="s">
        <v>8318</v>
      </c>
      <c r="S3602" s="17">
        <f>(J3602/86400)+25569+(-5/24)</f>
        <v>42628.640787037039</v>
      </c>
      <c r="T3602" s="17">
        <f>(I3602/86400)+25569+(-5/24)</f>
        <v>42656.640787037039</v>
      </c>
    </row>
    <row r="3603" spans="1:20" ht="23.7" customHeight="1" x14ac:dyDescent="0.55000000000000004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9">
        <f>(E3603/D3603)*100</f>
        <v>104.35000000000001</v>
      </c>
      <c r="P3603" s="16">
        <f>E3603/L3603</f>
        <v>39.377358490566039</v>
      </c>
      <c r="Q3603" s="6" t="s">
        <v>8317</v>
      </c>
      <c r="R3603" s="6" t="s">
        <v>8318</v>
      </c>
      <c r="S3603" s="17">
        <f>(J3603/86400)+25569+(-5/24)</f>
        <v>41990.790300925924</v>
      </c>
      <c r="T3603" s="17">
        <f>(I3603/86400)+25569+(-5/24)</f>
        <v>42020.790300925924</v>
      </c>
    </row>
    <row r="3604" spans="1:20" ht="23.7" customHeight="1" x14ac:dyDescent="0.55000000000000004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9">
        <f>(E3604/D3604)*100</f>
        <v>100.05</v>
      </c>
      <c r="P3604" s="16">
        <f>E3604/L3604</f>
        <v>81.673469387755105</v>
      </c>
      <c r="Q3604" s="6" t="s">
        <v>8317</v>
      </c>
      <c r="R3604" s="6" t="s">
        <v>8318</v>
      </c>
      <c r="S3604" s="17">
        <f>(J3604/86400)+25569+(-5/24)</f>
        <v>42447.68609953703</v>
      </c>
      <c r="T3604" s="17">
        <f>(I3604/86400)+25569+(-5/24)</f>
        <v>42507.68609953703</v>
      </c>
    </row>
    <row r="3605" spans="1:20" ht="23.7" customHeight="1" x14ac:dyDescent="0.55000000000000004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9">
        <f>(E3605/D3605)*100</f>
        <v>170.66666666666669</v>
      </c>
      <c r="P3605" s="16">
        <f>E3605/L3605</f>
        <v>44.912280701754383</v>
      </c>
      <c r="Q3605" s="6" t="s">
        <v>8317</v>
      </c>
      <c r="R3605" s="6" t="s">
        <v>8318</v>
      </c>
      <c r="S3605" s="17">
        <f>(J3605/86400)+25569+(-5/24)</f>
        <v>42283.656018518515</v>
      </c>
      <c r="T3605" s="17">
        <f>(I3605/86400)+25569+(-5/24)</f>
        <v>42313.697685185187</v>
      </c>
    </row>
    <row r="3606" spans="1:20" ht="23.7" customHeight="1" x14ac:dyDescent="0.55000000000000004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9">
        <f>(E3606/D3606)*100</f>
        <v>112.83333333333334</v>
      </c>
      <c r="P3606" s="16">
        <f>E3606/L3606</f>
        <v>49.05797101449275</v>
      </c>
      <c r="Q3606" s="6" t="s">
        <v>8317</v>
      </c>
      <c r="R3606" s="6" t="s">
        <v>8318</v>
      </c>
      <c r="S3606" s="17">
        <f>(J3606/86400)+25569+(-5/24)</f>
        <v>42482.80736111111</v>
      </c>
      <c r="T3606" s="17">
        <f>(I3606/86400)+25569+(-5/24)</f>
        <v>42489.082638888889</v>
      </c>
    </row>
    <row r="3607" spans="1:20" ht="23.7" customHeight="1" x14ac:dyDescent="0.55000000000000004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9">
        <f>(E3607/D3607)*100</f>
        <v>184</v>
      </c>
      <c r="P3607" s="16">
        <f>E3607/L3607</f>
        <v>30.666666666666668</v>
      </c>
      <c r="Q3607" s="6" t="s">
        <v>8317</v>
      </c>
      <c r="R3607" s="6" t="s">
        <v>8318</v>
      </c>
      <c r="S3607" s="17">
        <f>(J3607/86400)+25569+(-5/24)</f>
        <v>42383.584791666661</v>
      </c>
      <c r="T3607" s="17">
        <f>(I3607/86400)+25569+(-5/24)</f>
        <v>42413.584791666661</v>
      </c>
    </row>
    <row r="3608" spans="1:20" ht="23.7" customHeight="1" x14ac:dyDescent="0.55000000000000004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9">
        <f>(E3608/D3608)*100</f>
        <v>130.26666666666665</v>
      </c>
      <c r="P3608" s="16">
        <f>E3608/L3608</f>
        <v>61.0625</v>
      </c>
      <c r="Q3608" s="6" t="s">
        <v>8317</v>
      </c>
      <c r="R3608" s="6" t="s">
        <v>8318</v>
      </c>
      <c r="S3608" s="17">
        <f>(J3608/86400)+25569+(-5/24)</f>
        <v>42566.396493055552</v>
      </c>
      <c r="T3608" s="17">
        <f>(I3608/86400)+25569+(-5/24)</f>
        <v>42596.396493055552</v>
      </c>
    </row>
    <row r="3609" spans="1:20" ht="23.7" customHeight="1" x14ac:dyDescent="0.55000000000000004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9">
        <f>(E3609/D3609)*100</f>
        <v>105.45454545454544</v>
      </c>
      <c r="P3609" s="16">
        <f>E3609/L3609</f>
        <v>29</v>
      </c>
      <c r="Q3609" s="6" t="s">
        <v>8317</v>
      </c>
      <c r="R3609" s="6" t="s">
        <v>8318</v>
      </c>
      <c r="S3609" s="17">
        <f>(J3609/86400)+25569+(-5/24)</f>
        <v>42338.755578703705</v>
      </c>
      <c r="T3609" s="17">
        <f>(I3609/86400)+25569+(-5/24)</f>
        <v>42352.791666666664</v>
      </c>
    </row>
    <row r="3610" spans="1:20" ht="23.7" customHeight="1" x14ac:dyDescent="0.55000000000000004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9">
        <f>(E3610/D3610)*100</f>
        <v>100</v>
      </c>
      <c r="P3610" s="16">
        <f>E3610/L3610</f>
        <v>29.62962962962963</v>
      </c>
      <c r="Q3610" s="6" t="s">
        <v>8317</v>
      </c>
      <c r="R3610" s="6" t="s">
        <v>8318</v>
      </c>
      <c r="S3610" s="17">
        <f>(J3610/86400)+25569+(-5/24)</f>
        <v>42506.501041666663</v>
      </c>
      <c r="T3610" s="17">
        <f>(I3610/86400)+25569+(-5/24)</f>
        <v>42538.374999999993</v>
      </c>
    </row>
    <row r="3611" spans="1:20" ht="23.7" customHeight="1" x14ac:dyDescent="0.55000000000000004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9">
        <f>(E3611/D3611)*100</f>
        <v>153.31632653061226</v>
      </c>
      <c r="P3611" s="16">
        <f>E3611/L3611</f>
        <v>143.0952380952381</v>
      </c>
      <c r="Q3611" s="6" t="s">
        <v>8317</v>
      </c>
      <c r="R3611" s="6" t="s">
        <v>8318</v>
      </c>
      <c r="S3611" s="17">
        <f>(J3611/86400)+25569+(-5/24)</f>
        <v>42429.783391203702</v>
      </c>
      <c r="T3611" s="17">
        <f>(I3611/86400)+25569+(-5/24)</f>
        <v>42459.741724537038</v>
      </c>
    </row>
    <row r="3612" spans="1:20" ht="23.7" customHeight="1" x14ac:dyDescent="0.55000000000000004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9">
        <f>(E3612/D3612)*100</f>
        <v>162.30000000000001</v>
      </c>
      <c r="P3612" s="16">
        <f>E3612/L3612</f>
        <v>52.354838709677416</v>
      </c>
      <c r="Q3612" s="6" t="s">
        <v>8317</v>
      </c>
      <c r="R3612" s="6" t="s">
        <v>8318</v>
      </c>
      <c r="S3612" s="17">
        <f>(J3612/86400)+25569+(-5/24)</f>
        <v>42203.22379629629</v>
      </c>
      <c r="T3612" s="17">
        <f>(I3612/86400)+25569+(-5/24)</f>
        <v>42233.22379629629</v>
      </c>
    </row>
    <row r="3613" spans="1:20" ht="23.7" customHeight="1" x14ac:dyDescent="0.55000000000000004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9">
        <f>(E3613/D3613)*100</f>
        <v>136</v>
      </c>
      <c r="P3613" s="16">
        <f>E3613/L3613</f>
        <v>66.666666666666671</v>
      </c>
      <c r="Q3613" s="6" t="s">
        <v>8317</v>
      </c>
      <c r="R3613" s="6" t="s">
        <v>8318</v>
      </c>
      <c r="S3613" s="17">
        <f>(J3613/86400)+25569+(-5/24)</f>
        <v>42072.162048611113</v>
      </c>
      <c r="T3613" s="17">
        <f>(I3613/86400)+25569+(-5/24)</f>
        <v>42102.162048611113</v>
      </c>
    </row>
    <row r="3614" spans="1:20" ht="23.7" customHeight="1" x14ac:dyDescent="0.55000000000000004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9">
        <f>(E3614/D3614)*100</f>
        <v>144.4</v>
      </c>
      <c r="P3614" s="16">
        <f>E3614/L3614</f>
        <v>126.66666666666667</v>
      </c>
      <c r="Q3614" s="6" t="s">
        <v>8317</v>
      </c>
      <c r="R3614" s="6" t="s">
        <v>8318</v>
      </c>
      <c r="S3614" s="17">
        <f>(J3614/86400)+25569+(-5/24)</f>
        <v>41789.518645833326</v>
      </c>
      <c r="T3614" s="17">
        <f>(I3614/86400)+25569+(-5/24)</f>
        <v>41799.518645833326</v>
      </c>
    </row>
    <row r="3615" spans="1:20" ht="23.7" customHeight="1" x14ac:dyDescent="0.55000000000000004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9">
        <f>(E3615/D3615)*100</f>
        <v>100</v>
      </c>
      <c r="P3615" s="16">
        <f>E3615/L3615</f>
        <v>62.5</v>
      </c>
      <c r="Q3615" s="6" t="s">
        <v>8317</v>
      </c>
      <c r="R3615" s="6" t="s">
        <v>8318</v>
      </c>
      <c r="S3615" s="17">
        <f>(J3615/86400)+25569+(-5/24)</f>
        <v>41788.381643518514</v>
      </c>
      <c r="T3615" s="17">
        <f>(I3615/86400)+25569+(-5/24)</f>
        <v>41818.381643518514</v>
      </c>
    </row>
    <row r="3616" spans="1:20" ht="23.7" customHeight="1" x14ac:dyDescent="0.55000000000000004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9">
        <f>(E3616/D3616)*100</f>
        <v>100.8</v>
      </c>
      <c r="P3616" s="16">
        <f>E3616/L3616</f>
        <v>35.492957746478872</v>
      </c>
      <c r="Q3616" s="6" t="s">
        <v>8317</v>
      </c>
      <c r="R3616" s="6" t="s">
        <v>8318</v>
      </c>
      <c r="S3616" s="17">
        <f>(J3616/86400)+25569+(-5/24)</f>
        <v>42143.833518518521</v>
      </c>
      <c r="T3616" s="17">
        <f>(I3616/86400)+25569+(-5/24)</f>
        <v>42173.833518518521</v>
      </c>
    </row>
    <row r="3617" spans="1:20" ht="23.7" customHeight="1" x14ac:dyDescent="0.55000000000000004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9">
        <f>(E3617/D3617)*100</f>
        <v>106.80000000000001</v>
      </c>
      <c r="P3617" s="16">
        <f>E3617/L3617</f>
        <v>37.083333333333336</v>
      </c>
      <c r="Q3617" s="6" t="s">
        <v>8317</v>
      </c>
      <c r="R3617" s="6" t="s">
        <v>8318</v>
      </c>
      <c r="S3617" s="17">
        <f>(J3617/86400)+25569+(-5/24)</f>
        <v>42318.385370370372</v>
      </c>
      <c r="T3617" s="17">
        <f>(I3617/86400)+25569+(-5/24)</f>
        <v>42348.385370370372</v>
      </c>
    </row>
    <row r="3618" spans="1:20" ht="23.7" customHeight="1" x14ac:dyDescent="0.55000000000000004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9">
        <f>(E3618/D3618)*100</f>
        <v>124.8</v>
      </c>
      <c r="P3618" s="16">
        <f>E3618/L3618</f>
        <v>69.333333333333329</v>
      </c>
      <c r="Q3618" s="6" t="s">
        <v>8317</v>
      </c>
      <c r="R3618" s="6" t="s">
        <v>8318</v>
      </c>
      <c r="S3618" s="17">
        <f>(J3618/86400)+25569+(-5/24)</f>
        <v>42052.741481481477</v>
      </c>
      <c r="T3618" s="17">
        <f>(I3618/86400)+25569+(-5/24)</f>
        <v>42082.699814814812</v>
      </c>
    </row>
    <row r="3619" spans="1:20" ht="23.7" customHeight="1" x14ac:dyDescent="0.55000000000000004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9">
        <f>(E3619/D3619)*100</f>
        <v>118.91891891891892</v>
      </c>
      <c r="P3619" s="16">
        <f>E3619/L3619</f>
        <v>17.254901960784313</v>
      </c>
      <c r="Q3619" s="6" t="s">
        <v>8317</v>
      </c>
      <c r="R3619" s="6" t="s">
        <v>8318</v>
      </c>
      <c r="S3619" s="17">
        <f>(J3619/86400)+25569+(-5/24)</f>
        <v>42779.401956018519</v>
      </c>
      <c r="T3619" s="17">
        <f>(I3619/86400)+25569+(-5/24)</f>
        <v>42793.791666666664</v>
      </c>
    </row>
    <row r="3620" spans="1:20" ht="23.7" customHeight="1" x14ac:dyDescent="0.55000000000000004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9">
        <f>(E3620/D3620)*100</f>
        <v>101</v>
      </c>
      <c r="P3620" s="16">
        <f>E3620/L3620</f>
        <v>36.071428571428569</v>
      </c>
      <c r="Q3620" s="6" t="s">
        <v>8317</v>
      </c>
      <c r="R3620" s="6" t="s">
        <v>8318</v>
      </c>
      <c r="S3620" s="17">
        <f>(J3620/86400)+25569+(-5/24)</f>
        <v>42128.419560185182</v>
      </c>
      <c r="T3620" s="17">
        <f>(I3620/86400)+25569+(-5/24)</f>
        <v>42158.419560185182</v>
      </c>
    </row>
    <row r="3621" spans="1:20" ht="23.7" customHeight="1" x14ac:dyDescent="0.55000000000000004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9">
        <f>(E3621/D3621)*100</f>
        <v>112.99999999999999</v>
      </c>
      <c r="P3621" s="16">
        <f>E3621/L3621</f>
        <v>66.470588235294116</v>
      </c>
      <c r="Q3621" s="6" t="s">
        <v>8317</v>
      </c>
      <c r="R3621" s="6" t="s">
        <v>8318</v>
      </c>
      <c r="S3621" s="17">
        <f>(J3621/86400)+25569+(-5/24)</f>
        <v>42660.923912037033</v>
      </c>
      <c r="T3621" s="17">
        <f>(I3621/86400)+25569+(-5/24)</f>
        <v>42693.708333333336</v>
      </c>
    </row>
    <row r="3622" spans="1:20" ht="23.7" customHeight="1" x14ac:dyDescent="0.55000000000000004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9">
        <f>(E3622/D3622)*100</f>
        <v>105.19047619047619</v>
      </c>
      <c r="P3622" s="16">
        <f>E3622/L3622</f>
        <v>56.065989847715734</v>
      </c>
      <c r="Q3622" s="6" t="s">
        <v>8317</v>
      </c>
      <c r="R3622" s="6" t="s">
        <v>8318</v>
      </c>
      <c r="S3622" s="17">
        <f>(J3622/86400)+25569+(-5/24)</f>
        <v>42037.72987268518</v>
      </c>
      <c r="T3622" s="17">
        <f>(I3622/86400)+25569+(-5/24)</f>
        <v>42067.958333333336</v>
      </c>
    </row>
    <row r="3623" spans="1:20" ht="23.7" customHeight="1" x14ac:dyDescent="0.55000000000000004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9">
        <f>(E3623/D3623)*100</f>
        <v>109.73333333333332</v>
      </c>
      <c r="P3623" s="16">
        <f>E3623/L3623</f>
        <v>47.028571428571432</v>
      </c>
      <c r="Q3623" s="6" t="s">
        <v>8317</v>
      </c>
      <c r="R3623" s="6" t="s">
        <v>8318</v>
      </c>
      <c r="S3623" s="17">
        <f>(J3623/86400)+25569+(-5/24)</f>
        <v>42619.727361111109</v>
      </c>
      <c r="T3623" s="17">
        <f>(I3623/86400)+25569+(-5/24)</f>
        <v>42643.666666666664</v>
      </c>
    </row>
    <row r="3624" spans="1:20" ht="23.7" customHeight="1" x14ac:dyDescent="0.55000000000000004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9">
        <f>(E3624/D3624)*100</f>
        <v>100.099</v>
      </c>
      <c r="P3624" s="16">
        <f>E3624/L3624</f>
        <v>47.666190476190479</v>
      </c>
      <c r="Q3624" s="6" t="s">
        <v>8317</v>
      </c>
      <c r="R3624" s="6" t="s">
        <v>8318</v>
      </c>
      <c r="S3624" s="17">
        <f>(J3624/86400)+25569+(-5/24)</f>
        <v>41877.013553240737</v>
      </c>
      <c r="T3624" s="17">
        <f>(I3624/86400)+25569+(-5/24)</f>
        <v>41909.932638888888</v>
      </c>
    </row>
    <row r="3625" spans="1:20" ht="23.7" customHeight="1" x14ac:dyDescent="0.55000000000000004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9">
        <f>(E3625/D3625)*100</f>
        <v>120</v>
      </c>
      <c r="P3625" s="16">
        <f>E3625/L3625</f>
        <v>88.235294117647058</v>
      </c>
      <c r="Q3625" s="6" t="s">
        <v>8317</v>
      </c>
      <c r="R3625" s="6" t="s">
        <v>8318</v>
      </c>
      <c r="S3625" s="17">
        <f>(J3625/86400)+25569+(-5/24)</f>
        <v>41828.528587962959</v>
      </c>
      <c r="T3625" s="17">
        <f>(I3625/86400)+25569+(-5/24)</f>
        <v>41846.083333333328</v>
      </c>
    </row>
    <row r="3626" spans="1:20" ht="23.7" customHeight="1" x14ac:dyDescent="0.55000000000000004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9">
        <f>(E3626/D3626)*100</f>
        <v>104.93333333333332</v>
      </c>
      <c r="P3626" s="16">
        <f>E3626/L3626</f>
        <v>80.717948717948715</v>
      </c>
      <c r="Q3626" s="6" t="s">
        <v>8317</v>
      </c>
      <c r="R3626" s="6" t="s">
        <v>8318</v>
      </c>
      <c r="S3626" s="17">
        <f>(J3626/86400)+25569+(-5/24)</f>
        <v>42545.56585648148</v>
      </c>
      <c r="T3626" s="17">
        <f>(I3626/86400)+25569+(-5/24)</f>
        <v>42605.56585648148</v>
      </c>
    </row>
    <row r="3627" spans="1:20" ht="23.7" customHeight="1" x14ac:dyDescent="0.55000000000000004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9">
        <f>(E3627/D3627)*100</f>
        <v>102.66666666666666</v>
      </c>
      <c r="P3627" s="16">
        <f>E3627/L3627</f>
        <v>39.487179487179489</v>
      </c>
      <c r="Q3627" s="6" t="s">
        <v>8317</v>
      </c>
      <c r="R3627" s="6" t="s">
        <v>8318</v>
      </c>
      <c r="S3627" s="17">
        <f>(J3627/86400)+25569+(-5/24)</f>
        <v>42157.444178240738</v>
      </c>
      <c r="T3627" s="17">
        <f>(I3627/86400)+25569+(-5/24)</f>
        <v>42187.444178240738</v>
      </c>
    </row>
    <row r="3628" spans="1:20" ht="23.7" customHeight="1" x14ac:dyDescent="0.55000000000000004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9">
        <f>(E3628/D3628)*100</f>
        <v>101.82500000000002</v>
      </c>
      <c r="P3628" s="16">
        <f>E3628/L3628</f>
        <v>84.854166666666671</v>
      </c>
      <c r="Q3628" s="6" t="s">
        <v>8317</v>
      </c>
      <c r="R3628" s="6" t="s">
        <v>8318</v>
      </c>
      <c r="S3628" s="17">
        <f>(J3628/86400)+25569+(-5/24)</f>
        <v>41846.458993055552</v>
      </c>
      <c r="T3628" s="17">
        <f>(I3628/86400)+25569+(-5/24)</f>
        <v>41867.458993055552</v>
      </c>
    </row>
    <row r="3629" spans="1:20" ht="23.7" customHeight="1" x14ac:dyDescent="0.55000000000000004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9">
        <f>(E3629/D3629)*100</f>
        <v>100</v>
      </c>
      <c r="P3629" s="16">
        <f>E3629/L3629</f>
        <v>68.965517241379317</v>
      </c>
      <c r="Q3629" s="6" t="s">
        <v>8317</v>
      </c>
      <c r="R3629" s="6" t="s">
        <v>8318</v>
      </c>
      <c r="S3629" s="17">
        <f>(J3629/86400)+25569+(-5/24)</f>
        <v>42460.533414351848</v>
      </c>
      <c r="T3629" s="17">
        <f>(I3629/86400)+25569+(-5/24)</f>
        <v>42510.957638888889</v>
      </c>
    </row>
    <row r="3630" spans="1:20" ht="23.7" customHeight="1" x14ac:dyDescent="0.55000000000000004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9">
        <f>(E3630/D3630)*100</f>
        <v>0</v>
      </c>
      <c r="P3630" s="16" t="e">
        <f>E3630/L3630</f>
        <v>#DIV/0!</v>
      </c>
      <c r="Q3630" s="6" t="s">
        <v>8317</v>
      </c>
      <c r="R3630" s="6" t="s">
        <v>8359</v>
      </c>
      <c r="S3630" s="17">
        <f>(J3630/86400)+25569+(-5/24)</f>
        <v>42291.6249537037</v>
      </c>
      <c r="T3630" s="17">
        <f>(I3630/86400)+25569+(-5/24)</f>
        <v>42351.666620370372</v>
      </c>
    </row>
    <row r="3631" spans="1:20" ht="23.7" customHeight="1" x14ac:dyDescent="0.55000000000000004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9">
        <f>(E3631/D3631)*100</f>
        <v>1.9999999999999998E-4</v>
      </c>
      <c r="P3631" s="16">
        <f>E3631/L3631</f>
        <v>1</v>
      </c>
      <c r="Q3631" s="6" t="s">
        <v>8317</v>
      </c>
      <c r="R3631" s="6" t="s">
        <v>8359</v>
      </c>
      <c r="S3631" s="17">
        <f>(J3631/86400)+25569+(-5/24)</f>
        <v>42436.886157407404</v>
      </c>
      <c r="T3631" s="17">
        <f>(I3631/86400)+25569+(-5/24)</f>
        <v>42495.499999999993</v>
      </c>
    </row>
    <row r="3632" spans="1:20" ht="23.7" customHeight="1" x14ac:dyDescent="0.55000000000000004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9">
        <f>(E3632/D3632)*100</f>
        <v>3.3333333333333333E-2</v>
      </c>
      <c r="P3632" s="16">
        <f>E3632/L3632</f>
        <v>1</v>
      </c>
      <c r="Q3632" s="6" t="s">
        <v>8317</v>
      </c>
      <c r="R3632" s="6" t="s">
        <v>8359</v>
      </c>
      <c r="S3632" s="17">
        <f>(J3632/86400)+25569+(-5/24)</f>
        <v>41942.638773148145</v>
      </c>
      <c r="T3632" s="17">
        <f>(I3632/86400)+25569+(-5/24)</f>
        <v>41972.680439814816</v>
      </c>
    </row>
    <row r="3633" spans="1:20" ht="23.7" customHeight="1" x14ac:dyDescent="0.55000000000000004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9">
        <f>(E3633/D3633)*100</f>
        <v>51.023391812865491</v>
      </c>
      <c r="P3633" s="16">
        <f>E3633/L3633</f>
        <v>147.88135593220338</v>
      </c>
      <c r="Q3633" s="6" t="s">
        <v>8317</v>
      </c>
      <c r="R3633" s="6" t="s">
        <v>8359</v>
      </c>
      <c r="S3633" s="17">
        <f>(J3633/86400)+25569+(-5/24)</f>
        <v>41880.54510416666</v>
      </c>
      <c r="T3633" s="17">
        <f>(I3633/86400)+25569+(-5/24)</f>
        <v>41904.957638888889</v>
      </c>
    </row>
    <row r="3634" spans="1:20" ht="23.7" customHeight="1" x14ac:dyDescent="0.55000000000000004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9">
        <f>(E3634/D3634)*100</f>
        <v>20</v>
      </c>
      <c r="P3634" s="16">
        <f>E3634/L3634</f>
        <v>100</v>
      </c>
      <c r="Q3634" s="6" t="s">
        <v>8317</v>
      </c>
      <c r="R3634" s="6" t="s">
        <v>8359</v>
      </c>
      <c r="S3634" s="17">
        <f>(J3634/86400)+25569+(-5/24)</f>
        <v>41946.728576388887</v>
      </c>
      <c r="T3634" s="17">
        <f>(I3634/86400)+25569+(-5/24)</f>
        <v>41966.728576388887</v>
      </c>
    </row>
    <row r="3635" spans="1:20" ht="23.7" customHeight="1" x14ac:dyDescent="0.55000000000000004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9">
        <f>(E3635/D3635)*100</f>
        <v>35.24</v>
      </c>
      <c r="P3635" s="16">
        <f>E3635/L3635</f>
        <v>56.838709677419352</v>
      </c>
      <c r="Q3635" s="6" t="s">
        <v>8317</v>
      </c>
      <c r="R3635" s="6" t="s">
        <v>8359</v>
      </c>
      <c r="S3635" s="17">
        <f>(J3635/86400)+25569+(-5/24)</f>
        <v>42649.415127314809</v>
      </c>
      <c r="T3635" s="17">
        <f>(I3635/86400)+25569+(-5/24)</f>
        <v>42692.833333333336</v>
      </c>
    </row>
    <row r="3636" spans="1:20" ht="23.7" customHeight="1" x14ac:dyDescent="0.55000000000000004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9">
        <f>(E3636/D3636)*100</f>
        <v>4.246666666666667</v>
      </c>
      <c r="P3636" s="16">
        <f>E3636/L3636</f>
        <v>176.94444444444446</v>
      </c>
      <c r="Q3636" s="6" t="s">
        <v>8317</v>
      </c>
      <c r="R3636" s="6" t="s">
        <v>8359</v>
      </c>
      <c r="S3636" s="17">
        <f>(J3636/86400)+25569+(-5/24)</f>
        <v>42700.958032407405</v>
      </c>
      <c r="T3636" s="17">
        <f>(I3636/86400)+25569+(-5/24)</f>
        <v>42748.957638888889</v>
      </c>
    </row>
    <row r="3637" spans="1:20" ht="23.7" customHeight="1" x14ac:dyDescent="0.55000000000000004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9">
        <f>(E3637/D3637)*100</f>
        <v>36.457142857142856</v>
      </c>
      <c r="P3637" s="16">
        <f>E3637/L3637</f>
        <v>127.6</v>
      </c>
      <c r="Q3637" s="6" t="s">
        <v>8317</v>
      </c>
      <c r="R3637" s="6" t="s">
        <v>8359</v>
      </c>
      <c r="S3637" s="17">
        <f>(J3637/86400)+25569+(-5/24)</f>
        <v>42450.674490740734</v>
      </c>
      <c r="T3637" s="17">
        <f>(I3637/86400)+25569+(-5/24)</f>
        <v>42480.674490740734</v>
      </c>
    </row>
    <row r="3638" spans="1:20" ht="23.7" customHeight="1" x14ac:dyDescent="0.55000000000000004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9">
        <f>(E3638/D3638)*100</f>
        <v>0</v>
      </c>
      <c r="P3638" s="16" t="e">
        <f>E3638/L3638</f>
        <v>#DIV/0!</v>
      </c>
      <c r="Q3638" s="6" t="s">
        <v>8317</v>
      </c>
      <c r="R3638" s="6" t="s">
        <v>8359</v>
      </c>
      <c r="S3638" s="17">
        <f>(J3638/86400)+25569+(-5/24)</f>
        <v>42226.486446759256</v>
      </c>
      <c r="T3638" s="17">
        <f>(I3638/86400)+25569+(-5/24)</f>
        <v>42261.486446759256</v>
      </c>
    </row>
    <row r="3639" spans="1:20" ht="23.7" customHeight="1" x14ac:dyDescent="0.55000000000000004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9">
        <f>(E3639/D3639)*100</f>
        <v>30.866666666666664</v>
      </c>
      <c r="P3639" s="16">
        <f>E3639/L3639</f>
        <v>66.142857142857139</v>
      </c>
      <c r="Q3639" s="6" t="s">
        <v>8317</v>
      </c>
      <c r="R3639" s="6" t="s">
        <v>8359</v>
      </c>
      <c r="S3639" s="17">
        <f>(J3639/86400)+25569+(-5/24)</f>
        <v>41975.492303240739</v>
      </c>
      <c r="T3639" s="17">
        <f>(I3639/86400)+25569+(-5/24)</f>
        <v>42005.492303240739</v>
      </c>
    </row>
    <row r="3640" spans="1:20" ht="23.7" customHeight="1" x14ac:dyDescent="0.55000000000000004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9">
        <f>(E3640/D3640)*100</f>
        <v>6.5454545454545459</v>
      </c>
      <c r="P3640" s="16">
        <f>E3640/L3640</f>
        <v>108</v>
      </c>
      <c r="Q3640" s="6" t="s">
        <v>8317</v>
      </c>
      <c r="R3640" s="6" t="s">
        <v>8359</v>
      </c>
      <c r="S3640" s="17">
        <f>(J3640/86400)+25569+(-5/24)</f>
        <v>42053.464490740742</v>
      </c>
      <c r="T3640" s="17">
        <f>(I3640/86400)+25569+(-5/24)</f>
        <v>42113.42282407407</v>
      </c>
    </row>
    <row r="3641" spans="1:20" ht="23.7" customHeight="1" x14ac:dyDescent="0.55000000000000004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9">
        <f>(E3641/D3641)*100</f>
        <v>4.0000000000000001E-3</v>
      </c>
      <c r="P3641" s="16">
        <f>E3641/L3641</f>
        <v>1</v>
      </c>
      <c r="Q3641" s="6" t="s">
        <v>8317</v>
      </c>
      <c r="R3641" s="6" t="s">
        <v>8359</v>
      </c>
      <c r="S3641" s="17">
        <f>(J3641/86400)+25569+(-5/24)</f>
        <v>42590.468819444439</v>
      </c>
      <c r="T3641" s="17">
        <f>(I3641/86400)+25569+(-5/24)</f>
        <v>42650.424305555549</v>
      </c>
    </row>
    <row r="3642" spans="1:20" ht="23.7" customHeight="1" x14ac:dyDescent="0.55000000000000004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9">
        <f>(E3642/D3642)*100</f>
        <v>5.5</v>
      </c>
      <c r="P3642" s="16">
        <f>E3642/L3642</f>
        <v>18.333333333333332</v>
      </c>
      <c r="Q3642" s="6" t="s">
        <v>8317</v>
      </c>
      <c r="R3642" s="6" t="s">
        <v>8359</v>
      </c>
      <c r="S3642" s="17">
        <f>(J3642/86400)+25569+(-5/24)</f>
        <v>42104.573263888888</v>
      </c>
      <c r="T3642" s="17">
        <f>(I3642/86400)+25569+(-5/24)</f>
        <v>42134.573263888888</v>
      </c>
    </row>
    <row r="3643" spans="1:20" ht="23.7" customHeight="1" x14ac:dyDescent="0.55000000000000004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9">
        <f>(E3643/D3643)*100</f>
        <v>0</v>
      </c>
      <c r="P3643" s="16" t="e">
        <f>E3643/L3643</f>
        <v>#DIV/0!</v>
      </c>
      <c r="Q3643" s="6" t="s">
        <v>8317</v>
      </c>
      <c r="R3643" s="6" t="s">
        <v>8359</v>
      </c>
      <c r="S3643" s="17">
        <f>(J3643/86400)+25569+(-5/24)</f>
        <v>41899.41873842592</v>
      </c>
      <c r="T3643" s="17">
        <f>(I3643/86400)+25569+(-5/24)</f>
        <v>41917</v>
      </c>
    </row>
    <row r="3644" spans="1:20" ht="23.7" customHeight="1" x14ac:dyDescent="0.55000000000000004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9">
        <f>(E3644/D3644)*100</f>
        <v>2.1428571428571428</v>
      </c>
      <c r="P3644" s="16">
        <f>E3644/L3644</f>
        <v>7.5</v>
      </c>
      <c r="Q3644" s="6" t="s">
        <v>8317</v>
      </c>
      <c r="R3644" s="6" t="s">
        <v>8359</v>
      </c>
      <c r="S3644" s="17">
        <f>(J3644/86400)+25569+(-5/24)</f>
        <v>42297.607951388891</v>
      </c>
      <c r="T3644" s="17">
        <f>(I3644/86400)+25569+(-5/24)</f>
        <v>42338.499999999993</v>
      </c>
    </row>
    <row r="3645" spans="1:20" ht="23.7" customHeight="1" x14ac:dyDescent="0.55000000000000004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9">
        <f>(E3645/D3645)*100</f>
        <v>0</v>
      </c>
      <c r="P3645" s="16" t="e">
        <f>E3645/L3645</f>
        <v>#DIV/0!</v>
      </c>
      <c r="Q3645" s="6" t="s">
        <v>8317</v>
      </c>
      <c r="R3645" s="6" t="s">
        <v>8359</v>
      </c>
      <c r="S3645" s="17">
        <f>(J3645/86400)+25569+(-5/24)</f>
        <v>42284.935636574075</v>
      </c>
      <c r="T3645" s="17">
        <f>(I3645/86400)+25569+(-5/24)</f>
        <v>42324.977303240739</v>
      </c>
    </row>
    <row r="3646" spans="1:20" ht="23.7" customHeight="1" x14ac:dyDescent="0.55000000000000004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9">
        <f>(E3646/D3646)*100</f>
        <v>16.420000000000002</v>
      </c>
      <c r="P3646" s="16">
        <f>E3646/L3646</f>
        <v>68.416666666666671</v>
      </c>
      <c r="Q3646" s="6" t="s">
        <v>8317</v>
      </c>
      <c r="R3646" s="6" t="s">
        <v>8359</v>
      </c>
      <c r="S3646" s="17">
        <f>(J3646/86400)+25569+(-5/24)</f>
        <v>42409.033414351848</v>
      </c>
      <c r="T3646" s="17">
        <f>(I3646/86400)+25569+(-5/24)</f>
        <v>42436.999305555553</v>
      </c>
    </row>
    <row r="3647" spans="1:20" ht="23.7" customHeight="1" x14ac:dyDescent="0.55000000000000004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9">
        <f>(E3647/D3647)*100</f>
        <v>0.1</v>
      </c>
      <c r="P3647" s="16">
        <f>E3647/L3647</f>
        <v>1</v>
      </c>
      <c r="Q3647" s="6" t="s">
        <v>8317</v>
      </c>
      <c r="R3647" s="6" t="s">
        <v>8359</v>
      </c>
      <c r="S3647" s="17">
        <f>(J3647/86400)+25569+(-5/24)</f>
        <v>42665.762013888881</v>
      </c>
      <c r="T3647" s="17">
        <f>(I3647/86400)+25569+(-5/24)</f>
        <v>42695.803680555553</v>
      </c>
    </row>
    <row r="3648" spans="1:20" ht="23.7" customHeight="1" x14ac:dyDescent="0.55000000000000004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9">
        <f>(E3648/D3648)*100</f>
        <v>4.8099999999999996</v>
      </c>
      <c r="P3648" s="16">
        <f>E3648/L3648</f>
        <v>60.125</v>
      </c>
      <c r="Q3648" s="6" t="s">
        <v>8317</v>
      </c>
      <c r="R3648" s="6" t="s">
        <v>8359</v>
      </c>
      <c r="S3648" s="17">
        <f>(J3648/86400)+25569+(-5/24)</f>
        <v>42140.21298611111</v>
      </c>
      <c r="T3648" s="17">
        <f>(I3648/86400)+25569+(-5/24)</f>
        <v>42171.770833333336</v>
      </c>
    </row>
    <row r="3649" spans="1:20" ht="23.7" customHeight="1" x14ac:dyDescent="0.55000000000000004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9">
        <f>(E3649/D3649)*100</f>
        <v>6</v>
      </c>
      <c r="P3649" s="16">
        <f>E3649/L3649</f>
        <v>15</v>
      </c>
      <c r="Q3649" s="6" t="s">
        <v>8317</v>
      </c>
      <c r="R3649" s="6" t="s">
        <v>8359</v>
      </c>
      <c r="S3649" s="17">
        <f>(J3649/86400)+25569+(-5/24)</f>
        <v>42598.540821759256</v>
      </c>
      <c r="T3649" s="17">
        <f>(I3649/86400)+25569+(-5/24)</f>
        <v>42643.540821759256</v>
      </c>
    </row>
    <row r="3650" spans="1:20" ht="23.7" customHeight="1" x14ac:dyDescent="0.55000000000000004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9">
        <f>(E3650/D3650)*100</f>
        <v>100.38249999999999</v>
      </c>
      <c r="P3650" s="16">
        <f>E3650/L3650</f>
        <v>550.04109589041093</v>
      </c>
      <c r="Q3650" s="6" t="s">
        <v>8317</v>
      </c>
      <c r="R3650" s="6" t="s">
        <v>8318</v>
      </c>
      <c r="S3650" s="17">
        <f>(J3650/86400)+25569+(-5/24)</f>
        <v>41887.083854166667</v>
      </c>
      <c r="T3650" s="17">
        <f>(I3650/86400)+25569+(-5/24)</f>
        <v>41917.083854166667</v>
      </c>
    </row>
    <row r="3651" spans="1:20" ht="23.7" customHeight="1" x14ac:dyDescent="0.55000000000000004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9">
        <f>(E3651/D3651)*100</f>
        <v>104</v>
      </c>
      <c r="P3651" s="16">
        <f>E3651/L3651</f>
        <v>97.5</v>
      </c>
      <c r="Q3651" s="6" t="s">
        <v>8317</v>
      </c>
      <c r="R3651" s="6" t="s">
        <v>8318</v>
      </c>
      <c r="S3651" s="17">
        <f>(J3651/86400)+25569+(-5/24)</f>
        <v>41780.504560185182</v>
      </c>
      <c r="T3651" s="17">
        <f>(I3651/86400)+25569+(-5/24)</f>
        <v>41806.504560185182</v>
      </c>
    </row>
    <row r="3652" spans="1:20" ht="23.7" customHeight="1" x14ac:dyDescent="0.55000000000000004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9">
        <f>(E3652/D3652)*100</f>
        <v>100</v>
      </c>
      <c r="P3652" s="16">
        <f>E3652/L3652</f>
        <v>29.411764705882351</v>
      </c>
      <c r="Q3652" s="6" t="s">
        <v>8317</v>
      </c>
      <c r="R3652" s="6" t="s">
        <v>8318</v>
      </c>
      <c r="S3652" s="17">
        <f>(J3652/86400)+25569+(-5/24)</f>
        <v>42381.270648148151</v>
      </c>
      <c r="T3652" s="17">
        <f>(I3652/86400)+25569+(-5/24)</f>
        <v>42402.270648148151</v>
      </c>
    </row>
    <row r="3653" spans="1:20" ht="23.7" customHeight="1" x14ac:dyDescent="0.55000000000000004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9">
        <f>(E3653/D3653)*100</f>
        <v>104</v>
      </c>
      <c r="P3653" s="16">
        <f>E3653/L3653</f>
        <v>57.777777777777779</v>
      </c>
      <c r="Q3653" s="6" t="s">
        <v>8317</v>
      </c>
      <c r="R3653" s="6" t="s">
        <v>8318</v>
      </c>
      <c r="S3653" s="17">
        <f>(J3653/86400)+25569+(-5/24)</f>
        <v>41828.437986111108</v>
      </c>
      <c r="T3653" s="17">
        <f>(I3653/86400)+25569+(-5/24)</f>
        <v>41861.457638888889</v>
      </c>
    </row>
    <row r="3654" spans="1:20" ht="23.7" customHeight="1" x14ac:dyDescent="0.55000000000000004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9">
        <f>(E3654/D3654)*100</f>
        <v>250.66666666666669</v>
      </c>
      <c r="P3654" s="16">
        <f>E3654/L3654</f>
        <v>44.235294117647058</v>
      </c>
      <c r="Q3654" s="6" t="s">
        <v>8317</v>
      </c>
      <c r="R3654" s="6" t="s">
        <v>8318</v>
      </c>
      <c r="S3654" s="17">
        <f>(J3654/86400)+25569+(-5/24)</f>
        <v>42596.436365740738</v>
      </c>
      <c r="T3654" s="17">
        <f>(I3654/86400)+25569+(-5/24)</f>
        <v>42606.957638888889</v>
      </c>
    </row>
    <row r="3655" spans="1:20" ht="23.7" customHeight="1" x14ac:dyDescent="0.55000000000000004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9">
        <f>(E3655/D3655)*100</f>
        <v>100.49999999999999</v>
      </c>
      <c r="P3655" s="16">
        <f>E3655/L3655</f>
        <v>60.909090909090907</v>
      </c>
      <c r="Q3655" s="6" t="s">
        <v>8317</v>
      </c>
      <c r="R3655" s="6" t="s">
        <v>8318</v>
      </c>
      <c r="S3655" s="17">
        <f>(J3655/86400)+25569+(-5/24)</f>
        <v>42191.155173611107</v>
      </c>
      <c r="T3655" s="17">
        <f>(I3655/86400)+25569+(-5/24)</f>
        <v>42221.155173611107</v>
      </c>
    </row>
    <row r="3656" spans="1:20" ht="23.7" customHeight="1" x14ac:dyDescent="0.55000000000000004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9">
        <f>(E3656/D3656)*100</f>
        <v>174.4</v>
      </c>
      <c r="P3656" s="16">
        <f>E3656/L3656</f>
        <v>68.84210526315789</v>
      </c>
      <c r="Q3656" s="6" t="s">
        <v>8317</v>
      </c>
      <c r="R3656" s="6" t="s">
        <v>8318</v>
      </c>
      <c r="S3656" s="17">
        <f>(J3656/86400)+25569+(-5/24)</f>
        <v>42440.20817129629</v>
      </c>
      <c r="T3656" s="17">
        <f>(I3656/86400)+25569+(-5/24)</f>
        <v>42463.499999999993</v>
      </c>
    </row>
    <row r="3657" spans="1:20" ht="23.7" customHeight="1" x14ac:dyDescent="0.55000000000000004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9">
        <f>(E3657/D3657)*100</f>
        <v>116.26</v>
      </c>
      <c r="P3657" s="16">
        <f>E3657/L3657</f>
        <v>73.582278481012665</v>
      </c>
      <c r="Q3657" s="6" t="s">
        <v>8317</v>
      </c>
      <c r="R3657" s="6" t="s">
        <v>8318</v>
      </c>
      <c r="S3657" s="17">
        <f>(J3657/86400)+25569+(-5/24)</f>
        <v>42173.594884259255</v>
      </c>
      <c r="T3657" s="17">
        <f>(I3657/86400)+25569+(-5/24)</f>
        <v>42203.082638888889</v>
      </c>
    </row>
    <row r="3658" spans="1:20" ht="23.7" customHeight="1" x14ac:dyDescent="0.55000000000000004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9">
        <f>(E3658/D3658)*100</f>
        <v>105.82000000000001</v>
      </c>
      <c r="P3658" s="16">
        <f>E3658/L3658</f>
        <v>115.02173913043478</v>
      </c>
      <c r="Q3658" s="6" t="s">
        <v>8317</v>
      </c>
      <c r="R3658" s="6" t="s">
        <v>8318</v>
      </c>
      <c r="S3658" s="17">
        <f>(J3658/86400)+25569+(-5/24)</f>
        <v>42737.701805555553</v>
      </c>
      <c r="T3658" s="17">
        <f>(I3658/86400)+25569+(-5/24)</f>
        <v>42767.749305555553</v>
      </c>
    </row>
    <row r="3659" spans="1:20" ht="23.7" customHeight="1" x14ac:dyDescent="0.55000000000000004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9">
        <f>(E3659/D3659)*100</f>
        <v>110.75</v>
      </c>
      <c r="P3659" s="16">
        <f>E3659/L3659</f>
        <v>110.75</v>
      </c>
      <c r="Q3659" s="6" t="s">
        <v>8317</v>
      </c>
      <c r="R3659" s="6" t="s">
        <v>8318</v>
      </c>
      <c r="S3659" s="17">
        <f>(J3659/86400)+25569+(-5/24)</f>
        <v>42499.4215162037</v>
      </c>
      <c r="T3659" s="17">
        <f>(I3659/86400)+25569+(-5/24)</f>
        <v>42522.695833333331</v>
      </c>
    </row>
    <row r="3660" spans="1:20" ht="23.7" customHeight="1" x14ac:dyDescent="0.55000000000000004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9">
        <f>(E3660/D3660)*100</f>
        <v>100.66666666666666</v>
      </c>
      <c r="P3660" s="16">
        <f>E3660/L3660</f>
        <v>75.5</v>
      </c>
      <c r="Q3660" s="6" t="s">
        <v>8317</v>
      </c>
      <c r="R3660" s="6" t="s">
        <v>8318</v>
      </c>
      <c r="S3660" s="17">
        <f>(J3660/86400)+25569+(-5/24)</f>
        <v>41775.650231481479</v>
      </c>
      <c r="T3660" s="17">
        <f>(I3660/86400)+25569+(-5/24)</f>
        <v>41821.957638888889</v>
      </c>
    </row>
    <row r="3661" spans="1:20" ht="23.7" customHeight="1" x14ac:dyDescent="0.55000000000000004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9">
        <f>(E3661/D3661)*100</f>
        <v>102.03333333333333</v>
      </c>
      <c r="P3661" s="16">
        <f>E3661/L3661</f>
        <v>235.46153846153845</v>
      </c>
      <c r="Q3661" s="6" t="s">
        <v>8317</v>
      </c>
      <c r="R3661" s="6" t="s">
        <v>8318</v>
      </c>
      <c r="S3661" s="17">
        <f>(J3661/86400)+25569+(-5/24)</f>
        <v>42055.068865740737</v>
      </c>
      <c r="T3661" s="17">
        <f>(I3661/86400)+25569+(-5/24)</f>
        <v>42082.402083333327</v>
      </c>
    </row>
    <row r="3662" spans="1:20" ht="23.7" customHeight="1" x14ac:dyDescent="0.55000000000000004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9">
        <f>(E3662/D3662)*100</f>
        <v>100</v>
      </c>
      <c r="P3662" s="16">
        <f>E3662/L3662</f>
        <v>11.363636363636363</v>
      </c>
      <c r="Q3662" s="6" t="s">
        <v>8317</v>
      </c>
      <c r="R3662" s="6" t="s">
        <v>8318</v>
      </c>
      <c r="S3662" s="17">
        <f>(J3662/86400)+25569+(-5/24)</f>
        <v>41971.672743055555</v>
      </c>
      <c r="T3662" s="17">
        <f>(I3662/86400)+25569+(-5/24)</f>
        <v>41996.672743055555</v>
      </c>
    </row>
    <row r="3663" spans="1:20" ht="23.7" customHeight="1" x14ac:dyDescent="0.55000000000000004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9">
        <f>(E3663/D3663)*100</f>
        <v>111.00000000000001</v>
      </c>
      <c r="P3663" s="16">
        <f>E3663/L3663</f>
        <v>92.5</v>
      </c>
      <c r="Q3663" s="6" t="s">
        <v>8317</v>
      </c>
      <c r="R3663" s="6" t="s">
        <v>8318</v>
      </c>
      <c r="S3663" s="17">
        <f>(J3663/86400)+25569+(-5/24)</f>
        <v>42447.688333333332</v>
      </c>
      <c r="T3663" s="17">
        <f>(I3663/86400)+25569+(-5/24)</f>
        <v>42469.958333333336</v>
      </c>
    </row>
    <row r="3664" spans="1:20" ht="23.7" customHeight="1" x14ac:dyDescent="0.55000000000000004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9">
        <f>(E3664/D3664)*100</f>
        <v>101.42500000000001</v>
      </c>
      <c r="P3664" s="16">
        <f>E3664/L3664</f>
        <v>202.85</v>
      </c>
      <c r="Q3664" s="6" t="s">
        <v>8317</v>
      </c>
      <c r="R3664" s="6" t="s">
        <v>8318</v>
      </c>
      <c r="S3664" s="17">
        <f>(J3664/86400)+25569+(-5/24)</f>
        <v>42064.011736111112</v>
      </c>
      <c r="T3664" s="17">
        <f>(I3664/86400)+25569+(-5/24)</f>
        <v>42093.97006944444</v>
      </c>
    </row>
    <row r="3665" spans="1:20" ht="23.7" customHeight="1" x14ac:dyDescent="0.55000000000000004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9">
        <f>(E3665/D3665)*100</f>
        <v>104</v>
      </c>
      <c r="P3665" s="16">
        <f>E3665/L3665</f>
        <v>26</v>
      </c>
      <c r="Q3665" s="6" t="s">
        <v>8317</v>
      </c>
      <c r="R3665" s="6" t="s">
        <v>8318</v>
      </c>
      <c r="S3665" s="17">
        <f>(J3665/86400)+25569+(-5/24)</f>
        <v>42665.243402777771</v>
      </c>
      <c r="T3665" s="17">
        <f>(I3665/86400)+25569+(-5/24)</f>
        <v>42725.285069444442</v>
      </c>
    </row>
    <row r="3666" spans="1:20" ht="23.7" customHeight="1" x14ac:dyDescent="0.55000000000000004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9">
        <f>(E3666/D3666)*100</f>
        <v>109.375</v>
      </c>
      <c r="P3666" s="16">
        <f>E3666/L3666</f>
        <v>46.05263157894737</v>
      </c>
      <c r="Q3666" s="6" t="s">
        <v>8317</v>
      </c>
      <c r="R3666" s="6" t="s">
        <v>8318</v>
      </c>
      <c r="S3666" s="17">
        <f>(J3666/86400)+25569+(-5/24)</f>
        <v>42523.04038194444</v>
      </c>
      <c r="T3666" s="17">
        <f>(I3666/86400)+25569+(-5/24)</f>
        <v>42537.04038194444</v>
      </c>
    </row>
    <row r="3667" spans="1:20" ht="23.7" customHeight="1" x14ac:dyDescent="0.55000000000000004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9">
        <f>(E3667/D3667)*100</f>
        <v>115.16129032258064</v>
      </c>
      <c r="P3667" s="16">
        <f>E3667/L3667</f>
        <v>51</v>
      </c>
      <c r="Q3667" s="6" t="s">
        <v>8317</v>
      </c>
      <c r="R3667" s="6" t="s">
        <v>8318</v>
      </c>
      <c r="S3667" s="17">
        <f>(J3667/86400)+25569+(-5/24)</f>
        <v>42294.59979166666</v>
      </c>
      <c r="T3667" s="17">
        <f>(I3667/86400)+25569+(-5/24)</f>
        <v>42305.620833333327</v>
      </c>
    </row>
    <row r="3668" spans="1:20" ht="23.7" customHeight="1" x14ac:dyDescent="0.55000000000000004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9">
        <f>(E3668/D3668)*100</f>
        <v>100</v>
      </c>
      <c r="P3668" s="16">
        <f>E3668/L3668</f>
        <v>31.578947368421051</v>
      </c>
      <c r="Q3668" s="6" t="s">
        <v>8317</v>
      </c>
      <c r="R3668" s="6" t="s">
        <v>8318</v>
      </c>
      <c r="S3668" s="17">
        <f>(J3668/86400)+25569+(-5/24)</f>
        <v>41822.696550925924</v>
      </c>
      <c r="T3668" s="17">
        <f>(I3668/86400)+25569+(-5/24)</f>
        <v>41844.083333333328</v>
      </c>
    </row>
    <row r="3669" spans="1:20" ht="23.7" customHeight="1" x14ac:dyDescent="0.55000000000000004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9">
        <f>(E3669/D3669)*100</f>
        <v>103.17033333333335</v>
      </c>
      <c r="P3669" s="16">
        <f>E3669/L3669</f>
        <v>53.363965517241382</v>
      </c>
      <c r="Q3669" s="6" t="s">
        <v>8317</v>
      </c>
      <c r="R3669" s="6" t="s">
        <v>8318</v>
      </c>
      <c r="S3669" s="17">
        <f>(J3669/86400)+25569+(-5/24)</f>
        <v>42173.761793981474</v>
      </c>
      <c r="T3669" s="17">
        <f>(I3669/86400)+25569+(-5/24)</f>
        <v>42203.761793981474</v>
      </c>
    </row>
    <row r="3670" spans="1:20" ht="23.7" customHeight="1" x14ac:dyDescent="0.55000000000000004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9">
        <f>(E3670/D3670)*100</f>
        <v>103.49999999999999</v>
      </c>
      <c r="P3670" s="16">
        <f>E3670/L3670</f>
        <v>36.964285714285715</v>
      </c>
      <c r="Q3670" s="6" t="s">
        <v>8317</v>
      </c>
      <c r="R3670" s="6" t="s">
        <v>8318</v>
      </c>
      <c r="S3670" s="17">
        <f>(J3670/86400)+25569+(-5/24)</f>
        <v>42185.347824074073</v>
      </c>
      <c r="T3670" s="17">
        <f>(I3670/86400)+25569+(-5/24)</f>
        <v>42208.564583333333</v>
      </c>
    </row>
    <row r="3671" spans="1:20" ht="23.7" customHeight="1" x14ac:dyDescent="0.55000000000000004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9">
        <f>(E3671/D3671)*100</f>
        <v>138.19999999999999</v>
      </c>
      <c r="P3671" s="16">
        <f>E3671/L3671</f>
        <v>81.294117647058826</v>
      </c>
      <c r="Q3671" s="6" t="s">
        <v>8317</v>
      </c>
      <c r="R3671" s="6" t="s">
        <v>8318</v>
      </c>
      <c r="S3671" s="17">
        <f>(J3671/86400)+25569+(-5/24)</f>
        <v>42136.466863425921</v>
      </c>
      <c r="T3671" s="17">
        <f>(I3671/86400)+25569+(-5/24)</f>
        <v>42166.466863425921</v>
      </c>
    </row>
    <row r="3672" spans="1:20" ht="23.7" customHeight="1" x14ac:dyDescent="0.55000000000000004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9">
        <f>(E3672/D3672)*100</f>
        <v>109.54545454545455</v>
      </c>
      <c r="P3672" s="16">
        <f>E3672/L3672</f>
        <v>20.083333333333332</v>
      </c>
      <c r="Q3672" s="6" t="s">
        <v>8317</v>
      </c>
      <c r="R3672" s="6" t="s">
        <v>8318</v>
      </c>
      <c r="S3672" s="17">
        <f>(J3672/86400)+25569+(-5/24)</f>
        <v>42142.305682870363</v>
      </c>
      <c r="T3672" s="17">
        <f>(I3672/86400)+25569+(-5/24)</f>
        <v>42155.749999999993</v>
      </c>
    </row>
    <row r="3673" spans="1:20" ht="23.7" customHeight="1" x14ac:dyDescent="0.55000000000000004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9">
        <f>(E3673/D3673)*100</f>
        <v>100.85714285714286</v>
      </c>
      <c r="P3673" s="16">
        <f>E3673/L3673</f>
        <v>88.25</v>
      </c>
      <c r="Q3673" s="6" t="s">
        <v>8317</v>
      </c>
      <c r="R3673" s="6" t="s">
        <v>8318</v>
      </c>
      <c r="S3673" s="17">
        <f>(J3673/86400)+25569+(-5/24)</f>
        <v>41820.419756944444</v>
      </c>
      <c r="T3673" s="17">
        <f>(I3673/86400)+25569+(-5/24)</f>
        <v>41840.957638888889</v>
      </c>
    </row>
    <row r="3674" spans="1:20" ht="23.7" customHeight="1" x14ac:dyDescent="0.55000000000000004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9">
        <f>(E3674/D3674)*100</f>
        <v>101.53333333333335</v>
      </c>
      <c r="P3674" s="16">
        <f>E3674/L3674</f>
        <v>53.438596491228068</v>
      </c>
      <c r="Q3674" s="6" t="s">
        <v>8317</v>
      </c>
      <c r="R3674" s="6" t="s">
        <v>8318</v>
      </c>
      <c r="S3674" s="17">
        <f>(J3674/86400)+25569+(-5/24)</f>
        <v>41878.738240740735</v>
      </c>
      <c r="T3674" s="17">
        <f>(I3674/86400)+25569+(-5/24)</f>
        <v>41908.738240740735</v>
      </c>
    </row>
    <row r="3675" spans="1:20" ht="23.7" customHeight="1" x14ac:dyDescent="0.55000000000000004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9">
        <f>(E3675/D3675)*100</f>
        <v>113.625</v>
      </c>
      <c r="P3675" s="16">
        <f>E3675/L3675</f>
        <v>39.868421052631582</v>
      </c>
      <c r="Q3675" s="6" t="s">
        <v>8317</v>
      </c>
      <c r="R3675" s="6" t="s">
        <v>8318</v>
      </c>
      <c r="S3675" s="17">
        <f>(J3675/86400)+25569+(-5/24)</f>
        <v>41914.086770833332</v>
      </c>
      <c r="T3675" s="17">
        <f>(I3675/86400)+25569+(-5/24)</f>
        <v>41948.327777777777</v>
      </c>
    </row>
    <row r="3676" spans="1:20" ht="23.7" customHeight="1" x14ac:dyDescent="0.55000000000000004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9">
        <f>(E3676/D3676)*100</f>
        <v>100</v>
      </c>
      <c r="P3676" s="16">
        <f>E3676/L3676</f>
        <v>145.16129032258064</v>
      </c>
      <c r="Q3676" s="6" t="s">
        <v>8317</v>
      </c>
      <c r="R3676" s="6" t="s">
        <v>8318</v>
      </c>
      <c r="S3676" s="17">
        <f>(J3676/86400)+25569+(-5/24)</f>
        <v>42556.664687499993</v>
      </c>
      <c r="T3676" s="17">
        <f>(I3676/86400)+25569+(-5/24)</f>
        <v>42616.664687499993</v>
      </c>
    </row>
    <row r="3677" spans="1:20" ht="23.7" customHeight="1" x14ac:dyDescent="0.55000000000000004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9">
        <f>(E3677/D3677)*100</f>
        <v>140</v>
      </c>
      <c r="P3677" s="16">
        <f>E3677/L3677</f>
        <v>23.333333333333332</v>
      </c>
      <c r="Q3677" s="6" t="s">
        <v>8317</v>
      </c>
      <c r="R3677" s="6" t="s">
        <v>8318</v>
      </c>
      <c r="S3677" s="17">
        <f>(J3677/86400)+25569+(-5/24)</f>
        <v>42493.388680555552</v>
      </c>
      <c r="T3677" s="17">
        <f>(I3677/86400)+25569+(-5/24)</f>
        <v>42505.749999999993</v>
      </c>
    </row>
    <row r="3678" spans="1:20" ht="23.7" customHeight="1" x14ac:dyDescent="0.55000000000000004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9">
        <f>(E3678/D3678)*100</f>
        <v>128.75</v>
      </c>
      <c r="P3678" s="16">
        <f>E3678/L3678</f>
        <v>64.375</v>
      </c>
      <c r="Q3678" s="6" t="s">
        <v>8317</v>
      </c>
      <c r="R3678" s="6" t="s">
        <v>8318</v>
      </c>
      <c r="S3678" s="17">
        <f>(J3678/86400)+25569+(-5/24)</f>
        <v>41876.607453703698</v>
      </c>
      <c r="T3678" s="17">
        <f>(I3678/86400)+25569+(-5/24)</f>
        <v>41894.607453703698</v>
      </c>
    </row>
    <row r="3679" spans="1:20" ht="23.7" customHeight="1" x14ac:dyDescent="0.55000000000000004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9">
        <f>(E3679/D3679)*100</f>
        <v>102.90416666666667</v>
      </c>
      <c r="P3679" s="16">
        <f>E3679/L3679</f>
        <v>62.052763819095475</v>
      </c>
      <c r="Q3679" s="6" t="s">
        <v>8317</v>
      </c>
      <c r="R3679" s="6" t="s">
        <v>8318</v>
      </c>
      <c r="S3679" s="17">
        <f>(J3679/86400)+25569+(-5/24)</f>
        <v>41802.365949074076</v>
      </c>
      <c r="T3679" s="17">
        <f>(I3679/86400)+25569+(-5/24)</f>
        <v>41822.957638888889</v>
      </c>
    </row>
    <row r="3680" spans="1:20" ht="23.7" customHeight="1" x14ac:dyDescent="0.55000000000000004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9">
        <f>(E3680/D3680)*100</f>
        <v>102.49999999999999</v>
      </c>
      <c r="P3680" s="16">
        <f>E3680/L3680</f>
        <v>66.129032258064512</v>
      </c>
      <c r="Q3680" s="6" t="s">
        <v>8317</v>
      </c>
      <c r="R3680" s="6" t="s">
        <v>8318</v>
      </c>
      <c r="S3680" s="17">
        <f>(J3680/86400)+25569+(-5/24)</f>
        <v>42120.322893518511</v>
      </c>
      <c r="T3680" s="17">
        <f>(I3680/86400)+25569+(-5/24)</f>
        <v>42155.322893518511</v>
      </c>
    </row>
    <row r="3681" spans="1:20" ht="23.7" customHeight="1" x14ac:dyDescent="0.55000000000000004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9">
        <f>(E3681/D3681)*100</f>
        <v>110.1</v>
      </c>
      <c r="P3681" s="16">
        <f>E3681/L3681</f>
        <v>73.400000000000006</v>
      </c>
      <c r="Q3681" s="6" t="s">
        <v>8317</v>
      </c>
      <c r="R3681" s="6" t="s">
        <v>8318</v>
      </c>
      <c r="S3681" s="17">
        <f>(J3681/86400)+25569+(-5/24)</f>
        <v>41786.553020833329</v>
      </c>
      <c r="T3681" s="17">
        <f>(I3681/86400)+25569+(-5/24)</f>
        <v>41820.999305555553</v>
      </c>
    </row>
    <row r="3682" spans="1:20" ht="23.7" customHeight="1" x14ac:dyDescent="0.55000000000000004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9">
        <f>(E3682/D3682)*100</f>
        <v>112.76666666666667</v>
      </c>
      <c r="P3682" s="16">
        <f>E3682/L3682</f>
        <v>99.5</v>
      </c>
      <c r="Q3682" s="6" t="s">
        <v>8317</v>
      </c>
      <c r="R3682" s="6" t="s">
        <v>8318</v>
      </c>
      <c r="S3682" s="17">
        <f>(J3682/86400)+25569+(-5/24)</f>
        <v>42627.245763888888</v>
      </c>
      <c r="T3682" s="17">
        <f>(I3682/86400)+25569+(-5/24)</f>
        <v>42648.245763888888</v>
      </c>
    </row>
    <row r="3683" spans="1:20" ht="23.7" customHeight="1" x14ac:dyDescent="0.55000000000000004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9">
        <f>(E3683/D3683)*100</f>
        <v>111.9</v>
      </c>
      <c r="P3683" s="16">
        <f>E3683/L3683</f>
        <v>62.166666666666664</v>
      </c>
      <c r="Q3683" s="6" t="s">
        <v>8317</v>
      </c>
      <c r="R3683" s="6" t="s">
        <v>8318</v>
      </c>
      <c r="S3683" s="17">
        <f>(J3683/86400)+25569+(-5/24)</f>
        <v>42374.443171296291</v>
      </c>
      <c r="T3683" s="17">
        <f>(I3683/86400)+25569+(-5/24)</f>
        <v>42384.443171296291</v>
      </c>
    </row>
    <row r="3684" spans="1:20" ht="23.7" customHeight="1" x14ac:dyDescent="0.55000000000000004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9">
        <f>(E3684/D3684)*100</f>
        <v>139.19999999999999</v>
      </c>
      <c r="P3684" s="16">
        <f>E3684/L3684</f>
        <v>62.328358208955223</v>
      </c>
      <c r="Q3684" s="6" t="s">
        <v>8317</v>
      </c>
      <c r="R3684" s="6" t="s">
        <v>8318</v>
      </c>
      <c r="S3684" s="17">
        <f>(J3684/86400)+25569+(-5/24)</f>
        <v>41772.477060185185</v>
      </c>
      <c r="T3684" s="17">
        <f>(I3684/86400)+25569+(-5/24)</f>
        <v>41806.082638888889</v>
      </c>
    </row>
    <row r="3685" spans="1:20" ht="23.7" customHeight="1" x14ac:dyDescent="0.55000000000000004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9">
        <f>(E3685/D3685)*100</f>
        <v>110.85714285714286</v>
      </c>
      <c r="P3685" s="16">
        <f>E3685/L3685</f>
        <v>58.787878787878789</v>
      </c>
      <c r="Q3685" s="6" t="s">
        <v>8317</v>
      </c>
      <c r="R3685" s="6" t="s">
        <v>8318</v>
      </c>
      <c r="S3685" s="17">
        <f>(J3685/86400)+25569+(-5/24)</f>
        <v>42632.908518518518</v>
      </c>
      <c r="T3685" s="17">
        <f>(I3685/86400)+25569+(-5/24)</f>
        <v>42662.908518518518</v>
      </c>
    </row>
    <row r="3686" spans="1:20" ht="23.7" customHeight="1" x14ac:dyDescent="0.55000000000000004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9">
        <f>(E3686/D3686)*100</f>
        <v>139.06666666666666</v>
      </c>
      <c r="P3686" s="16">
        <f>E3686/L3686</f>
        <v>45.347826086956523</v>
      </c>
      <c r="Q3686" s="6" t="s">
        <v>8317</v>
      </c>
      <c r="R3686" s="6" t="s">
        <v>8318</v>
      </c>
      <c r="S3686" s="17">
        <f>(J3686/86400)+25569+(-5/24)</f>
        <v>42218.97206018518</v>
      </c>
      <c r="T3686" s="17">
        <f>(I3686/86400)+25569+(-5/24)</f>
        <v>42248.97206018518</v>
      </c>
    </row>
    <row r="3687" spans="1:20" ht="23.7" customHeight="1" x14ac:dyDescent="0.55000000000000004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9">
        <f>(E3687/D3687)*100</f>
        <v>105.69999999999999</v>
      </c>
      <c r="P3687" s="16">
        <f>E3687/L3687</f>
        <v>41.944444444444443</v>
      </c>
      <c r="Q3687" s="6" t="s">
        <v>8317</v>
      </c>
      <c r="R3687" s="6" t="s">
        <v>8318</v>
      </c>
      <c r="S3687" s="17">
        <f>(J3687/86400)+25569+(-5/24)</f>
        <v>41753.384942129625</v>
      </c>
      <c r="T3687" s="17">
        <f>(I3687/86400)+25569+(-5/24)</f>
        <v>41778.666666666664</v>
      </c>
    </row>
    <row r="3688" spans="1:20" ht="23.7" customHeight="1" x14ac:dyDescent="0.55000000000000004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9">
        <f>(E3688/D3688)*100</f>
        <v>101.42857142857142</v>
      </c>
      <c r="P3688" s="16">
        <f>E3688/L3688</f>
        <v>59.166666666666664</v>
      </c>
      <c r="Q3688" s="6" t="s">
        <v>8317</v>
      </c>
      <c r="R3688" s="6" t="s">
        <v>8318</v>
      </c>
      <c r="S3688" s="17">
        <f>(J3688/86400)+25569+(-5/24)</f>
        <v>42230.454398148147</v>
      </c>
      <c r="T3688" s="17">
        <f>(I3688/86400)+25569+(-5/24)</f>
        <v>42244.957638888889</v>
      </c>
    </row>
    <row r="3689" spans="1:20" ht="23.7" customHeight="1" x14ac:dyDescent="0.55000000000000004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9">
        <f>(E3689/D3689)*100</f>
        <v>100.245</v>
      </c>
      <c r="P3689" s="16">
        <f>E3689/L3689</f>
        <v>200.49</v>
      </c>
      <c r="Q3689" s="6" t="s">
        <v>8317</v>
      </c>
      <c r="R3689" s="6" t="s">
        <v>8318</v>
      </c>
      <c r="S3689" s="17">
        <f>(J3689/86400)+25569+(-5/24)</f>
        <v>41787.009895833333</v>
      </c>
      <c r="T3689" s="17">
        <f>(I3689/86400)+25569+(-5/24)</f>
        <v>41817.009895833333</v>
      </c>
    </row>
    <row r="3690" spans="1:20" ht="23.7" customHeight="1" x14ac:dyDescent="0.55000000000000004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9">
        <f>(E3690/D3690)*100</f>
        <v>109.16666666666666</v>
      </c>
      <c r="P3690" s="16">
        <f>E3690/L3690</f>
        <v>83.974358974358978</v>
      </c>
      <c r="Q3690" s="6" t="s">
        <v>8317</v>
      </c>
      <c r="R3690" s="6" t="s">
        <v>8318</v>
      </c>
      <c r="S3690" s="17">
        <f>(J3690/86400)+25569+(-5/24)</f>
        <v>41829.578749999993</v>
      </c>
      <c r="T3690" s="17">
        <f>(I3690/86400)+25569+(-5/24)</f>
        <v>41859.578749999993</v>
      </c>
    </row>
    <row r="3691" spans="1:20" ht="23.7" customHeight="1" x14ac:dyDescent="0.55000000000000004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9">
        <f>(E3691/D3691)*100</f>
        <v>118.33333333333333</v>
      </c>
      <c r="P3691" s="16">
        <f>E3691/L3691</f>
        <v>57.258064516129032</v>
      </c>
      <c r="Q3691" s="6" t="s">
        <v>8317</v>
      </c>
      <c r="R3691" s="6" t="s">
        <v>8318</v>
      </c>
      <c r="S3691" s="17">
        <f>(J3691/86400)+25569+(-5/24)</f>
        <v>42147.61850694444</v>
      </c>
      <c r="T3691" s="17">
        <f>(I3691/86400)+25569+(-5/24)</f>
        <v>42176.725694444445</v>
      </c>
    </row>
    <row r="3692" spans="1:20" ht="23.7" customHeight="1" x14ac:dyDescent="0.55000000000000004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9">
        <f>(E3692/D3692)*100</f>
        <v>120</v>
      </c>
      <c r="P3692" s="16">
        <f>E3692/L3692</f>
        <v>58.064516129032256</v>
      </c>
      <c r="Q3692" s="6" t="s">
        <v>8317</v>
      </c>
      <c r="R3692" s="6" t="s">
        <v>8318</v>
      </c>
      <c r="S3692" s="17">
        <f>(J3692/86400)+25569+(-5/24)</f>
        <v>41940.38984953703</v>
      </c>
      <c r="T3692" s="17">
        <f>(I3692/86400)+25569+(-5/24)</f>
        <v>41970.431516203702</v>
      </c>
    </row>
    <row r="3693" spans="1:20" ht="23.7" customHeight="1" x14ac:dyDescent="0.55000000000000004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9">
        <f>(E3693/D3693)*100</f>
        <v>127.96000000000001</v>
      </c>
      <c r="P3693" s="16">
        <f>E3693/L3693</f>
        <v>186.80291970802921</v>
      </c>
      <c r="Q3693" s="6" t="s">
        <v>8317</v>
      </c>
      <c r="R3693" s="6" t="s">
        <v>8318</v>
      </c>
      <c r="S3693" s="17">
        <f>(J3693/86400)+25569+(-5/24)</f>
        <v>42020.492233796293</v>
      </c>
      <c r="T3693" s="17">
        <f>(I3693/86400)+25569+(-5/24)</f>
        <v>42064.999305555553</v>
      </c>
    </row>
    <row r="3694" spans="1:20" ht="23.7" customHeight="1" x14ac:dyDescent="0.55000000000000004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9">
        <f>(E3694/D3694)*100</f>
        <v>126</v>
      </c>
      <c r="P3694" s="16">
        <f>E3694/L3694</f>
        <v>74.117647058823536</v>
      </c>
      <c r="Q3694" s="6" t="s">
        <v>8317</v>
      </c>
      <c r="R3694" s="6" t="s">
        <v>8318</v>
      </c>
      <c r="S3694" s="17">
        <f>(J3694/86400)+25569+(-5/24)</f>
        <v>41891.756701388884</v>
      </c>
      <c r="T3694" s="17">
        <f>(I3694/86400)+25569+(-5/24)</f>
        <v>41900.791666666664</v>
      </c>
    </row>
    <row r="3695" spans="1:20" ht="23.7" customHeight="1" x14ac:dyDescent="0.55000000000000004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9">
        <f>(E3695/D3695)*100</f>
        <v>129.12912912912913</v>
      </c>
      <c r="P3695" s="16">
        <f>E3695/L3695</f>
        <v>30.714285714285715</v>
      </c>
      <c r="Q3695" s="6" t="s">
        <v>8317</v>
      </c>
      <c r="R3695" s="6" t="s">
        <v>8318</v>
      </c>
      <c r="S3695" s="17">
        <f>(J3695/86400)+25569+(-5/24)</f>
        <v>42308.98297453703</v>
      </c>
      <c r="T3695" s="17">
        <f>(I3695/86400)+25569+(-5/24)</f>
        <v>42338.729166666664</v>
      </c>
    </row>
    <row r="3696" spans="1:20" ht="23.7" customHeight="1" x14ac:dyDescent="0.55000000000000004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9">
        <f>(E3696/D3696)*100</f>
        <v>107.42857142857143</v>
      </c>
      <c r="P3696" s="16">
        <f>E3696/L3696</f>
        <v>62.666666666666664</v>
      </c>
      <c r="Q3696" s="6" t="s">
        <v>8317</v>
      </c>
      <c r="R3696" s="6" t="s">
        <v>8318</v>
      </c>
      <c r="S3696" s="17">
        <f>(J3696/86400)+25569+(-5/24)</f>
        <v>42489.925543981481</v>
      </c>
      <c r="T3696" s="17">
        <f>(I3696/86400)+25569+(-5/24)</f>
        <v>42526.874999999993</v>
      </c>
    </row>
    <row r="3697" spans="1:20" ht="23.7" customHeight="1" x14ac:dyDescent="0.55000000000000004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9">
        <f>(E3697/D3697)*100</f>
        <v>100.125</v>
      </c>
      <c r="P3697" s="16">
        <f>E3697/L3697</f>
        <v>121.36363636363636</v>
      </c>
      <c r="Q3697" s="6" t="s">
        <v>8317</v>
      </c>
      <c r="R3697" s="6" t="s">
        <v>8318</v>
      </c>
      <c r="S3697" s="17">
        <f>(J3697/86400)+25569+(-5/24)</f>
        <v>41995.662152777775</v>
      </c>
      <c r="T3697" s="17">
        <f>(I3697/86400)+25569+(-5/24)</f>
        <v>42015.662152777775</v>
      </c>
    </row>
    <row r="3698" spans="1:20" ht="23.7" customHeight="1" x14ac:dyDescent="0.55000000000000004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9">
        <f>(E3698/D3698)*100</f>
        <v>155</v>
      </c>
      <c r="P3698" s="16">
        <f>E3698/L3698</f>
        <v>39.743589743589745</v>
      </c>
      <c r="Q3698" s="6" t="s">
        <v>8317</v>
      </c>
      <c r="R3698" s="6" t="s">
        <v>8318</v>
      </c>
      <c r="S3698" s="17">
        <f>(J3698/86400)+25569+(-5/24)</f>
        <v>41988.408749999995</v>
      </c>
      <c r="T3698" s="17">
        <f>(I3698/86400)+25569+(-5/24)</f>
        <v>42048.408749999995</v>
      </c>
    </row>
    <row r="3699" spans="1:20" ht="23.7" customHeight="1" x14ac:dyDescent="0.55000000000000004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9">
        <f>(E3699/D3699)*100</f>
        <v>108</v>
      </c>
      <c r="P3699" s="16">
        <f>E3699/L3699</f>
        <v>72</v>
      </c>
      <c r="Q3699" s="6" t="s">
        <v>8317</v>
      </c>
      <c r="R3699" s="6" t="s">
        <v>8318</v>
      </c>
      <c r="S3699" s="17">
        <f>(J3699/86400)+25569+(-5/24)</f>
        <v>42479.2575</v>
      </c>
      <c r="T3699" s="17">
        <f>(I3699/86400)+25569+(-5/24)</f>
        <v>42500.2575</v>
      </c>
    </row>
    <row r="3700" spans="1:20" ht="23.7" customHeight="1" x14ac:dyDescent="0.55000000000000004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9">
        <f>(E3700/D3700)*100</f>
        <v>110.52</v>
      </c>
      <c r="P3700" s="16">
        <f>E3700/L3700</f>
        <v>40.632352941176471</v>
      </c>
      <c r="Q3700" s="6" t="s">
        <v>8317</v>
      </c>
      <c r="R3700" s="6" t="s">
        <v>8318</v>
      </c>
      <c r="S3700" s="17">
        <f>(J3700/86400)+25569+(-5/24)</f>
        <v>42401.598229166666</v>
      </c>
      <c r="T3700" s="17">
        <f>(I3700/86400)+25569+(-5/24)</f>
        <v>42431.598229166666</v>
      </c>
    </row>
    <row r="3701" spans="1:20" ht="23.7" customHeight="1" x14ac:dyDescent="0.55000000000000004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9">
        <f>(E3701/D3701)*100</f>
        <v>100.8</v>
      </c>
      <c r="P3701" s="16">
        <f>E3701/L3701</f>
        <v>63</v>
      </c>
      <c r="Q3701" s="6" t="s">
        <v>8317</v>
      </c>
      <c r="R3701" s="6" t="s">
        <v>8318</v>
      </c>
      <c r="S3701" s="17">
        <f>(J3701/86400)+25569+(-5/24)</f>
        <v>41897.393703703703</v>
      </c>
      <c r="T3701" s="17">
        <f>(I3701/86400)+25569+(-5/24)</f>
        <v>41927.393703703703</v>
      </c>
    </row>
    <row r="3702" spans="1:20" ht="23.7" customHeight="1" x14ac:dyDescent="0.55000000000000004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9">
        <f>(E3702/D3702)*100</f>
        <v>121.2</v>
      </c>
      <c r="P3702" s="16">
        <f>E3702/L3702</f>
        <v>33.666666666666664</v>
      </c>
      <c r="Q3702" s="6" t="s">
        <v>8317</v>
      </c>
      <c r="R3702" s="6" t="s">
        <v>8318</v>
      </c>
      <c r="S3702" s="17">
        <f>(J3702/86400)+25569+(-5/24)</f>
        <v>41882.37731481481</v>
      </c>
      <c r="T3702" s="17">
        <f>(I3702/86400)+25569+(-5/24)</f>
        <v>41912.458333333328</v>
      </c>
    </row>
    <row r="3703" spans="1:20" ht="23.7" customHeight="1" x14ac:dyDescent="0.55000000000000004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9">
        <f>(E3703/D3703)*100</f>
        <v>100.33333333333334</v>
      </c>
      <c r="P3703" s="16">
        <f>E3703/L3703</f>
        <v>38.589743589743591</v>
      </c>
      <c r="Q3703" s="6" t="s">
        <v>8317</v>
      </c>
      <c r="R3703" s="6" t="s">
        <v>8318</v>
      </c>
      <c r="S3703" s="17">
        <f>(J3703/86400)+25569+(-5/24)</f>
        <v>42129.333252314813</v>
      </c>
      <c r="T3703" s="17">
        <f>(I3703/86400)+25569+(-5/24)</f>
        <v>42159.333252314813</v>
      </c>
    </row>
    <row r="3704" spans="1:20" ht="23.7" customHeight="1" x14ac:dyDescent="0.55000000000000004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9">
        <f>(E3704/D3704)*100</f>
        <v>109.16666666666666</v>
      </c>
      <c r="P3704" s="16">
        <f>E3704/L3704</f>
        <v>155.95238095238096</v>
      </c>
      <c r="Q3704" s="6" t="s">
        <v>8317</v>
      </c>
      <c r="R3704" s="6" t="s">
        <v>8318</v>
      </c>
      <c r="S3704" s="17">
        <f>(J3704/86400)+25569+(-5/24)</f>
        <v>42524.329675925925</v>
      </c>
      <c r="T3704" s="17">
        <f>(I3704/86400)+25569+(-5/24)</f>
        <v>42561.749305555553</v>
      </c>
    </row>
    <row r="3705" spans="1:20" ht="23.7" customHeight="1" x14ac:dyDescent="0.55000000000000004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9">
        <f>(E3705/D3705)*100</f>
        <v>123.42857142857142</v>
      </c>
      <c r="P3705" s="16">
        <f>E3705/L3705</f>
        <v>43.2</v>
      </c>
      <c r="Q3705" s="6" t="s">
        <v>8317</v>
      </c>
      <c r="R3705" s="6" t="s">
        <v>8318</v>
      </c>
      <c r="S3705" s="17">
        <f>(J3705/86400)+25569+(-5/24)</f>
        <v>42556.296157407407</v>
      </c>
      <c r="T3705" s="17">
        <f>(I3705/86400)+25569+(-5/24)</f>
        <v>42595.082638888889</v>
      </c>
    </row>
    <row r="3706" spans="1:20" ht="23.7" customHeight="1" x14ac:dyDescent="0.55000000000000004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9">
        <f>(E3706/D3706)*100</f>
        <v>136.33666666666667</v>
      </c>
      <c r="P3706" s="16">
        <f>E3706/L3706</f>
        <v>15.148518518518518</v>
      </c>
      <c r="Q3706" s="6" t="s">
        <v>8317</v>
      </c>
      <c r="R3706" s="6" t="s">
        <v>8318</v>
      </c>
      <c r="S3706" s="17">
        <f>(J3706/86400)+25569+(-5/24)</f>
        <v>42461.481412037036</v>
      </c>
      <c r="T3706" s="17">
        <f>(I3706/86400)+25569+(-5/24)</f>
        <v>42521.481412037036</v>
      </c>
    </row>
    <row r="3707" spans="1:20" ht="23.7" customHeight="1" x14ac:dyDescent="0.55000000000000004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9">
        <f>(E3707/D3707)*100</f>
        <v>103.46657233816768</v>
      </c>
      <c r="P3707" s="16">
        <f>E3707/L3707</f>
        <v>83.571428571428569</v>
      </c>
      <c r="Q3707" s="6" t="s">
        <v>8317</v>
      </c>
      <c r="R3707" s="6" t="s">
        <v>8318</v>
      </c>
      <c r="S3707" s="17">
        <f>(J3707/86400)+25569+(-5/24)</f>
        <v>41792.334652777776</v>
      </c>
      <c r="T3707" s="17">
        <f>(I3707/86400)+25569+(-5/24)</f>
        <v>41813.541666666664</v>
      </c>
    </row>
    <row r="3708" spans="1:20" ht="23.7" customHeight="1" x14ac:dyDescent="0.55000000000000004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9">
        <f>(E3708/D3708)*100</f>
        <v>121.33333333333334</v>
      </c>
      <c r="P3708" s="16">
        <f>E3708/L3708</f>
        <v>140</v>
      </c>
      <c r="Q3708" s="6" t="s">
        <v>8317</v>
      </c>
      <c r="R3708" s="6" t="s">
        <v>8318</v>
      </c>
      <c r="S3708" s="17">
        <f>(J3708/86400)+25569+(-5/24)</f>
        <v>41879.705428240741</v>
      </c>
      <c r="T3708" s="17">
        <f>(I3708/86400)+25569+(-5/24)</f>
        <v>41894.705428240741</v>
      </c>
    </row>
    <row r="3709" spans="1:20" ht="23.7" customHeight="1" x14ac:dyDescent="0.55000000000000004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9">
        <f>(E3709/D3709)*100</f>
        <v>186</v>
      </c>
      <c r="P3709" s="16">
        <f>E3709/L3709</f>
        <v>80.869565217391298</v>
      </c>
      <c r="Q3709" s="6" t="s">
        <v>8317</v>
      </c>
      <c r="R3709" s="6" t="s">
        <v>8318</v>
      </c>
      <c r="S3709" s="17">
        <f>(J3709/86400)+25569+(-5/24)</f>
        <v>42551.840023148143</v>
      </c>
      <c r="T3709" s="17">
        <f>(I3709/86400)+25569+(-5/24)</f>
        <v>42573.018055555549</v>
      </c>
    </row>
    <row r="3710" spans="1:20" ht="23.7" customHeight="1" x14ac:dyDescent="0.55000000000000004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9">
        <f>(E3710/D3710)*100</f>
        <v>300</v>
      </c>
      <c r="P3710" s="16">
        <f>E3710/L3710</f>
        <v>53.846153846153847</v>
      </c>
      <c r="Q3710" s="6" t="s">
        <v>8317</v>
      </c>
      <c r="R3710" s="6" t="s">
        <v>8318</v>
      </c>
      <c r="S3710" s="17">
        <f>(J3710/86400)+25569+(-5/24)</f>
        <v>41809.933865740742</v>
      </c>
      <c r="T3710" s="17">
        <f>(I3710/86400)+25569+(-5/24)</f>
        <v>41823.933865740742</v>
      </c>
    </row>
    <row r="3711" spans="1:20" ht="23.7" customHeight="1" x14ac:dyDescent="0.55000000000000004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9">
        <f>(E3711/D3711)*100</f>
        <v>108.25</v>
      </c>
      <c r="P3711" s="16">
        <f>E3711/L3711</f>
        <v>30.928571428571427</v>
      </c>
      <c r="Q3711" s="6" t="s">
        <v>8317</v>
      </c>
      <c r="R3711" s="6" t="s">
        <v>8318</v>
      </c>
      <c r="S3711" s="17">
        <f>(J3711/86400)+25569+(-5/24)</f>
        <v>41785.499374999999</v>
      </c>
      <c r="T3711" s="17">
        <f>(I3711/86400)+25569+(-5/24)</f>
        <v>41815.499374999999</v>
      </c>
    </row>
    <row r="3712" spans="1:20" ht="23.7" customHeight="1" x14ac:dyDescent="0.55000000000000004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9">
        <f>(E3712/D3712)*100</f>
        <v>141.15384615384616</v>
      </c>
      <c r="P3712" s="16">
        <f>E3712/L3712</f>
        <v>67.962962962962962</v>
      </c>
      <c r="Q3712" s="6" t="s">
        <v>8317</v>
      </c>
      <c r="R3712" s="6" t="s">
        <v>8318</v>
      </c>
      <c r="S3712" s="17">
        <f>(J3712/86400)+25569+(-5/24)</f>
        <v>42072.367916666662</v>
      </c>
      <c r="T3712" s="17">
        <f>(I3712/86400)+25569+(-5/24)</f>
        <v>42097.367916666662</v>
      </c>
    </row>
    <row r="3713" spans="1:20" ht="23.7" customHeight="1" x14ac:dyDescent="0.55000000000000004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9">
        <f>(E3713/D3713)*100</f>
        <v>113.99999999999999</v>
      </c>
      <c r="P3713" s="16">
        <f>E3713/L3713</f>
        <v>27.142857142857142</v>
      </c>
      <c r="Q3713" s="6" t="s">
        <v>8317</v>
      </c>
      <c r="R3713" s="6" t="s">
        <v>8318</v>
      </c>
      <c r="S3713" s="17">
        <f>(J3713/86400)+25569+(-5/24)</f>
        <v>41779.5158912037</v>
      </c>
      <c r="T3713" s="17">
        <f>(I3713/86400)+25569+(-5/24)</f>
        <v>41805.458333333328</v>
      </c>
    </row>
    <row r="3714" spans="1:20" ht="23.7" customHeight="1" x14ac:dyDescent="0.55000000000000004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9">
        <f>(E3714/D3714)*100</f>
        <v>153.73333333333335</v>
      </c>
      <c r="P3714" s="16">
        <f>E3714/L3714</f>
        <v>110.86538461538461</v>
      </c>
      <c r="Q3714" s="6" t="s">
        <v>8317</v>
      </c>
      <c r="R3714" s="6" t="s">
        <v>8318</v>
      </c>
      <c r="S3714" s="17">
        <f>(J3714/86400)+25569+(-5/24)</f>
        <v>42133.963738425919</v>
      </c>
      <c r="T3714" s="17">
        <f>(I3714/86400)+25569+(-5/24)</f>
        <v>42155.082638888889</v>
      </c>
    </row>
    <row r="3715" spans="1:20" ht="23.7" customHeight="1" x14ac:dyDescent="0.55000000000000004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9">
        <f>(E3715/D3715)*100</f>
        <v>101.49999999999999</v>
      </c>
      <c r="P3715" s="16">
        <f>E3715/L3715</f>
        <v>106.84210526315789</v>
      </c>
      <c r="Q3715" s="6" t="s">
        <v>8317</v>
      </c>
      <c r="R3715" s="6" t="s">
        <v>8318</v>
      </c>
      <c r="S3715" s="17">
        <f>(J3715/86400)+25569+(-5/24)</f>
        <v>42505.529699074068</v>
      </c>
      <c r="T3715" s="17">
        <f>(I3715/86400)+25569+(-5/24)</f>
        <v>42525.529699074068</v>
      </c>
    </row>
    <row r="3716" spans="1:20" ht="23.7" customHeight="1" x14ac:dyDescent="0.55000000000000004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9">
        <f>(E3716/D3716)*100</f>
        <v>102.35000000000001</v>
      </c>
      <c r="P3716" s="16">
        <f>E3716/L3716</f>
        <v>105.51546391752578</v>
      </c>
      <c r="Q3716" s="6" t="s">
        <v>8317</v>
      </c>
      <c r="R3716" s="6" t="s">
        <v>8318</v>
      </c>
      <c r="S3716" s="17">
        <f>(J3716/86400)+25569+(-5/24)</f>
        <v>42118.347997685181</v>
      </c>
      <c r="T3716" s="17">
        <f>(I3716/86400)+25569+(-5/24)</f>
        <v>42149.957638888889</v>
      </c>
    </row>
    <row r="3717" spans="1:20" ht="23.7" customHeight="1" x14ac:dyDescent="0.55000000000000004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9">
        <f>(E3717/D3717)*100</f>
        <v>102.57142857142858</v>
      </c>
      <c r="P3717" s="16">
        <f>E3717/L3717</f>
        <v>132.96296296296296</v>
      </c>
      <c r="Q3717" s="6" t="s">
        <v>8317</v>
      </c>
      <c r="R3717" s="6" t="s">
        <v>8318</v>
      </c>
      <c r="S3717" s="17">
        <f>(J3717/86400)+25569+(-5/24)</f>
        <v>42036.787256944437</v>
      </c>
      <c r="T3717" s="17">
        <f>(I3717/86400)+25569+(-5/24)</f>
        <v>42094.327777777777</v>
      </c>
    </row>
    <row r="3718" spans="1:20" ht="23.7" customHeight="1" x14ac:dyDescent="0.55000000000000004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9">
        <f>(E3718/D3718)*100</f>
        <v>155.75</v>
      </c>
      <c r="P3718" s="16">
        <f>E3718/L3718</f>
        <v>51.916666666666664</v>
      </c>
      <c r="Q3718" s="6" t="s">
        <v>8317</v>
      </c>
      <c r="R3718" s="6" t="s">
        <v>8318</v>
      </c>
      <c r="S3718" s="17">
        <f>(J3718/86400)+25569+(-5/24)</f>
        <v>42360.679502314808</v>
      </c>
      <c r="T3718" s="17">
        <f>(I3718/86400)+25569+(-5/24)</f>
        <v>42390.679502314808</v>
      </c>
    </row>
    <row r="3719" spans="1:20" ht="23.7" customHeight="1" x14ac:dyDescent="0.55000000000000004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9">
        <f>(E3719/D3719)*100</f>
        <v>100.75</v>
      </c>
      <c r="P3719" s="16">
        <f>E3719/L3719</f>
        <v>310</v>
      </c>
      <c r="Q3719" s="6" t="s">
        <v>8317</v>
      </c>
      <c r="R3719" s="6" t="s">
        <v>8318</v>
      </c>
      <c r="S3719" s="17">
        <f>(J3719/86400)+25569+(-5/24)</f>
        <v>42102.657974537033</v>
      </c>
      <c r="T3719" s="17">
        <f>(I3719/86400)+25569+(-5/24)</f>
        <v>42133.657974537033</v>
      </c>
    </row>
    <row r="3720" spans="1:20" ht="23.7" customHeight="1" x14ac:dyDescent="0.55000000000000004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9">
        <f>(E3720/D3720)*100</f>
        <v>239.4</v>
      </c>
      <c r="P3720" s="16">
        <f>E3720/L3720</f>
        <v>26.021739130434781</v>
      </c>
      <c r="Q3720" s="6" t="s">
        <v>8317</v>
      </c>
      <c r="R3720" s="6" t="s">
        <v>8318</v>
      </c>
      <c r="S3720" s="17">
        <f>(J3720/86400)+25569+(-5/24)</f>
        <v>42032.507812499993</v>
      </c>
      <c r="T3720" s="17">
        <f>(I3720/86400)+25569+(-5/24)</f>
        <v>42062.507812499993</v>
      </c>
    </row>
    <row r="3721" spans="1:20" ht="23.7" customHeight="1" x14ac:dyDescent="0.55000000000000004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9">
        <f>(E3721/D3721)*100</f>
        <v>210</v>
      </c>
      <c r="P3721" s="16">
        <f>E3721/L3721</f>
        <v>105</v>
      </c>
      <c r="Q3721" s="6" t="s">
        <v>8317</v>
      </c>
      <c r="R3721" s="6" t="s">
        <v>8318</v>
      </c>
      <c r="S3721" s="17">
        <f>(J3721/86400)+25569+(-5/24)</f>
        <v>42147.521597222221</v>
      </c>
      <c r="T3721" s="17">
        <f>(I3721/86400)+25569+(-5/24)</f>
        <v>42177.521597222221</v>
      </c>
    </row>
    <row r="3722" spans="1:20" ht="23.7" customHeight="1" x14ac:dyDescent="0.55000000000000004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9">
        <f>(E3722/D3722)*100</f>
        <v>104.51515151515152</v>
      </c>
      <c r="P3722" s="16">
        <f>E3722/L3722</f>
        <v>86.224999999999994</v>
      </c>
      <c r="Q3722" s="6" t="s">
        <v>8317</v>
      </c>
      <c r="R3722" s="6" t="s">
        <v>8318</v>
      </c>
      <c r="S3722" s="17">
        <f>(J3722/86400)+25569+(-5/24)</f>
        <v>42165.784791666665</v>
      </c>
      <c r="T3722" s="17">
        <f>(I3722/86400)+25569+(-5/24)</f>
        <v>42187.784791666665</v>
      </c>
    </row>
    <row r="3723" spans="1:20" ht="23.7" customHeight="1" x14ac:dyDescent="0.55000000000000004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9">
        <f>(E3723/D3723)*100</f>
        <v>100.8</v>
      </c>
      <c r="P3723" s="16">
        <f>E3723/L3723</f>
        <v>114.54545454545455</v>
      </c>
      <c r="Q3723" s="6" t="s">
        <v>8317</v>
      </c>
      <c r="R3723" s="6" t="s">
        <v>8318</v>
      </c>
      <c r="S3723" s="17">
        <f>(J3723/86400)+25569+(-5/24)</f>
        <v>41927.727824074071</v>
      </c>
      <c r="T3723" s="17">
        <f>(I3723/86400)+25569+(-5/24)</f>
        <v>41948.769490740735</v>
      </c>
    </row>
    <row r="3724" spans="1:20" ht="23.7" customHeight="1" x14ac:dyDescent="0.55000000000000004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9">
        <f>(E3724/D3724)*100</f>
        <v>111.20000000000002</v>
      </c>
      <c r="P3724" s="16">
        <f>E3724/L3724</f>
        <v>47.657142857142858</v>
      </c>
      <c r="Q3724" s="6" t="s">
        <v>8317</v>
      </c>
      <c r="R3724" s="6" t="s">
        <v>8318</v>
      </c>
      <c r="S3724" s="17">
        <f>(J3724/86400)+25569+(-5/24)</f>
        <v>42381.463506944441</v>
      </c>
      <c r="T3724" s="17">
        <f>(I3724/86400)+25569+(-5/24)</f>
        <v>42411.749305555553</v>
      </c>
    </row>
    <row r="3725" spans="1:20" ht="23.7" customHeight="1" x14ac:dyDescent="0.55000000000000004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9">
        <f>(E3725/D3725)*100</f>
        <v>102.04444444444445</v>
      </c>
      <c r="P3725" s="16">
        <f>E3725/L3725</f>
        <v>72.888888888888886</v>
      </c>
      <c r="Q3725" s="6" t="s">
        <v>8317</v>
      </c>
      <c r="R3725" s="6" t="s">
        <v>8318</v>
      </c>
      <c r="S3725" s="17">
        <f>(J3725/86400)+25569+(-5/24)</f>
        <v>41943.544699074067</v>
      </c>
      <c r="T3725" s="17">
        <f>(I3725/86400)+25569+(-5/24)</f>
        <v>41973.586365740739</v>
      </c>
    </row>
    <row r="3726" spans="1:20" ht="23.7" customHeight="1" x14ac:dyDescent="0.55000000000000004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9">
        <f>(E3726/D3726)*100</f>
        <v>102.54767441860466</v>
      </c>
      <c r="P3726" s="16">
        <f>E3726/L3726</f>
        <v>49.545505617977533</v>
      </c>
      <c r="Q3726" s="6" t="s">
        <v>8317</v>
      </c>
      <c r="R3726" s="6" t="s">
        <v>8318</v>
      </c>
      <c r="S3726" s="17">
        <f>(J3726/86400)+25569+(-5/24)</f>
        <v>42465.283101851848</v>
      </c>
      <c r="T3726" s="17">
        <f>(I3726/86400)+25569+(-5/24)</f>
        <v>42494.749999999993</v>
      </c>
    </row>
    <row r="3727" spans="1:20" ht="23.7" customHeight="1" x14ac:dyDescent="0.55000000000000004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9">
        <f>(E3727/D3727)*100</f>
        <v>127</v>
      </c>
      <c r="P3727" s="16">
        <f>E3727/L3727</f>
        <v>25.4</v>
      </c>
      <c r="Q3727" s="6" t="s">
        <v>8317</v>
      </c>
      <c r="R3727" s="6" t="s">
        <v>8318</v>
      </c>
      <c r="S3727" s="17">
        <f>(J3727/86400)+25569+(-5/24)</f>
        <v>42401.736886574072</v>
      </c>
      <c r="T3727" s="17">
        <f>(I3727/86400)+25569+(-5/24)</f>
        <v>42418.687499999993</v>
      </c>
    </row>
    <row r="3728" spans="1:20" ht="23.7" customHeight="1" x14ac:dyDescent="0.55000000000000004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9">
        <f>(E3728/D3728)*100</f>
        <v>338.70588235294122</v>
      </c>
      <c r="P3728" s="16">
        <f>E3728/L3728</f>
        <v>62.586956521739133</v>
      </c>
      <c r="Q3728" s="6" t="s">
        <v>8317</v>
      </c>
      <c r="R3728" s="6" t="s">
        <v>8318</v>
      </c>
      <c r="S3728" s="17">
        <f>(J3728/86400)+25569+(-5/24)</f>
        <v>42461.932534722218</v>
      </c>
      <c r="T3728" s="17">
        <f>(I3728/86400)+25569+(-5/24)</f>
        <v>42489.666666666664</v>
      </c>
    </row>
    <row r="3729" spans="1:20" ht="23.7" customHeight="1" x14ac:dyDescent="0.55000000000000004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9">
        <f>(E3729/D3729)*100</f>
        <v>100.75</v>
      </c>
      <c r="P3729" s="16">
        <f>E3729/L3729</f>
        <v>61.060606060606062</v>
      </c>
      <c r="Q3729" s="6" t="s">
        <v>8317</v>
      </c>
      <c r="R3729" s="6" t="s">
        <v>8318</v>
      </c>
      <c r="S3729" s="17">
        <f>(J3729/86400)+25569+(-5/24)</f>
        <v>42632.139976851853</v>
      </c>
      <c r="T3729" s="17">
        <f>(I3729/86400)+25569+(-5/24)</f>
        <v>42662.996527777774</v>
      </c>
    </row>
    <row r="3730" spans="1:20" ht="23.7" customHeight="1" x14ac:dyDescent="0.55000000000000004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9">
        <f>(E3730/D3730)*100</f>
        <v>9.31</v>
      </c>
      <c r="P3730" s="16">
        <f>E3730/L3730</f>
        <v>60.064516129032256</v>
      </c>
      <c r="Q3730" s="6" t="s">
        <v>8317</v>
      </c>
      <c r="R3730" s="6" t="s">
        <v>8318</v>
      </c>
      <c r="S3730" s="17">
        <f>(J3730/86400)+25569+(-5/24)</f>
        <v>42204.962685185186</v>
      </c>
      <c r="T3730" s="17">
        <f>(I3730/86400)+25569+(-5/24)</f>
        <v>42234.962685185186</v>
      </c>
    </row>
    <row r="3731" spans="1:20" ht="23.7" customHeight="1" x14ac:dyDescent="0.55000000000000004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9">
        <f>(E3731/D3731)*100</f>
        <v>7.24</v>
      </c>
      <c r="P3731" s="16">
        <f>E3731/L3731</f>
        <v>72.400000000000006</v>
      </c>
      <c r="Q3731" s="6" t="s">
        <v>8317</v>
      </c>
      <c r="R3731" s="6" t="s">
        <v>8318</v>
      </c>
      <c r="S3731" s="17">
        <f>(J3731/86400)+25569+(-5/24)</f>
        <v>42040.996666666666</v>
      </c>
      <c r="T3731" s="17">
        <f>(I3731/86400)+25569+(-5/24)</f>
        <v>42085.954999999994</v>
      </c>
    </row>
    <row r="3732" spans="1:20" ht="23.7" customHeight="1" x14ac:dyDescent="0.55000000000000004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9">
        <f>(E3732/D3732)*100</f>
        <v>10</v>
      </c>
      <c r="P3732" s="16">
        <f>E3732/L3732</f>
        <v>100</v>
      </c>
      <c r="Q3732" s="6" t="s">
        <v>8317</v>
      </c>
      <c r="R3732" s="6" t="s">
        <v>8318</v>
      </c>
      <c r="S3732" s="17">
        <f>(J3732/86400)+25569+(-5/24)</f>
        <v>42203.46943287037</v>
      </c>
      <c r="T3732" s="17">
        <f>(I3732/86400)+25569+(-5/24)</f>
        <v>42233.46943287037</v>
      </c>
    </row>
    <row r="3733" spans="1:20" ht="23.7" customHeight="1" x14ac:dyDescent="0.55000000000000004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9">
        <f>(E3733/D3733)*100</f>
        <v>11.272727272727273</v>
      </c>
      <c r="P3733" s="16">
        <f>E3733/L3733</f>
        <v>51.666666666666664</v>
      </c>
      <c r="Q3733" s="6" t="s">
        <v>8317</v>
      </c>
      <c r="R3733" s="6" t="s">
        <v>8318</v>
      </c>
      <c r="S3733" s="17">
        <f>(J3733/86400)+25569+(-5/24)</f>
        <v>41983.544513888883</v>
      </c>
      <c r="T3733" s="17">
        <f>(I3733/86400)+25569+(-5/24)</f>
        <v>42013.932638888888</v>
      </c>
    </row>
    <row r="3734" spans="1:20" ht="23.7" customHeight="1" x14ac:dyDescent="0.55000000000000004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9">
        <f>(E3734/D3734)*100</f>
        <v>15.411764705882353</v>
      </c>
      <c r="P3734" s="16">
        <f>E3734/L3734</f>
        <v>32.75</v>
      </c>
      <c r="Q3734" s="6" t="s">
        <v>8317</v>
      </c>
      <c r="R3734" s="6" t="s">
        <v>8318</v>
      </c>
      <c r="S3734" s="17">
        <f>(J3734/86400)+25569+(-5/24)</f>
        <v>41968.469131944446</v>
      </c>
      <c r="T3734" s="17">
        <f>(I3734/86400)+25569+(-5/24)</f>
        <v>42028.291666666664</v>
      </c>
    </row>
    <row r="3735" spans="1:20" ht="23.7" customHeight="1" x14ac:dyDescent="0.55000000000000004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9">
        <f>(E3735/D3735)*100</f>
        <v>0</v>
      </c>
      <c r="P3735" s="16" t="e">
        <f>E3735/L3735</f>
        <v>#DIV/0!</v>
      </c>
      <c r="Q3735" s="6" t="s">
        <v>8317</v>
      </c>
      <c r="R3735" s="6" t="s">
        <v>8318</v>
      </c>
      <c r="S3735" s="17">
        <f>(J3735/86400)+25569+(-5/24)</f>
        <v>42102.816064814811</v>
      </c>
      <c r="T3735" s="17">
        <f>(I3735/86400)+25569+(-5/24)</f>
        <v>42112.729166666664</v>
      </c>
    </row>
    <row r="3736" spans="1:20" ht="23.7" customHeight="1" x14ac:dyDescent="0.55000000000000004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9">
        <f>(E3736/D3736)*100</f>
        <v>28.466666666666669</v>
      </c>
      <c r="P3736" s="16">
        <f>E3736/L3736</f>
        <v>61</v>
      </c>
      <c r="Q3736" s="6" t="s">
        <v>8317</v>
      </c>
      <c r="R3736" s="6" t="s">
        <v>8318</v>
      </c>
      <c r="S3736" s="17">
        <f>(J3736/86400)+25569+(-5/24)</f>
        <v>42089.693240740737</v>
      </c>
      <c r="T3736" s="17">
        <f>(I3736/86400)+25569+(-5/24)</f>
        <v>42149.693240740737</v>
      </c>
    </row>
    <row r="3737" spans="1:20" ht="23.7" customHeight="1" x14ac:dyDescent="0.55000000000000004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9">
        <f>(E3737/D3737)*100</f>
        <v>13.333333333333334</v>
      </c>
      <c r="P3737" s="16">
        <f>E3737/L3737</f>
        <v>10</v>
      </c>
      <c r="Q3737" s="6" t="s">
        <v>8317</v>
      </c>
      <c r="R3737" s="6" t="s">
        <v>8318</v>
      </c>
      <c r="S3737" s="17">
        <f>(J3737/86400)+25569+(-5/24)</f>
        <v>42122.484826388885</v>
      </c>
      <c r="T3737" s="17">
        <f>(I3737/86400)+25569+(-5/24)</f>
        <v>42152.484826388885</v>
      </c>
    </row>
    <row r="3738" spans="1:20" ht="23.7" customHeight="1" x14ac:dyDescent="0.55000000000000004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9">
        <f>(E3738/D3738)*100</f>
        <v>0.66666666666666674</v>
      </c>
      <c r="P3738" s="16">
        <f>E3738/L3738</f>
        <v>10</v>
      </c>
      <c r="Q3738" s="6" t="s">
        <v>8317</v>
      </c>
      <c r="R3738" s="6" t="s">
        <v>8318</v>
      </c>
      <c r="S3738" s="17">
        <f>(J3738/86400)+25569+(-5/24)</f>
        <v>42048.503391203696</v>
      </c>
      <c r="T3738" s="17">
        <f>(I3738/86400)+25569+(-5/24)</f>
        <v>42086.541666666664</v>
      </c>
    </row>
    <row r="3739" spans="1:20" ht="23.7" customHeight="1" x14ac:dyDescent="0.55000000000000004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9">
        <f>(E3739/D3739)*100</f>
        <v>21.428571428571427</v>
      </c>
      <c r="P3739" s="16">
        <f>E3739/L3739</f>
        <v>37.5</v>
      </c>
      <c r="Q3739" s="6" t="s">
        <v>8317</v>
      </c>
      <c r="R3739" s="6" t="s">
        <v>8318</v>
      </c>
      <c r="S3739" s="17">
        <f>(J3739/86400)+25569+(-5/24)</f>
        <v>42297.482673611106</v>
      </c>
      <c r="T3739" s="17">
        <f>(I3739/86400)+25569+(-5/24)</f>
        <v>42320.082638888889</v>
      </c>
    </row>
    <row r="3740" spans="1:20" ht="23.7" customHeight="1" x14ac:dyDescent="0.55000000000000004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9">
        <f>(E3740/D3740)*100</f>
        <v>18</v>
      </c>
      <c r="P3740" s="16">
        <f>E3740/L3740</f>
        <v>45</v>
      </c>
      <c r="Q3740" s="6" t="s">
        <v>8317</v>
      </c>
      <c r="R3740" s="6" t="s">
        <v>8318</v>
      </c>
      <c r="S3740" s="17">
        <f>(J3740/86400)+25569+(-5/24)</f>
        <v>41813.730381944442</v>
      </c>
      <c r="T3740" s="17">
        <f>(I3740/86400)+25569+(-5/24)</f>
        <v>41835.708333333328</v>
      </c>
    </row>
    <row r="3741" spans="1:20" ht="23.7" customHeight="1" x14ac:dyDescent="0.55000000000000004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9">
        <f>(E3741/D3741)*100</f>
        <v>20.125</v>
      </c>
      <c r="P3741" s="16">
        <f>E3741/L3741</f>
        <v>100.625</v>
      </c>
      <c r="Q3741" s="6" t="s">
        <v>8317</v>
      </c>
      <c r="R3741" s="6" t="s">
        <v>8318</v>
      </c>
      <c r="S3741" s="17">
        <f>(J3741/86400)+25569+(-5/24)</f>
        <v>42548.241527777776</v>
      </c>
      <c r="T3741" s="17">
        <f>(I3741/86400)+25569+(-5/24)</f>
        <v>42568.241527777776</v>
      </c>
    </row>
    <row r="3742" spans="1:20" ht="23.7" customHeight="1" x14ac:dyDescent="0.55000000000000004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9">
        <f>(E3742/D3742)*100</f>
        <v>17.899999999999999</v>
      </c>
      <c r="P3742" s="16">
        <f>E3742/L3742</f>
        <v>25.571428571428573</v>
      </c>
      <c r="Q3742" s="6" t="s">
        <v>8317</v>
      </c>
      <c r="R3742" s="6" t="s">
        <v>8318</v>
      </c>
      <c r="S3742" s="17">
        <f>(J3742/86400)+25569+(-5/24)</f>
        <v>41832.881423611107</v>
      </c>
      <c r="T3742" s="17">
        <f>(I3742/86400)+25569+(-5/24)</f>
        <v>41862.870810185181</v>
      </c>
    </row>
    <row r="3743" spans="1:20" ht="23.7" customHeight="1" x14ac:dyDescent="0.55000000000000004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9">
        <f>(E3743/D3743)*100</f>
        <v>0</v>
      </c>
      <c r="P3743" s="16" t="e">
        <f>E3743/L3743</f>
        <v>#DIV/0!</v>
      </c>
      <c r="Q3743" s="6" t="s">
        <v>8317</v>
      </c>
      <c r="R3743" s="6" t="s">
        <v>8318</v>
      </c>
      <c r="S3743" s="17">
        <f>(J3743/86400)+25569+(-5/24)</f>
        <v>42325.712384259255</v>
      </c>
      <c r="T3743" s="17">
        <f>(I3743/86400)+25569+(-5/24)</f>
        <v>42355.712384259255</v>
      </c>
    </row>
    <row r="3744" spans="1:20" ht="23.7" customHeight="1" x14ac:dyDescent="0.55000000000000004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9">
        <f>(E3744/D3744)*100</f>
        <v>2</v>
      </c>
      <c r="P3744" s="16">
        <f>E3744/L3744</f>
        <v>25</v>
      </c>
      <c r="Q3744" s="6" t="s">
        <v>8317</v>
      </c>
      <c r="R3744" s="6" t="s">
        <v>8318</v>
      </c>
      <c r="S3744" s="17">
        <f>(J3744/86400)+25569+(-5/24)</f>
        <v>41858.006296296291</v>
      </c>
      <c r="T3744" s="17">
        <f>(I3744/86400)+25569+(-5/24)</f>
        <v>41888.006296296291</v>
      </c>
    </row>
    <row r="3745" spans="1:20" ht="23.7" customHeight="1" x14ac:dyDescent="0.55000000000000004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9">
        <f>(E3745/D3745)*100</f>
        <v>0</v>
      </c>
      <c r="P3745" s="16" t="e">
        <f>E3745/L3745</f>
        <v>#DIV/0!</v>
      </c>
      <c r="Q3745" s="6" t="s">
        <v>8317</v>
      </c>
      <c r="R3745" s="6" t="s">
        <v>8318</v>
      </c>
      <c r="S3745" s="17">
        <f>(J3745/86400)+25569+(-5/24)</f>
        <v>41793.501898148148</v>
      </c>
      <c r="T3745" s="17">
        <f>(I3745/86400)+25569+(-5/24)</f>
        <v>41823.501898148148</v>
      </c>
    </row>
    <row r="3746" spans="1:20" ht="23.7" customHeight="1" x14ac:dyDescent="0.55000000000000004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9">
        <f>(E3746/D3746)*100</f>
        <v>0</v>
      </c>
      <c r="P3746" s="16" t="e">
        <f>E3746/L3746</f>
        <v>#DIV/0!</v>
      </c>
      <c r="Q3746" s="6" t="s">
        <v>8317</v>
      </c>
      <c r="R3746" s="6" t="s">
        <v>8318</v>
      </c>
      <c r="S3746" s="17">
        <f>(J3746/86400)+25569+(-5/24)</f>
        <v>41793.605925925927</v>
      </c>
      <c r="T3746" s="17">
        <f>(I3746/86400)+25569+(-5/24)</f>
        <v>41824.957638888889</v>
      </c>
    </row>
    <row r="3747" spans="1:20" ht="23.7" customHeight="1" x14ac:dyDescent="0.55000000000000004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9">
        <f>(E3747/D3747)*100</f>
        <v>10</v>
      </c>
      <c r="P3747" s="16">
        <f>E3747/L3747</f>
        <v>10</v>
      </c>
      <c r="Q3747" s="6" t="s">
        <v>8317</v>
      </c>
      <c r="R3747" s="6" t="s">
        <v>8318</v>
      </c>
      <c r="S3747" s="17">
        <f>(J3747/86400)+25569+(-5/24)</f>
        <v>41831.489606481475</v>
      </c>
      <c r="T3747" s="17">
        <f>(I3747/86400)+25569+(-5/24)</f>
        <v>41861.489606481475</v>
      </c>
    </row>
    <row r="3748" spans="1:20" ht="23.7" customHeight="1" x14ac:dyDescent="0.55000000000000004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9">
        <f>(E3748/D3748)*100</f>
        <v>2.3764705882352941</v>
      </c>
      <c r="P3748" s="16">
        <f>E3748/L3748</f>
        <v>202</v>
      </c>
      <c r="Q3748" s="6" t="s">
        <v>8317</v>
      </c>
      <c r="R3748" s="6" t="s">
        <v>8318</v>
      </c>
      <c r="S3748" s="17">
        <f>(J3748/86400)+25569+(-5/24)</f>
        <v>42621.18100694444</v>
      </c>
      <c r="T3748" s="17">
        <f>(I3748/86400)+25569+(-5/24)</f>
        <v>42651.18100694444</v>
      </c>
    </row>
    <row r="3749" spans="1:20" ht="23.7" customHeight="1" x14ac:dyDescent="0.55000000000000004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9">
        <f>(E3749/D3749)*100</f>
        <v>1</v>
      </c>
      <c r="P3749" s="16">
        <f>E3749/L3749</f>
        <v>25</v>
      </c>
      <c r="Q3749" s="6" t="s">
        <v>8317</v>
      </c>
      <c r="R3749" s="6" t="s">
        <v>8318</v>
      </c>
      <c r="S3749" s="17">
        <f>(J3749/86400)+25569+(-5/24)</f>
        <v>42164.091388888883</v>
      </c>
      <c r="T3749" s="17">
        <f>(I3749/86400)+25569+(-5/24)</f>
        <v>42190.749305555553</v>
      </c>
    </row>
    <row r="3750" spans="1:20" ht="23.7" customHeight="1" x14ac:dyDescent="0.55000000000000004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9">
        <f>(E3750/D3750)*100</f>
        <v>103.52</v>
      </c>
      <c r="P3750" s="16">
        <f>E3750/L3750</f>
        <v>99.538461538461533</v>
      </c>
      <c r="Q3750" s="6" t="s">
        <v>8317</v>
      </c>
      <c r="R3750" s="6" t="s">
        <v>8359</v>
      </c>
      <c r="S3750" s="17">
        <f>(J3750/86400)+25569+(-5/24)</f>
        <v>42395.498101851852</v>
      </c>
      <c r="T3750" s="17">
        <f>(I3750/86400)+25569+(-5/24)</f>
        <v>42416.040972222218</v>
      </c>
    </row>
    <row r="3751" spans="1:20" ht="23.7" customHeight="1" x14ac:dyDescent="0.55000000000000004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9">
        <f>(E3751/D3751)*100</f>
        <v>105</v>
      </c>
      <c r="P3751" s="16">
        <f>E3751/L3751</f>
        <v>75</v>
      </c>
      <c r="Q3751" s="6" t="s">
        <v>8317</v>
      </c>
      <c r="R3751" s="6" t="s">
        <v>8359</v>
      </c>
      <c r="S3751" s="17">
        <f>(J3751/86400)+25569+(-5/24)</f>
        <v>42457.918842592589</v>
      </c>
      <c r="T3751" s="17">
        <f>(I3751/86400)+25569+(-5/24)</f>
        <v>42488.957638888889</v>
      </c>
    </row>
    <row r="3752" spans="1:20" ht="23.7" customHeight="1" x14ac:dyDescent="0.55000000000000004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9">
        <f>(E3752/D3752)*100</f>
        <v>100.44999999999999</v>
      </c>
      <c r="P3752" s="16">
        <f>E3752/L3752</f>
        <v>215.25</v>
      </c>
      <c r="Q3752" s="6" t="s">
        <v>8317</v>
      </c>
      <c r="R3752" s="6" t="s">
        <v>8359</v>
      </c>
      <c r="S3752" s="17">
        <f>(J3752/86400)+25569+(-5/24)</f>
        <v>42016.773240740738</v>
      </c>
      <c r="T3752" s="17">
        <f>(I3752/86400)+25569+(-5/24)</f>
        <v>42045.124305555553</v>
      </c>
    </row>
    <row r="3753" spans="1:20" ht="23.7" customHeight="1" x14ac:dyDescent="0.55000000000000004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9">
        <f>(E3753/D3753)*100</f>
        <v>132.6</v>
      </c>
      <c r="P3753" s="16">
        <f>E3753/L3753</f>
        <v>120.54545454545455</v>
      </c>
      <c r="Q3753" s="6" t="s">
        <v>8317</v>
      </c>
      <c r="R3753" s="6" t="s">
        <v>8359</v>
      </c>
      <c r="S3753" s="17">
        <f>(J3753/86400)+25569+(-5/24)</f>
        <v>42402.827233796292</v>
      </c>
      <c r="T3753" s="17">
        <f>(I3753/86400)+25569+(-5/24)</f>
        <v>42462.785567129627</v>
      </c>
    </row>
    <row r="3754" spans="1:20" ht="23.7" customHeight="1" x14ac:dyDescent="0.55000000000000004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9">
        <f>(E3754/D3754)*100</f>
        <v>112.99999999999999</v>
      </c>
      <c r="P3754" s="16">
        <f>E3754/L3754</f>
        <v>37.666666666666664</v>
      </c>
      <c r="Q3754" s="6" t="s">
        <v>8317</v>
      </c>
      <c r="R3754" s="6" t="s">
        <v>8359</v>
      </c>
      <c r="S3754" s="17">
        <f>(J3754/86400)+25569+(-5/24)</f>
        <v>42619.594155092585</v>
      </c>
      <c r="T3754" s="17">
        <f>(I3754/86400)+25569+(-5/24)</f>
        <v>42659.666666666664</v>
      </c>
    </row>
    <row r="3755" spans="1:20" ht="23.7" customHeight="1" x14ac:dyDescent="0.55000000000000004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9">
        <f>(E3755/D3755)*100</f>
        <v>103.34</v>
      </c>
      <c r="P3755" s="16">
        <f>E3755/L3755</f>
        <v>172.23333333333332</v>
      </c>
      <c r="Q3755" s="6" t="s">
        <v>8317</v>
      </c>
      <c r="R3755" s="6" t="s">
        <v>8359</v>
      </c>
      <c r="S3755" s="17">
        <f>(J3755/86400)+25569+(-5/24)</f>
        <v>42128.615740740737</v>
      </c>
      <c r="T3755" s="17">
        <f>(I3755/86400)+25569+(-5/24)</f>
        <v>42157.791666666664</v>
      </c>
    </row>
    <row r="3756" spans="1:20" ht="23.7" customHeight="1" x14ac:dyDescent="0.55000000000000004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9">
        <f>(E3756/D3756)*100</f>
        <v>120</v>
      </c>
      <c r="P3756" s="16">
        <f>E3756/L3756</f>
        <v>111.11111111111111</v>
      </c>
      <c r="Q3756" s="6" t="s">
        <v>8317</v>
      </c>
      <c r="R3756" s="6" t="s">
        <v>8359</v>
      </c>
      <c r="S3756" s="17">
        <f>(J3756/86400)+25569+(-5/24)</f>
        <v>41808.67288194444</v>
      </c>
      <c r="T3756" s="17">
        <f>(I3756/86400)+25569+(-5/24)</f>
        <v>41845.999305555553</v>
      </c>
    </row>
    <row r="3757" spans="1:20" ht="23.7" customHeight="1" x14ac:dyDescent="0.55000000000000004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9">
        <f>(E3757/D3757)*100</f>
        <v>129.63636363636363</v>
      </c>
      <c r="P3757" s="16">
        <f>E3757/L3757</f>
        <v>25.464285714285715</v>
      </c>
      <c r="Q3757" s="6" t="s">
        <v>8317</v>
      </c>
      <c r="R3757" s="6" t="s">
        <v>8359</v>
      </c>
      <c r="S3757" s="17">
        <f>(J3757/86400)+25569+(-5/24)</f>
        <v>42445.658645833326</v>
      </c>
      <c r="T3757" s="17">
        <f>(I3757/86400)+25569+(-5/24)</f>
        <v>42475.658645833326</v>
      </c>
    </row>
    <row r="3758" spans="1:20" ht="23.7" customHeight="1" x14ac:dyDescent="0.55000000000000004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9">
        <f>(E3758/D3758)*100</f>
        <v>101.11111111111111</v>
      </c>
      <c r="P3758" s="16">
        <f>E3758/L3758</f>
        <v>267.64705882352939</v>
      </c>
      <c r="Q3758" s="6" t="s">
        <v>8317</v>
      </c>
      <c r="R3758" s="6" t="s">
        <v>8359</v>
      </c>
      <c r="S3758" s="17">
        <f>(J3758/86400)+25569+(-5/24)</f>
        <v>41771.606458333328</v>
      </c>
      <c r="T3758" s="17">
        <f>(I3758/86400)+25569+(-5/24)</f>
        <v>41801.606458333328</v>
      </c>
    </row>
    <row r="3759" spans="1:20" ht="23.7" customHeight="1" x14ac:dyDescent="0.55000000000000004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9">
        <f>(E3759/D3759)*100</f>
        <v>108.51428571428572</v>
      </c>
      <c r="P3759" s="16">
        <f>E3759/L3759</f>
        <v>75.959999999999994</v>
      </c>
      <c r="Q3759" s="6" t="s">
        <v>8317</v>
      </c>
      <c r="R3759" s="6" t="s">
        <v>8359</v>
      </c>
      <c r="S3759" s="17">
        <f>(J3759/86400)+25569+(-5/24)</f>
        <v>41954.642534722218</v>
      </c>
      <c r="T3759" s="17">
        <f>(I3759/86400)+25569+(-5/24)</f>
        <v>41974.642534722218</v>
      </c>
    </row>
    <row r="3760" spans="1:20" ht="23.7" customHeight="1" x14ac:dyDescent="0.55000000000000004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9">
        <f>(E3760/D3760)*100</f>
        <v>102.33333333333334</v>
      </c>
      <c r="P3760" s="16">
        <f>E3760/L3760</f>
        <v>59.03846153846154</v>
      </c>
      <c r="Q3760" s="6" t="s">
        <v>8317</v>
      </c>
      <c r="R3760" s="6" t="s">
        <v>8359</v>
      </c>
      <c r="S3760" s="17">
        <f>(J3760/86400)+25569+(-5/24)</f>
        <v>41747.263171296298</v>
      </c>
      <c r="T3760" s="17">
        <f>(I3760/86400)+25569+(-5/24)</f>
        <v>41778</v>
      </c>
    </row>
    <row r="3761" spans="1:20" ht="23.7" customHeight="1" x14ac:dyDescent="0.55000000000000004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9">
        <f>(E3761/D3761)*100</f>
        <v>110.24425000000002</v>
      </c>
      <c r="P3761" s="16">
        <f>E3761/L3761</f>
        <v>50.111022727272733</v>
      </c>
      <c r="Q3761" s="6" t="s">
        <v>8317</v>
      </c>
      <c r="R3761" s="6" t="s">
        <v>8359</v>
      </c>
      <c r="S3761" s="17">
        <f>(J3761/86400)+25569+(-5/24)</f>
        <v>42181.899918981479</v>
      </c>
      <c r="T3761" s="17">
        <f>(I3761/86400)+25569+(-5/24)</f>
        <v>42241.899918981479</v>
      </c>
    </row>
    <row r="3762" spans="1:20" ht="23.7" customHeight="1" x14ac:dyDescent="0.55000000000000004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9">
        <f>(E3762/D3762)*100</f>
        <v>101.0154</v>
      </c>
      <c r="P3762" s="16">
        <f>E3762/L3762</f>
        <v>55.502967032967035</v>
      </c>
      <c r="Q3762" s="6" t="s">
        <v>8317</v>
      </c>
      <c r="R3762" s="6" t="s">
        <v>8359</v>
      </c>
      <c r="S3762" s="17">
        <f>(J3762/86400)+25569+(-5/24)</f>
        <v>41739.316967592589</v>
      </c>
      <c r="T3762" s="17">
        <f>(I3762/86400)+25569+(-5/24)</f>
        <v>41764.316967592589</v>
      </c>
    </row>
    <row r="3763" spans="1:20" ht="23.7" customHeight="1" x14ac:dyDescent="0.55000000000000004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9">
        <f>(E3763/D3763)*100</f>
        <v>100</v>
      </c>
      <c r="P3763" s="16">
        <f>E3763/L3763</f>
        <v>166.66666666666666</v>
      </c>
      <c r="Q3763" s="6" t="s">
        <v>8317</v>
      </c>
      <c r="R3763" s="6" t="s">
        <v>8359</v>
      </c>
      <c r="S3763" s="17">
        <f>(J3763/86400)+25569+(-5/24)</f>
        <v>42173.258530092593</v>
      </c>
      <c r="T3763" s="17">
        <f>(I3763/86400)+25569+(-5/24)</f>
        <v>42226.749999999993</v>
      </c>
    </row>
    <row r="3764" spans="1:20" ht="23.7" customHeight="1" x14ac:dyDescent="0.55000000000000004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9">
        <f>(E3764/D3764)*100</f>
        <v>106.24</v>
      </c>
      <c r="P3764" s="16">
        <f>E3764/L3764</f>
        <v>47.428571428571431</v>
      </c>
      <c r="Q3764" s="6" t="s">
        <v>8317</v>
      </c>
      <c r="R3764" s="6" t="s">
        <v>8359</v>
      </c>
      <c r="S3764" s="17">
        <f>(J3764/86400)+25569+(-5/24)</f>
        <v>42193.605196759258</v>
      </c>
      <c r="T3764" s="17">
        <f>(I3764/86400)+25569+(-5/24)</f>
        <v>42218.605196759258</v>
      </c>
    </row>
    <row r="3765" spans="1:20" ht="23.7" customHeight="1" x14ac:dyDescent="0.55000000000000004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9">
        <f>(E3765/D3765)*100</f>
        <v>100</v>
      </c>
      <c r="P3765" s="16">
        <f>E3765/L3765</f>
        <v>64.935064935064929</v>
      </c>
      <c r="Q3765" s="6" t="s">
        <v>8317</v>
      </c>
      <c r="R3765" s="6" t="s">
        <v>8359</v>
      </c>
      <c r="S3765" s="17">
        <f>(J3765/86400)+25569+(-5/24)</f>
        <v>42065.541967592588</v>
      </c>
      <c r="T3765" s="17">
        <f>(I3765/86400)+25569+(-5/24)</f>
        <v>42095.500300925924</v>
      </c>
    </row>
    <row r="3766" spans="1:20" ht="23.7" customHeight="1" x14ac:dyDescent="0.55000000000000004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9">
        <f>(E3766/D3766)*100</f>
        <v>100</v>
      </c>
      <c r="P3766" s="16">
        <f>E3766/L3766</f>
        <v>55.555555555555557</v>
      </c>
      <c r="Q3766" s="6" t="s">
        <v>8317</v>
      </c>
      <c r="R3766" s="6" t="s">
        <v>8359</v>
      </c>
      <c r="S3766" s="17">
        <f>(J3766/86400)+25569+(-5/24)</f>
        <v>42499.634629629632</v>
      </c>
      <c r="T3766" s="17">
        <f>(I3766/86400)+25569+(-5/24)</f>
        <v>42518.816666666666</v>
      </c>
    </row>
    <row r="3767" spans="1:20" ht="23.7" customHeight="1" x14ac:dyDescent="0.55000000000000004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9">
        <f>(E3767/D3767)*100</f>
        <v>113.45714285714286</v>
      </c>
      <c r="P3767" s="16">
        <f>E3767/L3767</f>
        <v>74.224299065420567</v>
      </c>
      <c r="Q3767" s="6" t="s">
        <v>8317</v>
      </c>
      <c r="R3767" s="6" t="s">
        <v>8359</v>
      </c>
      <c r="S3767" s="17">
        <f>(J3767/86400)+25569+(-5/24)</f>
        <v>41820.568078703705</v>
      </c>
      <c r="T3767" s="17">
        <f>(I3767/86400)+25569+(-5/24)</f>
        <v>41850.568078703705</v>
      </c>
    </row>
    <row r="3768" spans="1:20" ht="23.7" customHeight="1" x14ac:dyDescent="0.55000000000000004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9">
        <f>(E3768/D3768)*100</f>
        <v>102.65010000000001</v>
      </c>
      <c r="P3768" s="16">
        <f>E3768/L3768</f>
        <v>106.9271875</v>
      </c>
      <c r="Q3768" s="6" t="s">
        <v>8317</v>
      </c>
      <c r="R3768" s="6" t="s">
        <v>8359</v>
      </c>
      <c r="S3768" s="17">
        <f>(J3768/86400)+25569+(-5/24)</f>
        <v>41787.958854166667</v>
      </c>
      <c r="T3768" s="17">
        <f>(I3768/86400)+25569+(-5/24)</f>
        <v>41822.958854166667</v>
      </c>
    </row>
    <row r="3769" spans="1:20" ht="23.7" customHeight="1" x14ac:dyDescent="0.55000000000000004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9">
        <f>(E3769/D3769)*100</f>
        <v>116.75</v>
      </c>
      <c r="P3769" s="16">
        <f>E3769/L3769</f>
        <v>41.696428571428569</v>
      </c>
      <c r="Q3769" s="6" t="s">
        <v>8317</v>
      </c>
      <c r="R3769" s="6" t="s">
        <v>8359</v>
      </c>
      <c r="S3769" s="17">
        <f>(J3769/86400)+25569+(-5/24)</f>
        <v>42049.811307870368</v>
      </c>
      <c r="T3769" s="17">
        <f>(I3769/86400)+25569+(-5/24)</f>
        <v>42063.999305555553</v>
      </c>
    </row>
    <row r="3770" spans="1:20" ht="23.7" customHeight="1" x14ac:dyDescent="0.55000000000000004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9">
        <f>(E3770/D3770)*100</f>
        <v>107.65274999999998</v>
      </c>
      <c r="P3770" s="16">
        <f>E3770/L3770</f>
        <v>74.243275862068955</v>
      </c>
      <c r="Q3770" s="6" t="s">
        <v>8317</v>
      </c>
      <c r="R3770" s="6" t="s">
        <v>8359</v>
      </c>
      <c r="S3770" s="17">
        <f>(J3770/86400)+25569+(-5/24)</f>
        <v>41772.519560185181</v>
      </c>
      <c r="T3770" s="17">
        <f>(I3770/86400)+25569+(-5/24)</f>
        <v>41802.519560185181</v>
      </c>
    </row>
    <row r="3771" spans="1:20" ht="23.7" customHeight="1" x14ac:dyDescent="0.55000000000000004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9">
        <f>(E3771/D3771)*100</f>
        <v>100</v>
      </c>
      <c r="P3771" s="16">
        <f>E3771/L3771</f>
        <v>73.333333333333329</v>
      </c>
      <c r="Q3771" s="6" t="s">
        <v>8317</v>
      </c>
      <c r="R3771" s="6" t="s">
        <v>8359</v>
      </c>
      <c r="S3771" s="17">
        <f>(J3771/86400)+25569+(-5/24)</f>
        <v>42445.389803240738</v>
      </c>
      <c r="T3771" s="17">
        <f>(I3771/86400)+25569+(-5/24)</f>
        <v>42475.389803240738</v>
      </c>
    </row>
    <row r="3772" spans="1:20" ht="23.7" customHeight="1" x14ac:dyDescent="0.55000000000000004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9">
        <f>(E3772/D3772)*100</f>
        <v>100</v>
      </c>
      <c r="P3772" s="16">
        <f>E3772/L3772</f>
        <v>100</v>
      </c>
      <c r="Q3772" s="6" t="s">
        <v>8317</v>
      </c>
      <c r="R3772" s="6" t="s">
        <v>8359</v>
      </c>
      <c r="S3772" s="17">
        <f>(J3772/86400)+25569+(-5/24)</f>
        <v>42138.722337962965</v>
      </c>
      <c r="T3772" s="17">
        <f>(I3772/86400)+25569+(-5/24)</f>
        <v>42168.722337962965</v>
      </c>
    </row>
    <row r="3773" spans="1:20" ht="23.7" customHeight="1" x14ac:dyDescent="0.55000000000000004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9">
        <f>(E3773/D3773)*100</f>
        <v>146</v>
      </c>
      <c r="P3773" s="16">
        <f>E3773/L3773</f>
        <v>38.421052631578945</v>
      </c>
      <c r="Q3773" s="6" t="s">
        <v>8317</v>
      </c>
      <c r="R3773" s="6" t="s">
        <v>8359</v>
      </c>
      <c r="S3773" s="17">
        <f>(J3773/86400)+25569+(-5/24)</f>
        <v>42493.64875</v>
      </c>
      <c r="T3773" s="17">
        <f>(I3773/86400)+25569+(-5/24)</f>
        <v>42507.791666666664</v>
      </c>
    </row>
    <row r="3774" spans="1:20" ht="23.7" customHeight="1" x14ac:dyDescent="0.55000000000000004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9">
        <f>(E3774/D3774)*100</f>
        <v>110.2</v>
      </c>
      <c r="P3774" s="16">
        <f>E3774/L3774</f>
        <v>166.96969696969697</v>
      </c>
      <c r="Q3774" s="6" t="s">
        <v>8317</v>
      </c>
      <c r="R3774" s="6" t="s">
        <v>8359</v>
      </c>
      <c r="S3774" s="17">
        <f>(J3774/86400)+25569+(-5/24)</f>
        <v>42682.408634259256</v>
      </c>
      <c r="T3774" s="17">
        <f>(I3774/86400)+25569+(-5/24)</f>
        <v>42703.041666666664</v>
      </c>
    </row>
    <row r="3775" spans="1:20" ht="23.7" customHeight="1" x14ac:dyDescent="0.55000000000000004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9">
        <f>(E3775/D3775)*100</f>
        <v>108.2</v>
      </c>
      <c r="P3775" s="16">
        <f>E3775/L3775</f>
        <v>94.912280701754383</v>
      </c>
      <c r="Q3775" s="6" t="s">
        <v>8317</v>
      </c>
      <c r="R3775" s="6" t="s">
        <v>8359</v>
      </c>
      <c r="S3775" s="17">
        <f>(J3775/86400)+25569+(-5/24)</f>
        <v>42655.796840277777</v>
      </c>
      <c r="T3775" s="17">
        <f>(I3775/86400)+25569+(-5/24)</f>
        <v>42688.880555555552</v>
      </c>
    </row>
    <row r="3776" spans="1:20" ht="23.7" customHeight="1" x14ac:dyDescent="0.55000000000000004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9">
        <f>(E3776/D3776)*100</f>
        <v>100</v>
      </c>
      <c r="P3776" s="16">
        <f>E3776/L3776</f>
        <v>100</v>
      </c>
      <c r="Q3776" s="6" t="s">
        <v>8317</v>
      </c>
      <c r="R3776" s="6" t="s">
        <v>8359</v>
      </c>
      <c r="S3776" s="17">
        <f>(J3776/86400)+25569+(-5/24)</f>
        <v>42087.583969907406</v>
      </c>
      <c r="T3776" s="17">
        <f>(I3776/86400)+25569+(-5/24)</f>
        <v>42103.583969907406</v>
      </c>
    </row>
    <row r="3777" spans="1:20" ht="23.7" customHeight="1" x14ac:dyDescent="0.55000000000000004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9">
        <f>(E3777/D3777)*100</f>
        <v>100.25</v>
      </c>
      <c r="P3777" s="16">
        <f>E3777/L3777</f>
        <v>143.21428571428572</v>
      </c>
      <c r="Q3777" s="6" t="s">
        <v>8317</v>
      </c>
      <c r="R3777" s="6" t="s">
        <v>8359</v>
      </c>
      <c r="S3777" s="17">
        <f>(J3777/86400)+25569+(-5/24)</f>
        <v>42075.734293981477</v>
      </c>
      <c r="T3777" s="17">
        <f>(I3777/86400)+25569+(-5/24)</f>
        <v>42102.958333333336</v>
      </c>
    </row>
    <row r="3778" spans="1:20" ht="23.7" customHeight="1" x14ac:dyDescent="0.55000000000000004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9">
        <f>(E3778/D3778)*100</f>
        <v>106.71250000000001</v>
      </c>
      <c r="P3778" s="16">
        <f>E3778/L3778</f>
        <v>90.819148936170208</v>
      </c>
      <c r="Q3778" s="6" t="s">
        <v>8317</v>
      </c>
      <c r="R3778" s="6" t="s">
        <v>8359</v>
      </c>
      <c r="S3778" s="17">
        <f>(J3778/86400)+25569+(-5/24)</f>
        <v>41814.159467592588</v>
      </c>
      <c r="T3778" s="17">
        <f>(I3778/86400)+25569+(-5/24)</f>
        <v>41851.833333333328</v>
      </c>
    </row>
    <row r="3779" spans="1:20" ht="23.7" customHeight="1" x14ac:dyDescent="0.55000000000000004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9">
        <f>(E3779/D3779)*100</f>
        <v>143.19999999999999</v>
      </c>
      <c r="P3779" s="16">
        <f>E3779/L3779</f>
        <v>48.542372881355931</v>
      </c>
      <c r="Q3779" s="6" t="s">
        <v>8317</v>
      </c>
      <c r="R3779" s="6" t="s">
        <v>8359</v>
      </c>
      <c r="S3779" s="17">
        <f>(J3779/86400)+25569+(-5/24)</f>
        <v>41886.903020833335</v>
      </c>
      <c r="T3779" s="17">
        <f>(I3779/86400)+25569+(-5/24)</f>
        <v>41908.958333333328</v>
      </c>
    </row>
    <row r="3780" spans="1:20" ht="23.7" customHeight="1" x14ac:dyDescent="0.55000000000000004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9">
        <f>(E3780/D3780)*100</f>
        <v>105.04166666666667</v>
      </c>
      <c r="P3780" s="16">
        <f>E3780/L3780</f>
        <v>70.027777777777771</v>
      </c>
      <c r="Q3780" s="6" t="s">
        <v>8317</v>
      </c>
      <c r="R3780" s="6" t="s">
        <v>8359</v>
      </c>
      <c r="S3780" s="17">
        <f>(J3780/86400)+25569+(-5/24)</f>
        <v>41989.610879629625</v>
      </c>
      <c r="T3780" s="17">
        <f>(I3780/86400)+25569+(-5/24)</f>
        <v>42049.610879629625</v>
      </c>
    </row>
    <row r="3781" spans="1:20" ht="23.7" customHeight="1" x14ac:dyDescent="0.55000000000000004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9">
        <f>(E3781/D3781)*100</f>
        <v>103.98</v>
      </c>
      <c r="P3781" s="16">
        <f>E3781/L3781</f>
        <v>135.62608695652173</v>
      </c>
      <c r="Q3781" s="6" t="s">
        <v>8317</v>
      </c>
      <c r="R3781" s="6" t="s">
        <v>8359</v>
      </c>
      <c r="S3781" s="17">
        <f>(J3781/86400)+25569+(-5/24)</f>
        <v>42425.527083333327</v>
      </c>
      <c r="T3781" s="17">
        <f>(I3781/86400)+25569+(-5/24)</f>
        <v>42455.485416666663</v>
      </c>
    </row>
    <row r="3782" spans="1:20" ht="23.7" customHeight="1" x14ac:dyDescent="0.55000000000000004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9">
        <f>(E3782/D3782)*100</f>
        <v>120</v>
      </c>
      <c r="P3782" s="16">
        <f>E3782/L3782</f>
        <v>100</v>
      </c>
      <c r="Q3782" s="6" t="s">
        <v>8317</v>
      </c>
      <c r="R3782" s="6" t="s">
        <v>8359</v>
      </c>
      <c r="S3782" s="17">
        <f>(J3782/86400)+25569+(-5/24)</f>
        <v>42166.011400462965</v>
      </c>
      <c r="T3782" s="17">
        <f>(I3782/86400)+25569+(-5/24)</f>
        <v>42198.629166666666</v>
      </c>
    </row>
    <row r="3783" spans="1:20" ht="23.7" customHeight="1" x14ac:dyDescent="0.55000000000000004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9">
        <f>(E3783/D3783)*100</f>
        <v>109.66666666666667</v>
      </c>
      <c r="P3783" s="16">
        <f>E3783/L3783</f>
        <v>94.90384615384616</v>
      </c>
      <c r="Q3783" s="6" t="s">
        <v>8317</v>
      </c>
      <c r="R3783" s="6" t="s">
        <v>8359</v>
      </c>
      <c r="S3783" s="17">
        <f>(J3783/86400)+25569+(-5/24)</f>
        <v>41865.674594907403</v>
      </c>
      <c r="T3783" s="17">
        <f>(I3783/86400)+25569+(-5/24)</f>
        <v>41890.674594907403</v>
      </c>
    </row>
    <row r="3784" spans="1:20" ht="23.7" customHeight="1" x14ac:dyDescent="0.55000000000000004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9">
        <f>(E3784/D3784)*100</f>
        <v>101.75</v>
      </c>
      <c r="P3784" s="16">
        <f>E3784/L3784</f>
        <v>75.370370370370367</v>
      </c>
      <c r="Q3784" s="6" t="s">
        <v>8317</v>
      </c>
      <c r="R3784" s="6" t="s">
        <v>8359</v>
      </c>
      <c r="S3784" s="17">
        <f>(J3784/86400)+25569+(-5/24)</f>
        <v>42546.653900462959</v>
      </c>
      <c r="T3784" s="17">
        <f>(I3784/86400)+25569+(-5/24)</f>
        <v>42575.749999999993</v>
      </c>
    </row>
    <row r="3785" spans="1:20" ht="23.7" customHeight="1" x14ac:dyDescent="0.55000000000000004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9">
        <f>(E3785/D3785)*100</f>
        <v>128.91666666666666</v>
      </c>
      <c r="P3785" s="16">
        <f>E3785/L3785</f>
        <v>64.458333333333329</v>
      </c>
      <c r="Q3785" s="6" t="s">
        <v>8317</v>
      </c>
      <c r="R3785" s="6" t="s">
        <v>8359</v>
      </c>
      <c r="S3785" s="17">
        <f>(J3785/86400)+25569+(-5/24)</f>
        <v>42419.931944444441</v>
      </c>
      <c r="T3785" s="17">
        <f>(I3785/86400)+25569+(-5/24)</f>
        <v>42444.458333333336</v>
      </c>
    </row>
    <row r="3786" spans="1:20" ht="23.7" customHeight="1" x14ac:dyDescent="0.55000000000000004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9">
        <f>(E3786/D3786)*100</f>
        <v>114.99999999999999</v>
      </c>
      <c r="P3786" s="16">
        <f>E3786/L3786</f>
        <v>115</v>
      </c>
      <c r="Q3786" s="6" t="s">
        <v>8317</v>
      </c>
      <c r="R3786" s="6" t="s">
        <v>8359</v>
      </c>
      <c r="S3786" s="17">
        <f>(J3786/86400)+25569+(-5/24)</f>
        <v>42531.772361111107</v>
      </c>
      <c r="T3786" s="17">
        <f>(I3786/86400)+25569+(-5/24)</f>
        <v>42561.772361111107</v>
      </c>
    </row>
    <row r="3787" spans="1:20" ht="23.7" customHeight="1" x14ac:dyDescent="0.55000000000000004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9">
        <f>(E3787/D3787)*100</f>
        <v>150.75</v>
      </c>
      <c r="P3787" s="16">
        <f>E3787/L3787</f>
        <v>100.5</v>
      </c>
      <c r="Q3787" s="6" t="s">
        <v>8317</v>
      </c>
      <c r="R3787" s="6" t="s">
        <v>8359</v>
      </c>
      <c r="S3787" s="17">
        <f>(J3787/86400)+25569+(-5/24)</f>
        <v>42548.430196759255</v>
      </c>
      <c r="T3787" s="17">
        <f>(I3787/86400)+25569+(-5/24)</f>
        <v>42584.210416666661</v>
      </c>
    </row>
    <row r="3788" spans="1:20" ht="23.7" customHeight="1" x14ac:dyDescent="0.55000000000000004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9">
        <f>(E3788/D3788)*100</f>
        <v>110.96666666666665</v>
      </c>
      <c r="P3788" s="16">
        <f>E3788/L3788</f>
        <v>93.774647887323937</v>
      </c>
      <c r="Q3788" s="6" t="s">
        <v>8317</v>
      </c>
      <c r="R3788" s="6" t="s">
        <v>8359</v>
      </c>
      <c r="S3788" s="17">
        <f>(J3788/86400)+25569+(-5/24)</f>
        <v>42486.829571759255</v>
      </c>
      <c r="T3788" s="17">
        <f>(I3788/86400)+25569+(-5/24)</f>
        <v>42516.829571759255</v>
      </c>
    </row>
    <row r="3789" spans="1:20" ht="23.7" customHeight="1" x14ac:dyDescent="0.55000000000000004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9">
        <f>(E3789/D3789)*100</f>
        <v>100.28571428571429</v>
      </c>
      <c r="P3789" s="16">
        <f>E3789/L3789</f>
        <v>35.1</v>
      </c>
      <c r="Q3789" s="6" t="s">
        <v>8317</v>
      </c>
      <c r="R3789" s="6" t="s">
        <v>8359</v>
      </c>
      <c r="S3789" s="17">
        <f>(J3789/86400)+25569+(-5/24)</f>
        <v>42167.326458333329</v>
      </c>
      <c r="T3789" s="17">
        <f>(I3789/86400)+25569+(-5/24)</f>
        <v>42195.957638888889</v>
      </c>
    </row>
    <row r="3790" spans="1:20" ht="23.7" customHeight="1" x14ac:dyDescent="0.55000000000000004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9">
        <f>(E3790/D3790)*100</f>
        <v>0.66666666666666674</v>
      </c>
      <c r="P3790" s="16">
        <f>E3790/L3790</f>
        <v>500</v>
      </c>
      <c r="Q3790" s="6" t="s">
        <v>8317</v>
      </c>
      <c r="R3790" s="6" t="s">
        <v>8359</v>
      </c>
      <c r="S3790" s="17">
        <f>(J3790/86400)+25569+(-5/24)</f>
        <v>42333.487488425926</v>
      </c>
      <c r="T3790" s="17">
        <f>(I3790/86400)+25569+(-5/24)</f>
        <v>42361.470833333333</v>
      </c>
    </row>
    <row r="3791" spans="1:20" ht="23.7" customHeight="1" x14ac:dyDescent="0.55000000000000004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9">
        <f>(E3791/D3791)*100</f>
        <v>3.267605633802817</v>
      </c>
      <c r="P3791" s="16">
        <f>E3791/L3791</f>
        <v>29</v>
      </c>
      <c r="Q3791" s="6" t="s">
        <v>8317</v>
      </c>
      <c r="R3791" s="6" t="s">
        <v>8359</v>
      </c>
      <c r="S3791" s="17">
        <f>(J3791/86400)+25569+(-5/24)</f>
        <v>42138.590486111112</v>
      </c>
      <c r="T3791" s="17">
        <f>(I3791/86400)+25569+(-5/24)</f>
        <v>42170.590486111112</v>
      </c>
    </row>
    <row r="3792" spans="1:20" ht="23.7" customHeight="1" x14ac:dyDescent="0.55000000000000004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9">
        <f>(E3792/D3792)*100</f>
        <v>0</v>
      </c>
      <c r="P3792" s="16" t="e">
        <f>E3792/L3792</f>
        <v>#DIV/0!</v>
      </c>
      <c r="Q3792" s="6" t="s">
        <v>8317</v>
      </c>
      <c r="R3792" s="6" t="s">
        <v>8359</v>
      </c>
      <c r="S3792" s="17">
        <f>(J3792/86400)+25569+(-5/24)</f>
        <v>42666.458599537036</v>
      </c>
      <c r="T3792" s="17">
        <f>(I3792/86400)+25569+(-5/24)</f>
        <v>42696.5002662037</v>
      </c>
    </row>
    <row r="3793" spans="1:20" ht="23.7" customHeight="1" x14ac:dyDescent="0.55000000000000004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9">
        <f>(E3793/D3793)*100</f>
        <v>0</v>
      </c>
      <c r="P3793" s="16" t="e">
        <f>E3793/L3793</f>
        <v>#DIV/0!</v>
      </c>
      <c r="Q3793" s="6" t="s">
        <v>8317</v>
      </c>
      <c r="R3793" s="6" t="s">
        <v>8359</v>
      </c>
      <c r="S3793" s="17">
        <f>(J3793/86400)+25569+(-5/24)</f>
        <v>41766.4837037037</v>
      </c>
      <c r="T3793" s="17">
        <f>(I3793/86400)+25569+(-5/24)</f>
        <v>41826.4837037037</v>
      </c>
    </row>
    <row r="3794" spans="1:20" ht="23.7" customHeight="1" x14ac:dyDescent="0.55000000000000004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9">
        <f>(E3794/D3794)*100</f>
        <v>0.27999999999999997</v>
      </c>
      <c r="P3794" s="16">
        <f>E3794/L3794</f>
        <v>17.5</v>
      </c>
      <c r="Q3794" s="6" t="s">
        <v>8317</v>
      </c>
      <c r="R3794" s="6" t="s">
        <v>8359</v>
      </c>
      <c r="S3794" s="17">
        <f>(J3794/86400)+25569+(-5/24)</f>
        <v>42170.238680555551</v>
      </c>
      <c r="T3794" s="17">
        <f>(I3794/86400)+25569+(-5/24)</f>
        <v>42200.238680555551</v>
      </c>
    </row>
    <row r="3795" spans="1:20" ht="23.7" customHeight="1" x14ac:dyDescent="0.55000000000000004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9">
        <f>(E3795/D3795)*100</f>
        <v>59.657142857142851</v>
      </c>
      <c r="P3795" s="16">
        <f>E3795/L3795</f>
        <v>174</v>
      </c>
      <c r="Q3795" s="6" t="s">
        <v>8317</v>
      </c>
      <c r="R3795" s="6" t="s">
        <v>8359</v>
      </c>
      <c r="S3795" s="17">
        <f>(J3795/86400)+25569+(-5/24)</f>
        <v>41968.73065972222</v>
      </c>
      <c r="T3795" s="17">
        <f>(I3795/86400)+25569+(-5/24)</f>
        <v>41989.73065972222</v>
      </c>
    </row>
    <row r="3796" spans="1:20" ht="23.7" customHeight="1" x14ac:dyDescent="0.55000000000000004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9">
        <f>(E3796/D3796)*100</f>
        <v>1</v>
      </c>
      <c r="P3796" s="16">
        <f>E3796/L3796</f>
        <v>50</v>
      </c>
      <c r="Q3796" s="6" t="s">
        <v>8317</v>
      </c>
      <c r="R3796" s="6" t="s">
        <v>8359</v>
      </c>
      <c r="S3796" s="17">
        <f>(J3796/86400)+25569+(-5/24)</f>
        <v>42132.372152777774</v>
      </c>
      <c r="T3796" s="17">
        <f>(I3796/86400)+25569+(-5/24)</f>
        <v>42162.372152777774</v>
      </c>
    </row>
    <row r="3797" spans="1:20" ht="23.7" customHeight="1" x14ac:dyDescent="0.55000000000000004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9">
        <f>(E3797/D3797)*100</f>
        <v>1.6666666666666667</v>
      </c>
      <c r="P3797" s="16">
        <f>E3797/L3797</f>
        <v>5</v>
      </c>
      <c r="Q3797" s="6" t="s">
        <v>8317</v>
      </c>
      <c r="R3797" s="6" t="s">
        <v>8359</v>
      </c>
      <c r="S3797" s="17">
        <f>(J3797/86400)+25569+(-5/24)</f>
        <v>42201.227893518517</v>
      </c>
      <c r="T3797" s="17">
        <f>(I3797/86400)+25569+(-5/24)</f>
        <v>42244.729166666664</v>
      </c>
    </row>
    <row r="3798" spans="1:20" ht="23.7" customHeight="1" x14ac:dyDescent="0.55000000000000004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9">
        <f>(E3798/D3798)*100</f>
        <v>4.4444444444444444E-3</v>
      </c>
      <c r="P3798" s="16">
        <f>E3798/L3798</f>
        <v>1</v>
      </c>
      <c r="Q3798" s="6" t="s">
        <v>8317</v>
      </c>
      <c r="R3798" s="6" t="s">
        <v>8359</v>
      </c>
      <c r="S3798" s="17">
        <f>(J3798/86400)+25569+(-5/24)</f>
        <v>42688.821250000001</v>
      </c>
      <c r="T3798" s="17">
        <f>(I3798/86400)+25569+(-5/24)</f>
        <v>42748.821250000001</v>
      </c>
    </row>
    <row r="3799" spans="1:20" ht="23.7" customHeight="1" x14ac:dyDescent="0.55000000000000004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9">
        <f>(E3799/D3799)*100</f>
        <v>89.666666666666657</v>
      </c>
      <c r="P3799" s="16">
        <f>E3799/L3799</f>
        <v>145.40540540540542</v>
      </c>
      <c r="Q3799" s="6" t="s">
        <v>8317</v>
      </c>
      <c r="R3799" s="6" t="s">
        <v>8359</v>
      </c>
      <c r="S3799" s="17">
        <f>(J3799/86400)+25569+(-5/24)</f>
        <v>42084.673206018517</v>
      </c>
      <c r="T3799" s="17">
        <f>(I3799/86400)+25569+(-5/24)</f>
        <v>42114.673206018517</v>
      </c>
    </row>
    <row r="3800" spans="1:20" ht="23.7" customHeight="1" x14ac:dyDescent="0.55000000000000004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9">
        <f>(E3800/D3800)*100</f>
        <v>1.4642857142857144</v>
      </c>
      <c r="P3800" s="16">
        <f>E3800/L3800</f>
        <v>205</v>
      </c>
      <c r="Q3800" s="6" t="s">
        <v>8317</v>
      </c>
      <c r="R3800" s="6" t="s">
        <v>8359</v>
      </c>
      <c r="S3800" s="17">
        <f>(J3800/86400)+25569+(-5/24)</f>
        <v>41831.514444444438</v>
      </c>
      <c r="T3800" s="17">
        <f>(I3800/86400)+25569+(-5/24)</f>
        <v>41861.514444444438</v>
      </c>
    </row>
    <row r="3801" spans="1:20" ht="23.7" customHeight="1" x14ac:dyDescent="0.55000000000000004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9">
        <f>(E3801/D3801)*100</f>
        <v>4.0199999999999996</v>
      </c>
      <c r="P3801" s="16">
        <f>E3801/L3801</f>
        <v>100.5</v>
      </c>
      <c r="Q3801" s="6" t="s">
        <v>8317</v>
      </c>
      <c r="R3801" s="6" t="s">
        <v>8359</v>
      </c>
      <c r="S3801" s="17">
        <f>(J3801/86400)+25569+(-5/24)</f>
        <v>42410.722719907404</v>
      </c>
      <c r="T3801" s="17">
        <f>(I3801/86400)+25569+(-5/24)</f>
        <v>42440.722719907404</v>
      </c>
    </row>
    <row r="3802" spans="1:20" ht="23.7" customHeight="1" x14ac:dyDescent="0.55000000000000004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9">
        <f>(E3802/D3802)*100</f>
        <v>4.004545454545454</v>
      </c>
      <c r="P3802" s="16">
        <f>E3802/L3802</f>
        <v>55.0625</v>
      </c>
      <c r="Q3802" s="6" t="s">
        <v>8317</v>
      </c>
      <c r="R3802" s="6" t="s">
        <v>8359</v>
      </c>
      <c r="S3802" s="17">
        <f>(J3802/86400)+25569+(-5/24)</f>
        <v>41982.528738425921</v>
      </c>
      <c r="T3802" s="17">
        <f>(I3802/86400)+25569+(-5/24)</f>
        <v>42014.999305555553</v>
      </c>
    </row>
    <row r="3803" spans="1:20" ht="23.7" customHeight="1" x14ac:dyDescent="0.55000000000000004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9">
        <f>(E3803/D3803)*100</f>
        <v>8.52</v>
      </c>
      <c r="P3803" s="16">
        <f>E3803/L3803</f>
        <v>47.333333333333336</v>
      </c>
      <c r="Q3803" s="6" t="s">
        <v>8317</v>
      </c>
      <c r="R3803" s="6" t="s">
        <v>8359</v>
      </c>
      <c r="S3803" s="17">
        <f>(J3803/86400)+25569+(-5/24)</f>
        <v>41975.467777777776</v>
      </c>
      <c r="T3803" s="17">
        <f>(I3803/86400)+25569+(-5/24)</f>
        <v>42006.467777777776</v>
      </c>
    </row>
    <row r="3804" spans="1:20" ht="23.7" customHeight="1" x14ac:dyDescent="0.55000000000000004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9">
        <f>(E3804/D3804)*100</f>
        <v>0</v>
      </c>
      <c r="P3804" s="16" t="e">
        <f>E3804/L3804</f>
        <v>#DIV/0!</v>
      </c>
      <c r="Q3804" s="6" t="s">
        <v>8317</v>
      </c>
      <c r="R3804" s="6" t="s">
        <v>8359</v>
      </c>
      <c r="S3804" s="17">
        <f>(J3804/86400)+25569+(-5/24)</f>
        <v>42268.917893518512</v>
      </c>
      <c r="T3804" s="17">
        <f>(I3804/86400)+25569+(-5/24)</f>
        <v>42298.917893518512</v>
      </c>
    </row>
    <row r="3805" spans="1:20" ht="23.7" customHeight="1" x14ac:dyDescent="0.55000000000000004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9">
        <f>(E3805/D3805)*100</f>
        <v>19.650000000000002</v>
      </c>
      <c r="P3805" s="16">
        <f>E3805/L3805</f>
        <v>58.95</v>
      </c>
      <c r="Q3805" s="6" t="s">
        <v>8317</v>
      </c>
      <c r="R3805" s="6" t="s">
        <v>8359</v>
      </c>
      <c r="S3805" s="17">
        <f>(J3805/86400)+25569+(-5/24)</f>
        <v>42403.763518518514</v>
      </c>
      <c r="T3805" s="17">
        <f>(I3805/86400)+25569+(-5/24)</f>
        <v>42433.763518518514</v>
      </c>
    </row>
    <row r="3806" spans="1:20" ht="23.7" customHeight="1" x14ac:dyDescent="0.55000000000000004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9">
        <f>(E3806/D3806)*100</f>
        <v>0</v>
      </c>
      <c r="P3806" s="16" t="e">
        <f>E3806/L3806</f>
        <v>#DIV/0!</v>
      </c>
      <c r="Q3806" s="6" t="s">
        <v>8317</v>
      </c>
      <c r="R3806" s="6" t="s">
        <v>8359</v>
      </c>
      <c r="S3806" s="17">
        <f>(J3806/86400)+25569+(-5/24)</f>
        <v>42526.801203703704</v>
      </c>
      <c r="T3806" s="17">
        <f>(I3806/86400)+25569+(-5/24)</f>
        <v>42582.083333333336</v>
      </c>
    </row>
    <row r="3807" spans="1:20" ht="23.7" customHeight="1" x14ac:dyDescent="0.55000000000000004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9">
        <f>(E3807/D3807)*100</f>
        <v>2E-3</v>
      </c>
      <c r="P3807" s="16">
        <f>E3807/L3807</f>
        <v>1.5</v>
      </c>
      <c r="Q3807" s="6" t="s">
        <v>8317</v>
      </c>
      <c r="R3807" s="6" t="s">
        <v>8359</v>
      </c>
      <c r="S3807" s="17">
        <f>(J3807/86400)+25569+(-5/24)</f>
        <v>41849.678703703699</v>
      </c>
      <c r="T3807" s="17">
        <f>(I3807/86400)+25569+(-5/24)</f>
        <v>41909.678703703699</v>
      </c>
    </row>
    <row r="3808" spans="1:20" ht="23.7" customHeight="1" x14ac:dyDescent="0.55000000000000004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9">
        <f>(E3808/D3808)*100</f>
        <v>6.6666666666666666E-2</v>
      </c>
      <c r="P3808" s="16">
        <f>E3808/L3808</f>
        <v>5</v>
      </c>
      <c r="Q3808" s="6" t="s">
        <v>8317</v>
      </c>
      <c r="R3808" s="6" t="s">
        <v>8359</v>
      </c>
      <c r="S3808" s="17">
        <f>(J3808/86400)+25569+(-5/24)</f>
        <v>41799.050706018512</v>
      </c>
      <c r="T3808" s="17">
        <f>(I3808/86400)+25569+(-5/24)</f>
        <v>41819.050706018512</v>
      </c>
    </row>
    <row r="3809" spans="1:20" ht="23.7" customHeight="1" x14ac:dyDescent="0.55000000000000004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9">
        <f>(E3809/D3809)*100</f>
        <v>30.333333333333336</v>
      </c>
      <c r="P3809" s="16">
        <f>E3809/L3809</f>
        <v>50.555555555555557</v>
      </c>
      <c r="Q3809" s="6" t="s">
        <v>8317</v>
      </c>
      <c r="R3809" s="6" t="s">
        <v>8359</v>
      </c>
      <c r="S3809" s="17">
        <f>(J3809/86400)+25569+(-5/24)</f>
        <v>42090.700682870367</v>
      </c>
      <c r="T3809" s="17">
        <f>(I3809/86400)+25569+(-5/24)</f>
        <v>42097.700682870367</v>
      </c>
    </row>
    <row r="3810" spans="1:20" ht="23.7" customHeight="1" x14ac:dyDescent="0.55000000000000004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9">
        <f>(E3810/D3810)*100</f>
        <v>100</v>
      </c>
      <c r="P3810" s="16">
        <f>E3810/L3810</f>
        <v>41.666666666666664</v>
      </c>
      <c r="Q3810" s="6" t="s">
        <v>8317</v>
      </c>
      <c r="R3810" s="6" t="s">
        <v>8318</v>
      </c>
      <c r="S3810" s="17">
        <f>(J3810/86400)+25569+(-5/24)</f>
        <v>42059.24559027778</v>
      </c>
      <c r="T3810" s="17">
        <f>(I3810/86400)+25569+(-5/24)</f>
        <v>42119.203923611109</v>
      </c>
    </row>
    <row r="3811" spans="1:20" ht="23.7" customHeight="1" x14ac:dyDescent="0.55000000000000004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9">
        <f>(E3811/D3811)*100</f>
        <v>101.25</v>
      </c>
      <c r="P3811" s="16">
        <f>E3811/L3811</f>
        <v>53.289473684210527</v>
      </c>
      <c r="Q3811" s="6" t="s">
        <v>8317</v>
      </c>
      <c r="R3811" s="6" t="s">
        <v>8318</v>
      </c>
      <c r="S3811" s="17">
        <f>(J3811/86400)+25569+(-5/24)</f>
        <v>41800.318368055552</v>
      </c>
      <c r="T3811" s="17">
        <f>(I3811/86400)+25569+(-5/24)</f>
        <v>41850.75</v>
      </c>
    </row>
    <row r="3812" spans="1:20" ht="23.7" customHeight="1" x14ac:dyDescent="0.55000000000000004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9">
        <f>(E3812/D3812)*100</f>
        <v>121.73333333333333</v>
      </c>
      <c r="P3812" s="16">
        <f>E3812/L3812</f>
        <v>70.230769230769226</v>
      </c>
      <c r="Q3812" s="6" t="s">
        <v>8317</v>
      </c>
      <c r="R3812" s="6" t="s">
        <v>8318</v>
      </c>
      <c r="S3812" s="17">
        <f>(J3812/86400)+25569+(-5/24)</f>
        <v>42054.640717592592</v>
      </c>
      <c r="T3812" s="17">
        <f>(I3812/86400)+25569+(-5/24)</f>
        <v>42084.599050925921</v>
      </c>
    </row>
    <row r="3813" spans="1:20" ht="23.7" customHeight="1" x14ac:dyDescent="0.55000000000000004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9">
        <f>(E3813/D3813)*100</f>
        <v>330</v>
      </c>
      <c r="P3813" s="16">
        <f>E3813/L3813</f>
        <v>43.421052631578945</v>
      </c>
      <c r="Q3813" s="6" t="s">
        <v>8317</v>
      </c>
      <c r="R3813" s="6" t="s">
        <v>8318</v>
      </c>
      <c r="S3813" s="17">
        <f>(J3813/86400)+25569+(-5/24)</f>
        <v>42487.418668981474</v>
      </c>
      <c r="T3813" s="17">
        <f>(I3813/86400)+25569+(-5/24)</f>
        <v>42521.249999999993</v>
      </c>
    </row>
    <row r="3814" spans="1:20" ht="23.7" customHeight="1" x14ac:dyDescent="0.55000000000000004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9">
        <f>(E3814/D3814)*100</f>
        <v>109.55</v>
      </c>
      <c r="P3814" s="16">
        <f>E3814/L3814</f>
        <v>199.18181818181819</v>
      </c>
      <c r="Q3814" s="6" t="s">
        <v>8317</v>
      </c>
      <c r="R3814" s="6" t="s">
        <v>8318</v>
      </c>
      <c r="S3814" s="17">
        <f>(J3814/86400)+25569+(-5/24)</f>
        <v>42109.542916666665</v>
      </c>
      <c r="T3814" s="17">
        <f>(I3814/86400)+25569+(-5/24)</f>
        <v>42155.957638888889</v>
      </c>
    </row>
    <row r="3815" spans="1:20" ht="23.7" customHeight="1" x14ac:dyDescent="0.55000000000000004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9">
        <f>(E3815/D3815)*100</f>
        <v>100.95190476190474</v>
      </c>
      <c r="P3815" s="16">
        <f>E3815/L3815</f>
        <v>78.518148148148143</v>
      </c>
      <c r="Q3815" s="6" t="s">
        <v>8317</v>
      </c>
      <c r="R3815" s="6" t="s">
        <v>8318</v>
      </c>
      <c r="S3815" s="17">
        <f>(J3815/86400)+25569+(-5/24)</f>
        <v>42497.067372685182</v>
      </c>
      <c r="T3815" s="17">
        <f>(I3815/86400)+25569+(-5/24)</f>
        <v>42535.696527777771</v>
      </c>
    </row>
    <row r="3816" spans="1:20" ht="23.7" customHeight="1" x14ac:dyDescent="0.55000000000000004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9">
        <f>(E3816/D3816)*100</f>
        <v>140.13333333333333</v>
      </c>
      <c r="P3816" s="16">
        <f>E3816/L3816</f>
        <v>61.823529411764703</v>
      </c>
      <c r="Q3816" s="6" t="s">
        <v>8317</v>
      </c>
      <c r="R3816" s="6" t="s">
        <v>8318</v>
      </c>
      <c r="S3816" s="17">
        <f>(J3816/86400)+25569+(-5/24)</f>
        <v>42058.695740740739</v>
      </c>
      <c r="T3816" s="17">
        <f>(I3816/86400)+25569+(-5/24)</f>
        <v>42094.957638888889</v>
      </c>
    </row>
    <row r="3817" spans="1:20" ht="23.7" customHeight="1" x14ac:dyDescent="0.55000000000000004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9">
        <f>(E3817/D3817)*100</f>
        <v>100.001</v>
      </c>
      <c r="P3817" s="16">
        <f>E3817/L3817</f>
        <v>50.000500000000002</v>
      </c>
      <c r="Q3817" s="6" t="s">
        <v>8317</v>
      </c>
      <c r="R3817" s="6" t="s">
        <v>8318</v>
      </c>
      <c r="S3817" s="17">
        <f>(J3817/86400)+25569+(-5/24)</f>
        <v>42207.051585648143</v>
      </c>
      <c r="T3817" s="17">
        <f>(I3817/86400)+25569+(-5/24)</f>
        <v>42236.749999999993</v>
      </c>
    </row>
    <row r="3818" spans="1:20" ht="23.7" customHeight="1" x14ac:dyDescent="0.55000000000000004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9">
        <f>(E3818/D3818)*100</f>
        <v>119.238</v>
      </c>
      <c r="P3818" s="16">
        <f>E3818/L3818</f>
        <v>48.339729729729726</v>
      </c>
      <c r="Q3818" s="6" t="s">
        <v>8317</v>
      </c>
      <c r="R3818" s="6" t="s">
        <v>8318</v>
      </c>
      <c r="S3818" s="17">
        <f>(J3818/86400)+25569+(-5/24)</f>
        <v>41807.481747685182</v>
      </c>
      <c r="T3818" s="17">
        <f>(I3818/86400)+25569+(-5/24)</f>
        <v>41837.481747685182</v>
      </c>
    </row>
    <row r="3819" spans="1:20" ht="23.7" customHeight="1" x14ac:dyDescent="0.55000000000000004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9">
        <f>(E3819/D3819)*100</f>
        <v>107.25</v>
      </c>
      <c r="P3819" s="16">
        <f>E3819/L3819</f>
        <v>107.25</v>
      </c>
      <c r="Q3819" s="6" t="s">
        <v>8317</v>
      </c>
      <c r="R3819" s="6" t="s">
        <v>8318</v>
      </c>
      <c r="S3819" s="17">
        <f>(J3819/86400)+25569+(-5/24)</f>
        <v>42284.488611111105</v>
      </c>
      <c r="T3819" s="17">
        <f>(I3819/86400)+25569+(-5/24)</f>
        <v>42300.957638888889</v>
      </c>
    </row>
    <row r="3820" spans="1:20" ht="23.7" customHeight="1" x14ac:dyDescent="0.55000000000000004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9">
        <f>(E3820/D3820)*100</f>
        <v>227.99999999999997</v>
      </c>
      <c r="P3820" s="16">
        <f>E3820/L3820</f>
        <v>57</v>
      </c>
      <c r="Q3820" s="6" t="s">
        <v>8317</v>
      </c>
      <c r="R3820" s="6" t="s">
        <v>8318</v>
      </c>
      <c r="S3820" s="17">
        <f>(J3820/86400)+25569+(-5/24)</f>
        <v>42045.634050925924</v>
      </c>
      <c r="T3820" s="17">
        <f>(I3820/86400)+25569+(-5/24)</f>
        <v>42075.592384259253</v>
      </c>
    </row>
    <row r="3821" spans="1:20" ht="23.7" customHeight="1" x14ac:dyDescent="0.55000000000000004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9">
        <f>(E3821/D3821)*100</f>
        <v>106.4</v>
      </c>
      <c r="P3821" s="16">
        <f>E3821/L3821</f>
        <v>40.92307692307692</v>
      </c>
      <c r="Q3821" s="6" t="s">
        <v>8317</v>
      </c>
      <c r="R3821" s="6" t="s">
        <v>8318</v>
      </c>
      <c r="S3821" s="17">
        <f>(J3821/86400)+25569+(-5/24)</f>
        <v>42184.001203703701</v>
      </c>
      <c r="T3821" s="17">
        <f>(I3821/86400)+25569+(-5/24)</f>
        <v>42202.668055555558</v>
      </c>
    </row>
    <row r="3822" spans="1:20" ht="23.7" customHeight="1" x14ac:dyDescent="0.55000000000000004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9">
        <f>(E3822/D3822)*100</f>
        <v>143.33333333333334</v>
      </c>
      <c r="P3822" s="16">
        <f>E3822/L3822</f>
        <v>21.5</v>
      </c>
      <c r="Q3822" s="6" t="s">
        <v>8317</v>
      </c>
      <c r="R3822" s="6" t="s">
        <v>8318</v>
      </c>
      <c r="S3822" s="17">
        <f>(J3822/86400)+25569+(-5/24)</f>
        <v>42160.443483796298</v>
      </c>
      <c r="T3822" s="17">
        <f>(I3822/86400)+25569+(-5/24)</f>
        <v>42190.443483796298</v>
      </c>
    </row>
    <row r="3823" spans="1:20" ht="23.7" customHeight="1" x14ac:dyDescent="0.55000000000000004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9">
        <f>(E3823/D3823)*100</f>
        <v>104.54285714285714</v>
      </c>
      <c r="P3823" s="16">
        <f>E3823/L3823</f>
        <v>79.543478260869563</v>
      </c>
      <c r="Q3823" s="6" t="s">
        <v>8317</v>
      </c>
      <c r="R3823" s="6" t="s">
        <v>8318</v>
      </c>
      <c r="S3823" s="17">
        <f>(J3823/86400)+25569+(-5/24)</f>
        <v>42340.972303240742</v>
      </c>
      <c r="T3823" s="17">
        <f>(I3823/86400)+25569+(-5/24)</f>
        <v>42372.972303240742</v>
      </c>
    </row>
    <row r="3824" spans="1:20" ht="23.7" customHeight="1" x14ac:dyDescent="0.55000000000000004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9">
        <f>(E3824/D3824)*100</f>
        <v>110.02000000000001</v>
      </c>
      <c r="P3824" s="16">
        <f>E3824/L3824</f>
        <v>72.381578947368425</v>
      </c>
      <c r="Q3824" s="6" t="s">
        <v>8317</v>
      </c>
      <c r="R3824" s="6" t="s">
        <v>8318</v>
      </c>
      <c r="S3824" s="17">
        <f>(J3824/86400)+25569+(-5/24)</f>
        <v>42329.629826388882</v>
      </c>
      <c r="T3824" s="17">
        <f>(I3824/86400)+25569+(-5/24)</f>
        <v>42388.749305555553</v>
      </c>
    </row>
    <row r="3825" spans="1:20" ht="23.7" customHeight="1" x14ac:dyDescent="0.55000000000000004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9">
        <f>(E3825/D3825)*100</f>
        <v>106</v>
      </c>
      <c r="P3825" s="16">
        <f>E3825/L3825</f>
        <v>64.634146341463421</v>
      </c>
      <c r="Q3825" s="6" t="s">
        <v>8317</v>
      </c>
      <c r="R3825" s="6" t="s">
        <v>8318</v>
      </c>
      <c r="S3825" s="17">
        <f>(J3825/86400)+25569+(-5/24)</f>
        <v>42170.701898148145</v>
      </c>
      <c r="T3825" s="17">
        <f>(I3825/86400)+25569+(-5/24)</f>
        <v>42204.957638888889</v>
      </c>
    </row>
    <row r="3826" spans="1:20" ht="23.7" customHeight="1" x14ac:dyDescent="0.55000000000000004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9">
        <f>(E3826/D3826)*100</f>
        <v>108</v>
      </c>
      <c r="P3826" s="16">
        <f>E3826/L3826</f>
        <v>38.571428571428569</v>
      </c>
      <c r="Q3826" s="6" t="s">
        <v>8317</v>
      </c>
      <c r="R3826" s="6" t="s">
        <v>8318</v>
      </c>
      <c r="S3826" s="17">
        <f>(J3826/86400)+25569+(-5/24)</f>
        <v>42571.417858796289</v>
      </c>
      <c r="T3826" s="17">
        <f>(I3826/86400)+25569+(-5/24)</f>
        <v>42583.361805555549</v>
      </c>
    </row>
    <row r="3827" spans="1:20" ht="23.7" customHeight="1" x14ac:dyDescent="0.55000000000000004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9">
        <f>(E3827/D3827)*100</f>
        <v>105.42</v>
      </c>
      <c r="P3827" s="16">
        <f>E3827/L3827</f>
        <v>107.57142857142857</v>
      </c>
      <c r="Q3827" s="6" t="s">
        <v>8317</v>
      </c>
      <c r="R3827" s="6" t="s">
        <v>8318</v>
      </c>
      <c r="S3827" s="17">
        <f>(J3827/86400)+25569+(-5/24)</f>
        <v>42150.861273148148</v>
      </c>
      <c r="T3827" s="17">
        <f>(I3827/86400)+25569+(-5/24)</f>
        <v>42171.861273148148</v>
      </c>
    </row>
    <row r="3828" spans="1:20" ht="23.7" customHeight="1" x14ac:dyDescent="0.55000000000000004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9">
        <f>(E3828/D3828)*100</f>
        <v>119.16666666666667</v>
      </c>
      <c r="P3828" s="16">
        <f>E3828/L3828</f>
        <v>27.5</v>
      </c>
      <c r="Q3828" s="6" t="s">
        <v>8317</v>
      </c>
      <c r="R3828" s="6" t="s">
        <v>8318</v>
      </c>
      <c r="S3828" s="17">
        <f>(J3828/86400)+25569+(-5/24)</f>
        <v>42101.215208333328</v>
      </c>
      <c r="T3828" s="17">
        <f>(I3828/86400)+25569+(-5/24)</f>
        <v>42131.215208333328</v>
      </c>
    </row>
    <row r="3829" spans="1:20" ht="23.7" customHeight="1" x14ac:dyDescent="0.55000000000000004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9">
        <f>(E3829/D3829)*100</f>
        <v>152.66666666666666</v>
      </c>
      <c r="P3829" s="16">
        <f>E3829/L3829</f>
        <v>70.461538461538467</v>
      </c>
      <c r="Q3829" s="6" t="s">
        <v>8317</v>
      </c>
      <c r="R3829" s="6" t="s">
        <v>8318</v>
      </c>
      <c r="S3829" s="17">
        <f>(J3829/86400)+25569+(-5/24)</f>
        <v>42034.719918981478</v>
      </c>
      <c r="T3829" s="17">
        <f>(I3829/86400)+25569+(-5/24)</f>
        <v>42089.791666666664</v>
      </c>
    </row>
    <row r="3830" spans="1:20" ht="23.7" customHeight="1" x14ac:dyDescent="0.55000000000000004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9">
        <f>(E3830/D3830)*100</f>
        <v>100</v>
      </c>
      <c r="P3830" s="16">
        <f>E3830/L3830</f>
        <v>178.57142857142858</v>
      </c>
      <c r="Q3830" s="6" t="s">
        <v>8317</v>
      </c>
      <c r="R3830" s="6" t="s">
        <v>8318</v>
      </c>
      <c r="S3830" s="17">
        <f>(J3830/86400)+25569+(-5/24)</f>
        <v>41944.319293981483</v>
      </c>
      <c r="T3830" s="17">
        <f>(I3830/86400)+25569+(-5/24)</f>
        <v>42004.36096064814</v>
      </c>
    </row>
    <row r="3831" spans="1:20" ht="23.7" customHeight="1" x14ac:dyDescent="0.55000000000000004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9">
        <f>(E3831/D3831)*100</f>
        <v>100.2</v>
      </c>
      <c r="P3831" s="16">
        <f>E3831/L3831</f>
        <v>62.625</v>
      </c>
      <c r="Q3831" s="6" t="s">
        <v>8317</v>
      </c>
      <c r="R3831" s="6" t="s">
        <v>8318</v>
      </c>
      <c r="S3831" s="17">
        <f>(J3831/86400)+25569+(-5/24)</f>
        <v>42593.657071759262</v>
      </c>
      <c r="T3831" s="17">
        <f>(I3831/86400)+25569+(-5/24)</f>
        <v>42613.657071759262</v>
      </c>
    </row>
    <row r="3832" spans="1:20" ht="23.7" customHeight="1" x14ac:dyDescent="0.55000000000000004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9">
        <f>(E3832/D3832)*100</f>
        <v>225</v>
      </c>
      <c r="P3832" s="16">
        <f>E3832/L3832</f>
        <v>75</v>
      </c>
      <c r="Q3832" s="6" t="s">
        <v>8317</v>
      </c>
      <c r="R3832" s="6" t="s">
        <v>8318</v>
      </c>
      <c r="S3832" s="17">
        <f>(J3832/86400)+25569+(-5/24)</f>
        <v>42503.532534722217</v>
      </c>
      <c r="T3832" s="17">
        <f>(I3832/86400)+25569+(-5/24)</f>
        <v>42517.532534722217</v>
      </c>
    </row>
    <row r="3833" spans="1:20" ht="23.7" customHeight="1" x14ac:dyDescent="0.55000000000000004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9">
        <f>(E3833/D3833)*100</f>
        <v>106.02199999999999</v>
      </c>
      <c r="P3833" s="16">
        <f>E3833/L3833</f>
        <v>58.901111111111113</v>
      </c>
      <c r="Q3833" s="6" t="s">
        <v>8317</v>
      </c>
      <c r="R3833" s="6" t="s">
        <v>8318</v>
      </c>
      <c r="S3833" s="17">
        <f>(J3833/86400)+25569+(-5/24)</f>
        <v>41927.640567129631</v>
      </c>
      <c r="T3833" s="17">
        <f>(I3833/86400)+25569+(-5/24)</f>
        <v>41948.682233796295</v>
      </c>
    </row>
    <row r="3834" spans="1:20" ht="23.7" customHeight="1" x14ac:dyDescent="0.55000000000000004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9">
        <f>(E3834/D3834)*100</f>
        <v>104.66666666666666</v>
      </c>
      <c r="P3834" s="16">
        <f>E3834/L3834</f>
        <v>139.55555555555554</v>
      </c>
      <c r="Q3834" s="6" t="s">
        <v>8317</v>
      </c>
      <c r="R3834" s="6" t="s">
        <v>8318</v>
      </c>
      <c r="S3834" s="17">
        <f>(J3834/86400)+25569+(-5/24)</f>
        <v>42374.906655092585</v>
      </c>
      <c r="T3834" s="17">
        <f>(I3834/86400)+25569+(-5/24)</f>
        <v>42419.906655092585</v>
      </c>
    </row>
    <row r="3835" spans="1:20" ht="23.7" customHeight="1" x14ac:dyDescent="0.55000000000000004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9">
        <f>(E3835/D3835)*100</f>
        <v>116.66666666666667</v>
      </c>
      <c r="P3835" s="16">
        <f>E3835/L3835</f>
        <v>70</v>
      </c>
      <c r="Q3835" s="6" t="s">
        <v>8317</v>
      </c>
      <c r="R3835" s="6" t="s">
        <v>8318</v>
      </c>
      <c r="S3835" s="17">
        <f>(J3835/86400)+25569+(-5/24)</f>
        <v>41963.664027777777</v>
      </c>
      <c r="T3835" s="17">
        <f>(I3835/86400)+25569+(-5/24)</f>
        <v>41974.589583333327</v>
      </c>
    </row>
    <row r="3836" spans="1:20" ht="23.7" customHeight="1" x14ac:dyDescent="0.55000000000000004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9">
        <f>(E3836/D3836)*100</f>
        <v>109.03333333333333</v>
      </c>
      <c r="P3836" s="16">
        <f>E3836/L3836</f>
        <v>57.385964912280699</v>
      </c>
      <c r="Q3836" s="6" t="s">
        <v>8317</v>
      </c>
      <c r="R3836" s="6" t="s">
        <v>8318</v>
      </c>
      <c r="S3836" s="17">
        <f>(J3836/86400)+25569+(-5/24)</f>
        <v>42143.236886574072</v>
      </c>
      <c r="T3836" s="17">
        <f>(I3836/86400)+25569+(-5/24)</f>
        <v>42173.236886574072</v>
      </c>
    </row>
    <row r="3837" spans="1:20" ht="23.7" customHeight="1" x14ac:dyDescent="0.55000000000000004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9">
        <f>(E3837/D3837)*100</f>
        <v>160</v>
      </c>
      <c r="P3837" s="16">
        <f>E3837/L3837</f>
        <v>40</v>
      </c>
      <c r="Q3837" s="6" t="s">
        <v>8317</v>
      </c>
      <c r="R3837" s="6" t="s">
        <v>8318</v>
      </c>
      <c r="S3837" s="17">
        <f>(J3837/86400)+25569+(-5/24)</f>
        <v>42460.733888888884</v>
      </c>
      <c r="T3837" s="17">
        <f>(I3837/86400)+25569+(-5/24)</f>
        <v>42481.733888888884</v>
      </c>
    </row>
    <row r="3838" spans="1:20" ht="23.7" customHeight="1" x14ac:dyDescent="0.55000000000000004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9">
        <f>(E3838/D3838)*100</f>
        <v>112.5</v>
      </c>
      <c r="P3838" s="16">
        <f>E3838/L3838</f>
        <v>64.285714285714292</v>
      </c>
      <c r="Q3838" s="6" t="s">
        <v>8317</v>
      </c>
      <c r="R3838" s="6" t="s">
        <v>8318</v>
      </c>
      <c r="S3838" s="17">
        <f>(J3838/86400)+25569+(-5/24)</f>
        <v>42553.718194444438</v>
      </c>
      <c r="T3838" s="17">
        <f>(I3838/86400)+25569+(-5/24)</f>
        <v>42584.964583333327</v>
      </c>
    </row>
    <row r="3839" spans="1:20" ht="23.7" customHeight="1" x14ac:dyDescent="0.55000000000000004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9">
        <f>(E3839/D3839)*100</f>
        <v>102.1</v>
      </c>
      <c r="P3839" s="16">
        <f>E3839/L3839</f>
        <v>120.11764705882354</v>
      </c>
      <c r="Q3839" s="6" t="s">
        <v>8317</v>
      </c>
      <c r="R3839" s="6" t="s">
        <v>8318</v>
      </c>
      <c r="S3839" s="17">
        <f>(J3839/86400)+25569+(-5/24)</f>
        <v>42152.557384259257</v>
      </c>
      <c r="T3839" s="17">
        <f>(I3839/86400)+25569+(-5/24)</f>
        <v>42188.557384259257</v>
      </c>
    </row>
    <row r="3840" spans="1:20" ht="23.7" customHeight="1" x14ac:dyDescent="0.55000000000000004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9">
        <f>(E3840/D3840)*100</f>
        <v>100.824</v>
      </c>
      <c r="P3840" s="16">
        <f>E3840/L3840</f>
        <v>1008.24</v>
      </c>
      <c r="Q3840" s="6" t="s">
        <v>8317</v>
      </c>
      <c r="R3840" s="6" t="s">
        <v>8318</v>
      </c>
      <c r="S3840" s="17">
        <f>(J3840/86400)+25569+(-5/24)</f>
        <v>42116.502418981479</v>
      </c>
      <c r="T3840" s="17">
        <f>(I3840/86400)+25569+(-5/24)</f>
        <v>42146.502418981479</v>
      </c>
    </row>
    <row r="3841" spans="1:20" ht="23.7" customHeight="1" x14ac:dyDescent="0.55000000000000004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9">
        <f>(E3841/D3841)*100</f>
        <v>101.25</v>
      </c>
      <c r="P3841" s="16">
        <f>E3841/L3841</f>
        <v>63.28125</v>
      </c>
      <c r="Q3841" s="6" t="s">
        <v>8317</v>
      </c>
      <c r="R3841" s="6" t="s">
        <v>8318</v>
      </c>
      <c r="S3841" s="17">
        <f>(J3841/86400)+25569+(-5/24)</f>
        <v>42154.934305555558</v>
      </c>
      <c r="T3841" s="17">
        <f>(I3841/86400)+25569+(-5/24)</f>
        <v>42214.934305555558</v>
      </c>
    </row>
    <row r="3842" spans="1:20" ht="23.7" customHeight="1" x14ac:dyDescent="0.55000000000000004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9">
        <f>(E3842/D3842)*100</f>
        <v>6500</v>
      </c>
      <c r="P3842" s="16">
        <f>E3842/L3842</f>
        <v>21.666666666666668</v>
      </c>
      <c r="Q3842" s="6" t="s">
        <v>8317</v>
      </c>
      <c r="R3842" s="6" t="s">
        <v>8318</v>
      </c>
      <c r="S3842" s="17">
        <f>(J3842/86400)+25569+(-5/24)</f>
        <v>42432.493391203701</v>
      </c>
      <c r="T3842" s="17">
        <f>(I3842/86400)+25569+(-5/24)</f>
        <v>42457.45172453703</v>
      </c>
    </row>
    <row r="3843" spans="1:20" ht="23.7" customHeight="1" x14ac:dyDescent="0.55000000000000004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9">
        <f>(E3843/D3843)*100</f>
        <v>8.7200000000000006</v>
      </c>
      <c r="P3843" s="16">
        <f>E3843/L3843</f>
        <v>25.647058823529413</v>
      </c>
      <c r="Q3843" s="6" t="s">
        <v>8317</v>
      </c>
      <c r="R3843" s="6" t="s">
        <v>8318</v>
      </c>
      <c r="S3843" s="17">
        <f>(J3843/86400)+25569+(-5/24)</f>
        <v>41780.57739583333</v>
      </c>
      <c r="T3843" s="17">
        <f>(I3843/86400)+25569+(-5/24)</f>
        <v>41840.57739583333</v>
      </c>
    </row>
    <row r="3844" spans="1:20" ht="23.7" customHeight="1" x14ac:dyDescent="0.55000000000000004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9">
        <f>(E3844/D3844)*100</f>
        <v>21.94</v>
      </c>
      <c r="P3844" s="16">
        <f>E3844/L3844</f>
        <v>47.695652173913047</v>
      </c>
      <c r="Q3844" s="6" t="s">
        <v>8317</v>
      </c>
      <c r="R3844" s="6" t="s">
        <v>8318</v>
      </c>
      <c r="S3844" s="17">
        <f>(J3844/86400)+25569+(-5/24)</f>
        <v>41740.285324074073</v>
      </c>
      <c r="T3844" s="17">
        <f>(I3844/86400)+25569+(-5/24)</f>
        <v>41770.285324074073</v>
      </c>
    </row>
    <row r="3845" spans="1:20" ht="23.7" customHeight="1" x14ac:dyDescent="0.55000000000000004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9">
        <f>(E3845/D3845)*100</f>
        <v>21.3</v>
      </c>
      <c r="P3845" s="16">
        <f>E3845/L3845</f>
        <v>56.05263157894737</v>
      </c>
      <c r="Q3845" s="6" t="s">
        <v>8317</v>
      </c>
      <c r="R3845" s="6" t="s">
        <v>8318</v>
      </c>
      <c r="S3845" s="17">
        <f>(J3845/86400)+25569+(-5/24)</f>
        <v>41765.864166666666</v>
      </c>
      <c r="T3845" s="17">
        <f>(I3845/86400)+25569+(-5/24)</f>
        <v>41790.864166666666</v>
      </c>
    </row>
    <row r="3846" spans="1:20" ht="23.7" customHeight="1" x14ac:dyDescent="0.55000000000000004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9">
        <f>(E3846/D3846)*100</f>
        <v>41.489795918367342</v>
      </c>
      <c r="P3846" s="16">
        <f>E3846/L3846</f>
        <v>81.319999999999993</v>
      </c>
      <c r="Q3846" s="6" t="s">
        <v>8317</v>
      </c>
      <c r="R3846" s="6" t="s">
        <v>8318</v>
      </c>
      <c r="S3846" s="17">
        <f>(J3846/86400)+25569+(-5/24)</f>
        <v>41766.408958333333</v>
      </c>
      <c r="T3846" s="17">
        <f>(I3846/86400)+25569+(-5/24)</f>
        <v>41793.082638888889</v>
      </c>
    </row>
    <row r="3847" spans="1:20" ht="23.7" customHeight="1" x14ac:dyDescent="0.55000000000000004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9">
        <f>(E3847/D3847)*100</f>
        <v>2.105</v>
      </c>
      <c r="P3847" s="16">
        <f>E3847/L3847</f>
        <v>70.166666666666671</v>
      </c>
      <c r="Q3847" s="6" t="s">
        <v>8317</v>
      </c>
      <c r="R3847" s="6" t="s">
        <v>8318</v>
      </c>
      <c r="S3847" s="17">
        <f>(J3847/86400)+25569+(-5/24)</f>
        <v>42248.418680555558</v>
      </c>
      <c r="T3847" s="17">
        <f>(I3847/86400)+25569+(-5/24)</f>
        <v>42278.418680555558</v>
      </c>
    </row>
    <row r="3848" spans="1:20" ht="23.7" customHeight="1" x14ac:dyDescent="0.55000000000000004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9">
        <f>(E3848/D3848)*100</f>
        <v>2.7</v>
      </c>
      <c r="P3848" s="16">
        <f>E3848/L3848</f>
        <v>23.625</v>
      </c>
      <c r="Q3848" s="6" t="s">
        <v>8317</v>
      </c>
      <c r="R3848" s="6" t="s">
        <v>8318</v>
      </c>
      <c r="S3848" s="17">
        <f>(J3848/86400)+25569+(-5/24)</f>
        <v>41885.01321759259</v>
      </c>
      <c r="T3848" s="17">
        <f>(I3848/86400)+25569+(-5/24)</f>
        <v>41916.082638888889</v>
      </c>
    </row>
    <row r="3849" spans="1:20" ht="23.7" customHeight="1" x14ac:dyDescent="0.55000000000000004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9">
        <f>(E3849/D3849)*100</f>
        <v>16.161904761904761</v>
      </c>
      <c r="P3849" s="16">
        <f>E3849/L3849</f>
        <v>188.55555555555554</v>
      </c>
      <c r="Q3849" s="6" t="s">
        <v>8317</v>
      </c>
      <c r="R3849" s="6" t="s">
        <v>8318</v>
      </c>
      <c r="S3849" s="17">
        <f>(J3849/86400)+25569+(-5/24)</f>
        <v>42159.016099537032</v>
      </c>
      <c r="T3849" s="17">
        <f>(I3849/86400)+25569+(-5/24)</f>
        <v>42204.016099537032</v>
      </c>
    </row>
    <row r="3850" spans="1:20" ht="23.7" customHeight="1" x14ac:dyDescent="0.55000000000000004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9">
        <f>(E3850/D3850)*100</f>
        <v>16.376923076923077</v>
      </c>
      <c r="P3850" s="16">
        <f>E3850/L3850</f>
        <v>49.511627906976742</v>
      </c>
      <c r="Q3850" s="6" t="s">
        <v>8317</v>
      </c>
      <c r="R3850" s="6" t="s">
        <v>8318</v>
      </c>
      <c r="S3850" s="17">
        <f>(J3850/86400)+25569+(-5/24)</f>
        <v>42265.608668981477</v>
      </c>
      <c r="T3850" s="17">
        <f>(I3850/86400)+25569+(-5/24)</f>
        <v>42295.608668981477</v>
      </c>
    </row>
    <row r="3851" spans="1:20" ht="23.7" customHeight="1" x14ac:dyDescent="0.55000000000000004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9">
        <f>(E3851/D3851)*100</f>
        <v>7.043333333333333</v>
      </c>
      <c r="P3851" s="16">
        <f>E3851/L3851</f>
        <v>75.464285714285708</v>
      </c>
      <c r="Q3851" s="6" t="s">
        <v>8317</v>
      </c>
      <c r="R3851" s="6" t="s">
        <v>8318</v>
      </c>
      <c r="S3851" s="17">
        <f>(J3851/86400)+25569+(-5/24)</f>
        <v>42136.558842592589</v>
      </c>
      <c r="T3851" s="17">
        <f>(I3851/86400)+25569+(-5/24)</f>
        <v>42166.558842592589</v>
      </c>
    </row>
    <row r="3852" spans="1:20" ht="23.7" customHeight="1" x14ac:dyDescent="0.55000000000000004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9">
        <f>(E3852/D3852)*100</f>
        <v>3.8</v>
      </c>
      <c r="P3852" s="16">
        <f>E3852/L3852</f>
        <v>9.5</v>
      </c>
      <c r="Q3852" s="6" t="s">
        <v>8317</v>
      </c>
      <c r="R3852" s="6" t="s">
        <v>8318</v>
      </c>
      <c r="S3852" s="17">
        <f>(J3852/86400)+25569+(-5/24)</f>
        <v>41974.916006944441</v>
      </c>
      <c r="T3852" s="17">
        <f>(I3852/86400)+25569+(-5/24)</f>
        <v>42004.916006944441</v>
      </c>
    </row>
    <row r="3853" spans="1:20" ht="23.7" customHeight="1" x14ac:dyDescent="0.55000000000000004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9">
        <f>(E3853/D3853)*100</f>
        <v>34.08</v>
      </c>
      <c r="P3853" s="16">
        <f>E3853/L3853</f>
        <v>35.5</v>
      </c>
      <c r="Q3853" s="6" t="s">
        <v>8317</v>
      </c>
      <c r="R3853" s="6" t="s">
        <v>8318</v>
      </c>
      <c r="S3853" s="17">
        <f>(J3853/86400)+25569+(-5/24)</f>
        <v>42172.23123842592</v>
      </c>
      <c r="T3853" s="17">
        <f>(I3853/86400)+25569+(-5/24)</f>
        <v>42202.23123842592</v>
      </c>
    </row>
    <row r="3854" spans="1:20" ht="23.7" customHeight="1" x14ac:dyDescent="0.55000000000000004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9">
        <f>(E3854/D3854)*100</f>
        <v>0.2</v>
      </c>
      <c r="P3854" s="16">
        <f>E3854/L3854</f>
        <v>10</v>
      </c>
      <c r="Q3854" s="6" t="s">
        <v>8317</v>
      </c>
      <c r="R3854" s="6" t="s">
        <v>8318</v>
      </c>
      <c r="S3854" s="17">
        <f>(J3854/86400)+25569+(-5/24)</f>
        <v>42064.982361111113</v>
      </c>
      <c r="T3854" s="17">
        <f>(I3854/86400)+25569+(-5/24)</f>
        <v>42089.940694444442</v>
      </c>
    </row>
    <row r="3855" spans="1:20" ht="23.7" customHeight="1" x14ac:dyDescent="0.55000000000000004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9">
        <f>(E3855/D3855)*100</f>
        <v>2.5999999999999999E-2</v>
      </c>
      <c r="P3855" s="16">
        <f>E3855/L3855</f>
        <v>13</v>
      </c>
      <c r="Q3855" s="6" t="s">
        <v>8317</v>
      </c>
      <c r="R3855" s="6" t="s">
        <v>8318</v>
      </c>
      <c r="S3855" s="17">
        <f>(J3855/86400)+25569+(-5/24)</f>
        <v>41848.631689814814</v>
      </c>
      <c r="T3855" s="17">
        <f>(I3855/86400)+25569+(-5/24)</f>
        <v>41883.631689814814</v>
      </c>
    </row>
    <row r="3856" spans="1:20" ht="23.7" customHeight="1" x14ac:dyDescent="0.55000000000000004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9">
        <f>(E3856/D3856)*100</f>
        <v>16.254545454545454</v>
      </c>
      <c r="P3856" s="16">
        <f>E3856/L3856</f>
        <v>89.4</v>
      </c>
      <c r="Q3856" s="6" t="s">
        <v>8317</v>
      </c>
      <c r="R3856" s="6" t="s">
        <v>8318</v>
      </c>
      <c r="S3856" s="17">
        <f>(J3856/86400)+25569+(-5/24)</f>
        <v>42103.67659722222</v>
      </c>
      <c r="T3856" s="17">
        <f>(I3856/86400)+25569+(-5/24)</f>
        <v>42133.67659722222</v>
      </c>
    </row>
    <row r="3857" spans="1:20" ht="23.7" customHeight="1" x14ac:dyDescent="0.55000000000000004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9">
        <f>(E3857/D3857)*100</f>
        <v>2.5</v>
      </c>
      <c r="P3857" s="16">
        <f>E3857/L3857</f>
        <v>25</v>
      </c>
      <c r="Q3857" s="6" t="s">
        <v>8317</v>
      </c>
      <c r="R3857" s="6" t="s">
        <v>8318</v>
      </c>
      <c r="S3857" s="17">
        <f>(J3857/86400)+25569+(-5/24)</f>
        <v>42059.762395833335</v>
      </c>
      <c r="T3857" s="17">
        <f>(I3857/86400)+25569+(-5/24)</f>
        <v>42089.720729166664</v>
      </c>
    </row>
    <row r="3858" spans="1:20" ht="23.7" customHeight="1" x14ac:dyDescent="0.55000000000000004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9">
        <f>(E3858/D3858)*100</f>
        <v>0.02</v>
      </c>
      <c r="P3858" s="16">
        <f>E3858/L3858</f>
        <v>1</v>
      </c>
      <c r="Q3858" s="6" t="s">
        <v>8317</v>
      </c>
      <c r="R3858" s="6" t="s">
        <v>8318</v>
      </c>
      <c r="S3858" s="17">
        <f>(J3858/86400)+25569+(-5/24)</f>
        <v>42041.534756944442</v>
      </c>
      <c r="T3858" s="17">
        <f>(I3858/86400)+25569+(-5/24)</f>
        <v>42071.493090277778</v>
      </c>
    </row>
    <row r="3859" spans="1:20" ht="23.7" customHeight="1" x14ac:dyDescent="0.55000000000000004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9">
        <f>(E3859/D3859)*100</f>
        <v>5.2</v>
      </c>
      <c r="P3859" s="16">
        <f>E3859/L3859</f>
        <v>65</v>
      </c>
      <c r="Q3859" s="6" t="s">
        <v>8317</v>
      </c>
      <c r="R3859" s="6" t="s">
        <v>8318</v>
      </c>
      <c r="S3859" s="17">
        <f>(J3859/86400)+25569+(-5/24)</f>
        <v>41829.528819444444</v>
      </c>
      <c r="T3859" s="17">
        <f>(I3859/86400)+25569+(-5/24)</f>
        <v>41852.508333333331</v>
      </c>
    </row>
    <row r="3860" spans="1:20" ht="23.7" customHeight="1" x14ac:dyDescent="0.55000000000000004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9">
        <f>(E3860/D3860)*100</f>
        <v>2</v>
      </c>
      <c r="P3860" s="16">
        <f>E3860/L3860</f>
        <v>10</v>
      </c>
      <c r="Q3860" s="6" t="s">
        <v>8317</v>
      </c>
      <c r="R3860" s="6" t="s">
        <v>8318</v>
      </c>
      <c r="S3860" s="17">
        <f>(J3860/86400)+25569+(-5/24)</f>
        <v>42128.222731481474</v>
      </c>
      <c r="T3860" s="17">
        <f>(I3860/86400)+25569+(-5/24)</f>
        <v>42146.666666666664</v>
      </c>
    </row>
    <row r="3861" spans="1:20" ht="23.7" customHeight="1" x14ac:dyDescent="0.55000000000000004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9">
        <f>(E3861/D3861)*100</f>
        <v>0.04</v>
      </c>
      <c r="P3861" s="16">
        <f>E3861/L3861</f>
        <v>1</v>
      </c>
      <c r="Q3861" s="6" t="s">
        <v>8317</v>
      </c>
      <c r="R3861" s="6" t="s">
        <v>8318</v>
      </c>
      <c r="S3861" s="17">
        <f>(J3861/86400)+25569+(-5/24)</f>
        <v>41789.685266203705</v>
      </c>
      <c r="T3861" s="17">
        <f>(I3861/86400)+25569+(-5/24)</f>
        <v>41815.666666666664</v>
      </c>
    </row>
    <row r="3862" spans="1:20" ht="23.7" customHeight="1" x14ac:dyDescent="0.55000000000000004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9">
        <f>(E3862/D3862)*100</f>
        <v>17.666666666666668</v>
      </c>
      <c r="P3862" s="16">
        <f>E3862/L3862</f>
        <v>81.538461538461533</v>
      </c>
      <c r="Q3862" s="6" t="s">
        <v>8317</v>
      </c>
      <c r="R3862" s="6" t="s">
        <v>8318</v>
      </c>
      <c r="S3862" s="17">
        <f>(J3862/86400)+25569+(-5/24)</f>
        <v>41833.452662037038</v>
      </c>
      <c r="T3862" s="17">
        <f>(I3862/86400)+25569+(-5/24)</f>
        <v>41863.452662037038</v>
      </c>
    </row>
    <row r="3863" spans="1:20" ht="23.7" customHeight="1" x14ac:dyDescent="0.55000000000000004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9">
        <f>(E3863/D3863)*100</f>
        <v>5</v>
      </c>
      <c r="P3863" s="16">
        <f>E3863/L3863</f>
        <v>100</v>
      </c>
      <c r="Q3863" s="6" t="s">
        <v>8317</v>
      </c>
      <c r="R3863" s="6" t="s">
        <v>8318</v>
      </c>
      <c r="S3863" s="17">
        <f>(J3863/86400)+25569+(-5/24)</f>
        <v>41914.381678240738</v>
      </c>
      <c r="T3863" s="17">
        <f>(I3863/86400)+25569+(-5/24)</f>
        <v>41955.699305555558</v>
      </c>
    </row>
    <row r="3864" spans="1:20" ht="23.7" customHeight="1" x14ac:dyDescent="0.55000000000000004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9">
        <f>(E3864/D3864)*100</f>
        <v>1.3333333333333334E-2</v>
      </c>
      <c r="P3864" s="16">
        <f>E3864/L3864</f>
        <v>1</v>
      </c>
      <c r="Q3864" s="6" t="s">
        <v>8317</v>
      </c>
      <c r="R3864" s="6" t="s">
        <v>8318</v>
      </c>
      <c r="S3864" s="17">
        <f>(J3864/86400)+25569+(-5/24)</f>
        <v>42611.052731481475</v>
      </c>
      <c r="T3864" s="17">
        <f>(I3864/86400)+25569+(-5/24)</f>
        <v>42625.499305555553</v>
      </c>
    </row>
    <row r="3865" spans="1:20" ht="23.7" customHeight="1" x14ac:dyDescent="0.55000000000000004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9">
        <f>(E3865/D3865)*100</f>
        <v>0</v>
      </c>
      <c r="P3865" s="16" t="e">
        <f>E3865/L3865</f>
        <v>#DIV/0!</v>
      </c>
      <c r="Q3865" s="6" t="s">
        <v>8317</v>
      </c>
      <c r="R3865" s="6" t="s">
        <v>8318</v>
      </c>
      <c r="S3865" s="17">
        <f>(J3865/86400)+25569+(-5/24)</f>
        <v>42253.424826388888</v>
      </c>
      <c r="T3865" s="17">
        <f>(I3865/86400)+25569+(-5/24)</f>
        <v>42313.466493055552</v>
      </c>
    </row>
    <row r="3866" spans="1:20" ht="23.7" customHeight="1" x14ac:dyDescent="0.55000000000000004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9">
        <f>(E3866/D3866)*100</f>
        <v>1.2</v>
      </c>
      <c r="P3866" s="16">
        <f>E3866/L3866</f>
        <v>20</v>
      </c>
      <c r="Q3866" s="6" t="s">
        <v>8317</v>
      </c>
      <c r="R3866" s="6" t="s">
        <v>8318</v>
      </c>
      <c r="S3866" s="17">
        <f>(J3866/86400)+25569+(-5/24)</f>
        <v>42295.683495370373</v>
      </c>
      <c r="T3866" s="17">
        <f>(I3866/86400)+25569+(-5/24)</f>
        <v>42325.72516203703</v>
      </c>
    </row>
    <row r="3867" spans="1:20" ht="23.7" customHeight="1" x14ac:dyDescent="0.55000000000000004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9">
        <f>(E3867/D3867)*100</f>
        <v>26.937422295897225</v>
      </c>
      <c r="P3867" s="16">
        <f>E3867/L3867</f>
        <v>46.428571428571431</v>
      </c>
      <c r="Q3867" s="6" t="s">
        <v>8317</v>
      </c>
      <c r="R3867" s="6" t="s">
        <v>8318</v>
      </c>
      <c r="S3867" s="17">
        <f>(J3867/86400)+25569+(-5/24)</f>
        <v>41841.44326388889</v>
      </c>
      <c r="T3867" s="17">
        <f>(I3867/86400)+25569+(-5/24)</f>
        <v>41881.020833333328</v>
      </c>
    </row>
    <row r="3868" spans="1:20" ht="23.7" customHeight="1" x14ac:dyDescent="0.55000000000000004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9">
        <f>(E3868/D3868)*100</f>
        <v>0.54999999999999993</v>
      </c>
      <c r="P3868" s="16">
        <f>E3868/L3868</f>
        <v>5.5</v>
      </c>
      <c r="Q3868" s="6" t="s">
        <v>8317</v>
      </c>
      <c r="R3868" s="6" t="s">
        <v>8318</v>
      </c>
      <c r="S3868" s="17">
        <f>(J3868/86400)+25569+(-5/24)</f>
        <v>42402.738668981481</v>
      </c>
      <c r="T3868" s="17">
        <f>(I3868/86400)+25569+(-5/24)</f>
        <v>42451.936805555553</v>
      </c>
    </row>
    <row r="3869" spans="1:20" ht="23.7" customHeight="1" x14ac:dyDescent="0.55000000000000004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9">
        <f>(E3869/D3869)*100</f>
        <v>12.55</v>
      </c>
      <c r="P3869" s="16">
        <f>E3869/L3869</f>
        <v>50.2</v>
      </c>
      <c r="Q3869" s="6" t="s">
        <v>8317</v>
      </c>
      <c r="R3869" s="6" t="s">
        <v>8318</v>
      </c>
      <c r="S3869" s="17">
        <f>(J3869/86400)+25569+(-5/24)</f>
        <v>42509.605775462966</v>
      </c>
      <c r="T3869" s="17">
        <f>(I3869/86400)+25569+(-5/24)</f>
        <v>42539.605775462966</v>
      </c>
    </row>
    <row r="3870" spans="1:20" ht="23.7" customHeight="1" x14ac:dyDescent="0.55000000000000004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9">
        <f>(E3870/D3870)*100</f>
        <v>0.2</v>
      </c>
      <c r="P3870" s="16">
        <f>E3870/L3870</f>
        <v>10</v>
      </c>
      <c r="Q3870" s="6" t="s">
        <v>8317</v>
      </c>
      <c r="R3870" s="6" t="s">
        <v>8359</v>
      </c>
      <c r="S3870" s="17">
        <f>(J3870/86400)+25569+(-5/24)</f>
        <v>41865.45144675926</v>
      </c>
      <c r="T3870" s="17">
        <f>(I3870/86400)+25569+(-5/24)</f>
        <v>41890.45144675926</v>
      </c>
    </row>
    <row r="3871" spans="1:20" ht="23.7" customHeight="1" x14ac:dyDescent="0.55000000000000004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9">
        <f>(E3871/D3871)*100</f>
        <v>3.4474868431088401</v>
      </c>
      <c r="P3871" s="16">
        <f>E3871/L3871</f>
        <v>30.133333333333333</v>
      </c>
      <c r="Q3871" s="6" t="s">
        <v>8317</v>
      </c>
      <c r="R3871" s="6" t="s">
        <v>8359</v>
      </c>
      <c r="S3871" s="17">
        <f>(J3871/86400)+25569+(-5/24)</f>
        <v>42047.516111111108</v>
      </c>
      <c r="T3871" s="17">
        <f>(I3871/86400)+25569+(-5/24)</f>
        <v>42076.924305555549</v>
      </c>
    </row>
    <row r="3872" spans="1:20" ht="23.7" customHeight="1" x14ac:dyDescent="0.55000000000000004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9">
        <f>(E3872/D3872)*100</f>
        <v>15</v>
      </c>
      <c r="P3872" s="16">
        <f>E3872/L3872</f>
        <v>150</v>
      </c>
      <c r="Q3872" s="6" t="s">
        <v>8317</v>
      </c>
      <c r="R3872" s="6" t="s">
        <v>8359</v>
      </c>
      <c r="S3872" s="17">
        <f>(J3872/86400)+25569+(-5/24)</f>
        <v>41792.963865740741</v>
      </c>
      <c r="T3872" s="17">
        <f>(I3872/86400)+25569+(-5/24)</f>
        <v>41822.963865740741</v>
      </c>
    </row>
    <row r="3873" spans="1:20" ht="23.7" customHeight="1" x14ac:dyDescent="0.55000000000000004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9">
        <f>(E3873/D3873)*100</f>
        <v>2.666666666666667</v>
      </c>
      <c r="P3873" s="16">
        <f>E3873/L3873</f>
        <v>13.333333333333334</v>
      </c>
      <c r="Q3873" s="6" t="s">
        <v>8317</v>
      </c>
      <c r="R3873" s="6" t="s">
        <v>8359</v>
      </c>
      <c r="S3873" s="17">
        <f>(J3873/86400)+25569+(-5/24)</f>
        <v>42763.572337962956</v>
      </c>
      <c r="T3873" s="17">
        <f>(I3873/86400)+25569+(-5/24)</f>
        <v>42823.530671296299</v>
      </c>
    </row>
    <row r="3874" spans="1:20" ht="23.7" customHeight="1" x14ac:dyDescent="0.55000000000000004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9">
        <f>(E3874/D3874)*100</f>
        <v>0</v>
      </c>
      <c r="P3874" s="16" t="e">
        <f>E3874/L3874</f>
        <v>#DIV/0!</v>
      </c>
      <c r="Q3874" s="6" t="s">
        <v>8317</v>
      </c>
      <c r="R3874" s="6" t="s">
        <v>8359</v>
      </c>
      <c r="S3874" s="17">
        <f>(J3874/86400)+25569+(-5/24)</f>
        <v>42179.9374537037</v>
      </c>
      <c r="T3874" s="17">
        <f>(I3874/86400)+25569+(-5/24)</f>
        <v>42229.9374537037</v>
      </c>
    </row>
    <row r="3875" spans="1:20" ht="23.7" customHeight="1" x14ac:dyDescent="0.55000000000000004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9">
        <f>(E3875/D3875)*100</f>
        <v>0</v>
      </c>
      <c r="P3875" s="16" t="e">
        <f>E3875/L3875</f>
        <v>#DIV/0!</v>
      </c>
      <c r="Q3875" s="6" t="s">
        <v>8317</v>
      </c>
      <c r="R3875" s="6" t="s">
        <v>8359</v>
      </c>
      <c r="S3875" s="17">
        <f>(J3875/86400)+25569+(-5/24)</f>
        <v>42255.487673611111</v>
      </c>
      <c r="T3875" s="17">
        <f>(I3875/86400)+25569+(-5/24)</f>
        <v>42285.487673611111</v>
      </c>
    </row>
    <row r="3876" spans="1:20" ht="23.7" customHeight="1" x14ac:dyDescent="0.55000000000000004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9">
        <f>(E3876/D3876)*100</f>
        <v>0</v>
      </c>
      <c r="P3876" s="16" t="e">
        <f>E3876/L3876</f>
        <v>#DIV/0!</v>
      </c>
      <c r="Q3876" s="6" t="s">
        <v>8317</v>
      </c>
      <c r="R3876" s="6" t="s">
        <v>8359</v>
      </c>
      <c r="S3876" s="17">
        <f>(J3876/86400)+25569+(-5/24)</f>
        <v>42006.808124999996</v>
      </c>
      <c r="T3876" s="17">
        <f>(I3876/86400)+25569+(-5/24)</f>
        <v>42027.833333333336</v>
      </c>
    </row>
    <row r="3877" spans="1:20" ht="23.7" customHeight="1" x14ac:dyDescent="0.55000000000000004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9">
        <f>(E3877/D3877)*100</f>
        <v>0</v>
      </c>
      <c r="P3877" s="16" t="e">
        <f>E3877/L3877</f>
        <v>#DIV/0!</v>
      </c>
      <c r="Q3877" s="6" t="s">
        <v>8317</v>
      </c>
      <c r="R3877" s="6" t="s">
        <v>8359</v>
      </c>
      <c r="S3877" s="17">
        <f>(J3877/86400)+25569+(-5/24)</f>
        <v>42615.138483796291</v>
      </c>
      <c r="T3877" s="17">
        <f>(I3877/86400)+25569+(-5/24)</f>
        <v>42616.208333333336</v>
      </c>
    </row>
    <row r="3878" spans="1:20" ht="23.7" customHeight="1" x14ac:dyDescent="0.55000000000000004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9">
        <f>(E3878/D3878)*100</f>
        <v>52.794871794871788</v>
      </c>
      <c r="P3878" s="16">
        <f>E3878/L3878</f>
        <v>44.760869565217391</v>
      </c>
      <c r="Q3878" s="6" t="s">
        <v>8317</v>
      </c>
      <c r="R3878" s="6" t="s">
        <v>8359</v>
      </c>
      <c r="S3878" s="17">
        <f>(J3878/86400)+25569+(-5/24)</f>
        <v>42372.415833333333</v>
      </c>
      <c r="T3878" s="17">
        <f>(I3878/86400)+25569+(-5/24)</f>
        <v>42402.415833333333</v>
      </c>
    </row>
    <row r="3879" spans="1:20" ht="23.7" customHeight="1" x14ac:dyDescent="0.55000000000000004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9">
        <f>(E3879/D3879)*100</f>
        <v>4.9639999999999995</v>
      </c>
      <c r="P3879" s="16">
        <f>E3879/L3879</f>
        <v>88.642857142857139</v>
      </c>
      <c r="Q3879" s="6" t="s">
        <v>8317</v>
      </c>
      <c r="R3879" s="6" t="s">
        <v>8359</v>
      </c>
      <c r="S3879" s="17">
        <f>(J3879/86400)+25569+(-5/24)</f>
        <v>42682.469351851854</v>
      </c>
      <c r="T3879" s="17">
        <f>(I3879/86400)+25569+(-5/24)</f>
        <v>42712.469351851854</v>
      </c>
    </row>
    <row r="3880" spans="1:20" ht="23.7" customHeight="1" x14ac:dyDescent="0.55000000000000004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9">
        <f>(E3880/D3880)*100</f>
        <v>5.5555555555555552E-2</v>
      </c>
      <c r="P3880" s="16">
        <f>E3880/L3880</f>
        <v>10</v>
      </c>
      <c r="Q3880" s="6" t="s">
        <v>8317</v>
      </c>
      <c r="R3880" s="6" t="s">
        <v>8359</v>
      </c>
      <c r="S3880" s="17">
        <f>(J3880/86400)+25569+(-5/24)</f>
        <v>42154.610486111109</v>
      </c>
      <c r="T3880" s="17">
        <f>(I3880/86400)+25569+(-5/24)</f>
        <v>42184.957638888889</v>
      </c>
    </row>
    <row r="3881" spans="1:20" ht="23.7" customHeight="1" x14ac:dyDescent="0.55000000000000004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9">
        <f>(E3881/D3881)*100</f>
        <v>0</v>
      </c>
      <c r="P3881" s="16" t="e">
        <f>E3881/L3881</f>
        <v>#DIV/0!</v>
      </c>
      <c r="Q3881" s="6" t="s">
        <v>8317</v>
      </c>
      <c r="R3881" s="6" t="s">
        <v>8359</v>
      </c>
      <c r="S3881" s="17">
        <f>(J3881/86400)+25569+(-5/24)</f>
        <v>41999.652731481481</v>
      </c>
      <c r="T3881" s="17">
        <f>(I3881/86400)+25569+(-5/24)</f>
        <v>42029.652731481481</v>
      </c>
    </row>
    <row r="3882" spans="1:20" ht="23.7" customHeight="1" x14ac:dyDescent="0.55000000000000004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9">
        <f>(E3882/D3882)*100</f>
        <v>13.066666666666665</v>
      </c>
      <c r="P3882" s="16">
        <f>E3882/L3882</f>
        <v>57.647058823529413</v>
      </c>
      <c r="Q3882" s="6" t="s">
        <v>8317</v>
      </c>
      <c r="R3882" s="6" t="s">
        <v>8359</v>
      </c>
      <c r="S3882" s="17">
        <f>(J3882/86400)+25569+(-5/24)</f>
        <v>41815.606712962959</v>
      </c>
      <c r="T3882" s="17">
        <f>(I3882/86400)+25569+(-5/24)</f>
        <v>41850.75</v>
      </c>
    </row>
    <row r="3883" spans="1:20" ht="23.7" customHeight="1" x14ac:dyDescent="0.55000000000000004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9">
        <f>(E3883/D3883)*100</f>
        <v>5</v>
      </c>
      <c r="P3883" s="16">
        <f>E3883/L3883</f>
        <v>25</v>
      </c>
      <c r="Q3883" s="6" t="s">
        <v>8317</v>
      </c>
      <c r="R3883" s="6" t="s">
        <v>8359</v>
      </c>
      <c r="S3883" s="17">
        <f>(J3883/86400)+25569+(-5/24)</f>
        <v>42755.810173611106</v>
      </c>
      <c r="T3883" s="17">
        <f>(I3883/86400)+25569+(-5/24)</f>
        <v>42785.810173611106</v>
      </c>
    </row>
    <row r="3884" spans="1:20" ht="23.7" customHeight="1" x14ac:dyDescent="0.55000000000000004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9">
        <f>(E3884/D3884)*100</f>
        <v>0</v>
      </c>
      <c r="P3884" s="16" t="e">
        <f>E3884/L3884</f>
        <v>#DIV/0!</v>
      </c>
      <c r="Q3884" s="6" t="s">
        <v>8317</v>
      </c>
      <c r="R3884" s="6" t="s">
        <v>8359</v>
      </c>
      <c r="S3884" s="17">
        <f>(J3884/86400)+25569+(-5/24)</f>
        <v>42373.77511574074</v>
      </c>
      <c r="T3884" s="17">
        <f>(I3884/86400)+25569+(-5/24)</f>
        <v>42400.752083333333</v>
      </c>
    </row>
    <row r="3885" spans="1:20" ht="23.7" customHeight="1" x14ac:dyDescent="0.55000000000000004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9">
        <f>(E3885/D3885)*100</f>
        <v>0</v>
      </c>
      <c r="P3885" s="16" t="e">
        <f>E3885/L3885</f>
        <v>#DIV/0!</v>
      </c>
      <c r="Q3885" s="6" t="s">
        <v>8317</v>
      </c>
      <c r="R3885" s="6" t="s">
        <v>8359</v>
      </c>
      <c r="S3885" s="17">
        <f>(J3885/86400)+25569+(-5/24)</f>
        <v>41854.394317129627</v>
      </c>
      <c r="T3885" s="17">
        <f>(I3885/86400)+25569+(-5/24)</f>
        <v>41884.394317129627</v>
      </c>
    </row>
    <row r="3886" spans="1:20" ht="23.7" customHeight="1" x14ac:dyDescent="0.55000000000000004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9">
        <f>(E3886/D3886)*100</f>
        <v>0</v>
      </c>
      <c r="P3886" s="16" t="e">
        <f>E3886/L3886</f>
        <v>#DIV/0!</v>
      </c>
      <c r="Q3886" s="6" t="s">
        <v>8317</v>
      </c>
      <c r="R3886" s="6" t="s">
        <v>8359</v>
      </c>
      <c r="S3886" s="17">
        <f>(J3886/86400)+25569+(-5/24)</f>
        <v>42065.583240740736</v>
      </c>
      <c r="T3886" s="17">
        <f>(I3886/86400)+25569+(-5/24)</f>
        <v>42090.541574074072</v>
      </c>
    </row>
    <row r="3887" spans="1:20" ht="23.7" customHeight="1" x14ac:dyDescent="0.55000000000000004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9">
        <f>(E3887/D3887)*100</f>
        <v>0</v>
      </c>
      <c r="P3887" s="16" t="e">
        <f>E3887/L3887</f>
        <v>#DIV/0!</v>
      </c>
      <c r="Q3887" s="6" t="s">
        <v>8317</v>
      </c>
      <c r="R3887" s="6" t="s">
        <v>8359</v>
      </c>
      <c r="S3887" s="17">
        <f>(J3887/86400)+25569+(-5/24)</f>
        <v>42469.742951388886</v>
      </c>
      <c r="T3887" s="17">
        <f>(I3887/86400)+25569+(-5/24)</f>
        <v>42499.742951388886</v>
      </c>
    </row>
    <row r="3888" spans="1:20" ht="23.7" customHeight="1" x14ac:dyDescent="0.55000000000000004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9">
        <f>(E3888/D3888)*100</f>
        <v>0</v>
      </c>
      <c r="P3888" s="16" t="e">
        <f>E3888/L3888</f>
        <v>#DIV/0!</v>
      </c>
      <c r="Q3888" s="6" t="s">
        <v>8317</v>
      </c>
      <c r="R3888" s="6" t="s">
        <v>8359</v>
      </c>
      <c r="S3888" s="17">
        <f>(J3888/86400)+25569+(-5/24)</f>
        <v>41954.019699074073</v>
      </c>
      <c r="T3888" s="17">
        <f>(I3888/86400)+25569+(-5/24)</f>
        <v>41984.019699074073</v>
      </c>
    </row>
    <row r="3889" spans="1:20" ht="23.7" customHeight="1" x14ac:dyDescent="0.55000000000000004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9">
        <f>(E3889/D3889)*100</f>
        <v>1.7500000000000002</v>
      </c>
      <c r="P3889" s="16">
        <f>E3889/L3889</f>
        <v>17.5</v>
      </c>
      <c r="Q3889" s="6" t="s">
        <v>8317</v>
      </c>
      <c r="R3889" s="6" t="s">
        <v>8359</v>
      </c>
      <c r="S3889" s="17">
        <f>(J3889/86400)+25569+(-5/24)</f>
        <v>42079.649641203701</v>
      </c>
      <c r="T3889" s="17">
        <f>(I3889/86400)+25569+(-5/24)</f>
        <v>42125.708333333336</v>
      </c>
    </row>
    <row r="3890" spans="1:20" ht="23.7" customHeight="1" x14ac:dyDescent="0.55000000000000004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9">
        <f>(E3890/D3890)*100</f>
        <v>27.1</v>
      </c>
      <c r="P3890" s="16">
        <f>E3890/L3890</f>
        <v>38.714285714285715</v>
      </c>
      <c r="Q3890" s="6" t="s">
        <v>8317</v>
      </c>
      <c r="R3890" s="6" t="s">
        <v>8318</v>
      </c>
      <c r="S3890" s="17">
        <f>(J3890/86400)+25569+(-5/24)</f>
        <v>42762.337476851848</v>
      </c>
      <c r="T3890" s="17">
        <f>(I3890/86400)+25569+(-5/24)</f>
        <v>42792.337476851848</v>
      </c>
    </row>
    <row r="3891" spans="1:20" ht="23.7" customHeight="1" x14ac:dyDescent="0.55000000000000004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9">
        <f>(E3891/D3891)*100</f>
        <v>1.4749999999999999</v>
      </c>
      <c r="P3891" s="16">
        <f>E3891/L3891</f>
        <v>13.111111111111111</v>
      </c>
      <c r="Q3891" s="6" t="s">
        <v>8317</v>
      </c>
      <c r="R3891" s="6" t="s">
        <v>8318</v>
      </c>
      <c r="S3891" s="17">
        <f>(J3891/86400)+25569+(-5/24)</f>
        <v>41976.796643518515</v>
      </c>
      <c r="T3891" s="17">
        <f>(I3891/86400)+25569+(-5/24)</f>
        <v>42008.768055555549</v>
      </c>
    </row>
    <row r="3892" spans="1:20" ht="23.7" customHeight="1" x14ac:dyDescent="0.55000000000000004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9">
        <f>(E3892/D3892)*100</f>
        <v>16.826666666666668</v>
      </c>
      <c r="P3892" s="16">
        <f>E3892/L3892</f>
        <v>315.5</v>
      </c>
      <c r="Q3892" s="6" t="s">
        <v>8317</v>
      </c>
      <c r="R3892" s="6" t="s">
        <v>8318</v>
      </c>
      <c r="S3892" s="17">
        <f>(J3892/86400)+25569+(-5/24)</f>
        <v>42171.55027777778</v>
      </c>
      <c r="T3892" s="17">
        <f>(I3892/86400)+25569+(-5/24)</f>
        <v>42231.55027777778</v>
      </c>
    </row>
    <row r="3893" spans="1:20" ht="23.7" customHeight="1" x14ac:dyDescent="0.55000000000000004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9">
        <f>(E3893/D3893)*100</f>
        <v>32.5</v>
      </c>
      <c r="P3893" s="16">
        <f>E3893/L3893</f>
        <v>37.142857142857146</v>
      </c>
      <c r="Q3893" s="6" t="s">
        <v>8317</v>
      </c>
      <c r="R3893" s="6" t="s">
        <v>8318</v>
      </c>
      <c r="S3893" s="17">
        <f>(J3893/86400)+25569+(-5/24)</f>
        <v>42055.924120370364</v>
      </c>
      <c r="T3893" s="17">
        <f>(I3893/86400)+25569+(-5/24)</f>
        <v>42085.999305555553</v>
      </c>
    </row>
    <row r="3894" spans="1:20" ht="23.7" customHeight="1" x14ac:dyDescent="0.55000000000000004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9">
        <f>(E3894/D3894)*100</f>
        <v>0</v>
      </c>
      <c r="P3894" s="16" t="e">
        <f>E3894/L3894</f>
        <v>#DIV/0!</v>
      </c>
      <c r="Q3894" s="6" t="s">
        <v>8317</v>
      </c>
      <c r="R3894" s="6" t="s">
        <v>8318</v>
      </c>
      <c r="S3894" s="17">
        <f>(J3894/86400)+25569+(-5/24)</f>
        <v>41867.443946759253</v>
      </c>
      <c r="T3894" s="17">
        <f>(I3894/86400)+25569+(-5/24)</f>
        <v>41875.083333333328</v>
      </c>
    </row>
    <row r="3895" spans="1:20" ht="23.7" customHeight="1" x14ac:dyDescent="0.55000000000000004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9">
        <f>(E3895/D3895)*100</f>
        <v>21.55</v>
      </c>
      <c r="P3895" s="16">
        <f>E3895/L3895</f>
        <v>128.27380952380952</v>
      </c>
      <c r="Q3895" s="6" t="s">
        <v>8317</v>
      </c>
      <c r="R3895" s="6" t="s">
        <v>8318</v>
      </c>
      <c r="S3895" s="17">
        <f>(J3895/86400)+25569+(-5/24)</f>
        <v>41779.449537037035</v>
      </c>
      <c r="T3895" s="17">
        <f>(I3895/86400)+25569+(-5/24)</f>
        <v>41821.041666666664</v>
      </c>
    </row>
    <row r="3896" spans="1:20" ht="23.7" customHeight="1" x14ac:dyDescent="0.55000000000000004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9">
        <f>(E3896/D3896)*100</f>
        <v>3.4666666666666663</v>
      </c>
      <c r="P3896" s="16">
        <f>E3896/L3896</f>
        <v>47.272727272727273</v>
      </c>
      <c r="Q3896" s="6" t="s">
        <v>8317</v>
      </c>
      <c r="R3896" s="6" t="s">
        <v>8318</v>
      </c>
      <c r="S3896" s="17">
        <f>(J3896/86400)+25569+(-5/24)</f>
        <v>42679.750138888885</v>
      </c>
      <c r="T3896" s="17">
        <f>(I3896/86400)+25569+(-5/24)</f>
        <v>42709.999305555553</v>
      </c>
    </row>
    <row r="3897" spans="1:20" ht="23.7" customHeight="1" x14ac:dyDescent="0.55000000000000004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9">
        <f>(E3897/D3897)*100</f>
        <v>5</v>
      </c>
      <c r="P3897" s="16">
        <f>E3897/L3897</f>
        <v>50</v>
      </c>
      <c r="Q3897" s="6" t="s">
        <v>8317</v>
      </c>
      <c r="R3897" s="6" t="s">
        <v>8318</v>
      </c>
      <c r="S3897" s="17">
        <f>(J3897/86400)+25569+(-5/24)</f>
        <v>42032.041875000003</v>
      </c>
      <c r="T3897" s="17">
        <f>(I3897/86400)+25569+(-5/24)</f>
        <v>42063.041875000003</v>
      </c>
    </row>
    <row r="3898" spans="1:20" ht="23.7" customHeight="1" x14ac:dyDescent="0.55000000000000004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9">
        <f>(E3898/D3898)*100</f>
        <v>10.625</v>
      </c>
      <c r="P3898" s="16">
        <f>E3898/L3898</f>
        <v>42.5</v>
      </c>
      <c r="Q3898" s="6" t="s">
        <v>8317</v>
      </c>
      <c r="R3898" s="6" t="s">
        <v>8318</v>
      </c>
      <c r="S3898" s="17">
        <f>(J3898/86400)+25569+(-5/24)</f>
        <v>41792.983541666668</v>
      </c>
      <c r="T3898" s="17">
        <f>(I3898/86400)+25569+(-5/24)</f>
        <v>41806.983541666668</v>
      </c>
    </row>
    <row r="3899" spans="1:20" ht="23.7" customHeight="1" x14ac:dyDescent="0.55000000000000004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9">
        <f>(E3899/D3899)*100</f>
        <v>17.599999999999998</v>
      </c>
      <c r="P3899" s="16">
        <f>E3899/L3899</f>
        <v>44</v>
      </c>
      <c r="Q3899" s="6" t="s">
        <v>8317</v>
      </c>
      <c r="R3899" s="6" t="s">
        <v>8318</v>
      </c>
      <c r="S3899" s="17">
        <f>(J3899/86400)+25569+(-5/24)</f>
        <v>41982.665312499994</v>
      </c>
      <c r="T3899" s="17">
        <f>(I3899/86400)+25569+(-5/24)</f>
        <v>42012.665312499994</v>
      </c>
    </row>
    <row r="3900" spans="1:20" ht="23.7" customHeight="1" x14ac:dyDescent="0.55000000000000004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9">
        <f>(E3900/D3900)*100</f>
        <v>32.56</v>
      </c>
      <c r="P3900" s="16">
        <f>E3900/L3900</f>
        <v>50.875</v>
      </c>
      <c r="Q3900" s="6" t="s">
        <v>8317</v>
      </c>
      <c r="R3900" s="6" t="s">
        <v>8318</v>
      </c>
      <c r="S3900" s="17">
        <f>(J3900/86400)+25569+(-5/24)</f>
        <v>42193.273958333331</v>
      </c>
      <c r="T3900" s="17">
        <f>(I3900/86400)+25569+(-5/24)</f>
        <v>42233.458333333336</v>
      </c>
    </row>
    <row r="3901" spans="1:20" ht="23.7" customHeight="1" x14ac:dyDescent="0.55000000000000004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9">
        <f>(E3901/D3901)*100</f>
        <v>1.25</v>
      </c>
      <c r="P3901" s="16">
        <f>E3901/L3901</f>
        <v>62.5</v>
      </c>
      <c r="Q3901" s="6" t="s">
        <v>8317</v>
      </c>
      <c r="R3901" s="6" t="s">
        <v>8318</v>
      </c>
      <c r="S3901" s="17">
        <f>(J3901/86400)+25569+(-5/24)</f>
        <v>41843.566678240742</v>
      </c>
      <c r="T3901" s="17">
        <f>(I3901/86400)+25569+(-5/24)</f>
        <v>41863.566678240742</v>
      </c>
    </row>
    <row r="3902" spans="1:20" ht="23.7" customHeight="1" x14ac:dyDescent="0.55000000000000004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9">
        <f>(E3902/D3902)*100</f>
        <v>5.4</v>
      </c>
      <c r="P3902" s="16">
        <f>E3902/L3902</f>
        <v>27</v>
      </c>
      <c r="Q3902" s="6" t="s">
        <v>8317</v>
      </c>
      <c r="R3902" s="6" t="s">
        <v>8318</v>
      </c>
      <c r="S3902" s="17">
        <f>(J3902/86400)+25569+(-5/24)</f>
        <v>42135.884155092594</v>
      </c>
      <c r="T3902" s="17">
        <f>(I3902/86400)+25569+(-5/24)</f>
        <v>42165.884155092594</v>
      </c>
    </row>
    <row r="3903" spans="1:20" ht="23.7" customHeight="1" x14ac:dyDescent="0.55000000000000004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9">
        <f>(E3903/D3903)*100</f>
        <v>0.83333333333333337</v>
      </c>
      <c r="P3903" s="16">
        <f>E3903/L3903</f>
        <v>25</v>
      </c>
      <c r="Q3903" s="6" t="s">
        <v>8317</v>
      </c>
      <c r="R3903" s="6" t="s">
        <v>8318</v>
      </c>
      <c r="S3903" s="17">
        <f>(J3903/86400)+25569+(-5/24)</f>
        <v>42317.618043981478</v>
      </c>
      <c r="T3903" s="17">
        <f>(I3903/86400)+25569+(-5/24)</f>
        <v>42357.618043981478</v>
      </c>
    </row>
    <row r="3904" spans="1:20" ht="23.7" customHeight="1" x14ac:dyDescent="0.55000000000000004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9">
        <f>(E3904/D3904)*100</f>
        <v>48.833333333333336</v>
      </c>
      <c r="P3904" s="16">
        <f>E3904/L3904</f>
        <v>47.258064516129032</v>
      </c>
      <c r="Q3904" s="6" t="s">
        <v>8317</v>
      </c>
      <c r="R3904" s="6" t="s">
        <v>8318</v>
      </c>
      <c r="S3904" s="17">
        <f>(J3904/86400)+25569+(-5/24)</f>
        <v>42663.259745370371</v>
      </c>
      <c r="T3904" s="17">
        <f>(I3904/86400)+25569+(-5/24)</f>
        <v>42688.301412037035</v>
      </c>
    </row>
    <row r="3905" spans="1:20" ht="23.7" customHeight="1" x14ac:dyDescent="0.55000000000000004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9">
        <f>(E3905/D3905)*100</f>
        <v>0</v>
      </c>
      <c r="P3905" s="16" t="e">
        <f>E3905/L3905</f>
        <v>#DIV/0!</v>
      </c>
      <c r="Q3905" s="6" t="s">
        <v>8317</v>
      </c>
      <c r="R3905" s="6" t="s">
        <v>8318</v>
      </c>
      <c r="S3905" s="17">
        <f>(J3905/86400)+25569+(-5/24)</f>
        <v>42185.802835648145</v>
      </c>
      <c r="T3905" s="17">
        <f>(I3905/86400)+25569+(-5/24)</f>
        <v>42230.609722222223</v>
      </c>
    </row>
    <row r="3906" spans="1:20" ht="23.7" customHeight="1" x14ac:dyDescent="0.55000000000000004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9">
        <f>(E3906/D3906)*100</f>
        <v>0.03</v>
      </c>
      <c r="P3906" s="16">
        <f>E3906/L3906</f>
        <v>1.5</v>
      </c>
      <c r="Q3906" s="6" t="s">
        <v>8317</v>
      </c>
      <c r="R3906" s="6" t="s">
        <v>8318</v>
      </c>
      <c r="S3906" s="17">
        <f>(J3906/86400)+25569+(-5/24)</f>
        <v>42095.020833333336</v>
      </c>
      <c r="T3906" s="17">
        <f>(I3906/86400)+25569+(-5/24)</f>
        <v>42109.00277777778</v>
      </c>
    </row>
    <row r="3907" spans="1:20" ht="23.7" customHeight="1" x14ac:dyDescent="0.55000000000000004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9">
        <f>(E3907/D3907)*100</f>
        <v>11.533333333333333</v>
      </c>
      <c r="P3907" s="16">
        <f>E3907/L3907</f>
        <v>24.714285714285715</v>
      </c>
      <c r="Q3907" s="6" t="s">
        <v>8317</v>
      </c>
      <c r="R3907" s="6" t="s">
        <v>8318</v>
      </c>
      <c r="S3907" s="17">
        <f>(J3907/86400)+25569+(-5/24)</f>
        <v>42124.415543981479</v>
      </c>
      <c r="T3907" s="17">
        <f>(I3907/86400)+25569+(-5/24)</f>
        <v>42166.749999999993</v>
      </c>
    </row>
    <row r="3908" spans="1:20" ht="23.7" customHeight="1" x14ac:dyDescent="0.55000000000000004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9">
        <f>(E3908/D3908)*100</f>
        <v>67.333333333333329</v>
      </c>
      <c r="P3908" s="16">
        <f>E3908/L3908</f>
        <v>63.125</v>
      </c>
      <c r="Q3908" s="6" t="s">
        <v>8317</v>
      </c>
      <c r="R3908" s="6" t="s">
        <v>8318</v>
      </c>
      <c r="S3908" s="17">
        <f>(J3908/86400)+25569+(-5/24)</f>
        <v>42143.709409722222</v>
      </c>
      <c r="T3908" s="17">
        <f>(I3908/86400)+25569+(-5/24)</f>
        <v>42181.350694444445</v>
      </c>
    </row>
    <row r="3909" spans="1:20" ht="23.7" customHeight="1" x14ac:dyDescent="0.55000000000000004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9">
        <f>(E3909/D3909)*100</f>
        <v>15.299999999999999</v>
      </c>
      <c r="P3909" s="16">
        <f>E3909/L3909</f>
        <v>38.25</v>
      </c>
      <c r="Q3909" s="6" t="s">
        <v>8317</v>
      </c>
      <c r="R3909" s="6" t="s">
        <v>8318</v>
      </c>
      <c r="S3909" s="17">
        <f>(J3909/86400)+25569+(-5/24)</f>
        <v>41906.611180555556</v>
      </c>
      <c r="T3909" s="17">
        <f>(I3909/86400)+25569+(-5/24)</f>
        <v>41938.630555555552</v>
      </c>
    </row>
    <row r="3910" spans="1:20" ht="23.7" customHeight="1" x14ac:dyDescent="0.55000000000000004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9">
        <f>(E3910/D3910)*100</f>
        <v>8.6666666666666679</v>
      </c>
      <c r="P3910" s="16">
        <f>E3910/L3910</f>
        <v>16.25</v>
      </c>
      <c r="Q3910" s="6" t="s">
        <v>8317</v>
      </c>
      <c r="R3910" s="6" t="s">
        <v>8318</v>
      </c>
      <c r="S3910" s="17">
        <f>(J3910/86400)+25569+(-5/24)</f>
        <v>41833.927037037036</v>
      </c>
      <c r="T3910" s="17">
        <f>(I3910/86400)+25569+(-5/24)</f>
        <v>41848.927037037036</v>
      </c>
    </row>
    <row r="3911" spans="1:20" ht="23.7" customHeight="1" x14ac:dyDescent="0.55000000000000004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9">
        <f>(E3911/D3911)*100</f>
        <v>0.22499999999999998</v>
      </c>
      <c r="P3911" s="16">
        <f>E3911/L3911</f>
        <v>33.75</v>
      </c>
      <c r="Q3911" s="6" t="s">
        <v>8317</v>
      </c>
      <c r="R3911" s="6" t="s">
        <v>8318</v>
      </c>
      <c r="S3911" s="17">
        <f>(J3911/86400)+25569+(-5/24)</f>
        <v>41863.150949074072</v>
      </c>
      <c r="T3911" s="17">
        <f>(I3911/86400)+25569+(-5/24)</f>
        <v>41893.150949074072</v>
      </c>
    </row>
    <row r="3912" spans="1:20" ht="23.7" customHeight="1" x14ac:dyDescent="0.55000000000000004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9">
        <f>(E3912/D3912)*100</f>
        <v>3.0833333333333335</v>
      </c>
      <c r="P3912" s="16">
        <f>E3912/L3912</f>
        <v>61.666666666666664</v>
      </c>
      <c r="Q3912" s="6" t="s">
        <v>8317</v>
      </c>
      <c r="R3912" s="6" t="s">
        <v>8318</v>
      </c>
      <c r="S3912" s="17">
        <f>(J3912/86400)+25569+(-5/24)</f>
        <v>42224.548576388886</v>
      </c>
      <c r="T3912" s="17">
        <f>(I3912/86400)+25569+(-5/24)</f>
        <v>42254.548576388886</v>
      </c>
    </row>
    <row r="3913" spans="1:20" ht="23.7" customHeight="1" x14ac:dyDescent="0.55000000000000004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9">
        <f>(E3913/D3913)*100</f>
        <v>37.412500000000001</v>
      </c>
      <c r="P3913" s="16">
        <f>E3913/L3913</f>
        <v>83.138888888888886</v>
      </c>
      <c r="Q3913" s="6" t="s">
        <v>8317</v>
      </c>
      <c r="R3913" s="6" t="s">
        <v>8318</v>
      </c>
      <c r="S3913" s="17">
        <f>(J3913/86400)+25569+(-5/24)</f>
        <v>41939.603900462964</v>
      </c>
      <c r="T3913" s="17">
        <f>(I3913/86400)+25569+(-5/24)</f>
        <v>41969.645567129628</v>
      </c>
    </row>
    <row r="3914" spans="1:20" ht="23.7" customHeight="1" x14ac:dyDescent="0.55000000000000004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9">
        <f>(E3914/D3914)*100</f>
        <v>6.6666666666666671E-3</v>
      </c>
      <c r="P3914" s="16">
        <f>E3914/L3914</f>
        <v>1</v>
      </c>
      <c r="Q3914" s="6" t="s">
        <v>8317</v>
      </c>
      <c r="R3914" s="6" t="s">
        <v>8318</v>
      </c>
      <c r="S3914" s="17">
        <f>(J3914/86400)+25569+(-5/24)</f>
        <v>42059.061689814807</v>
      </c>
      <c r="T3914" s="17">
        <f>(I3914/86400)+25569+(-5/24)</f>
        <v>42118.982638888883</v>
      </c>
    </row>
    <row r="3915" spans="1:20" ht="23.7" customHeight="1" x14ac:dyDescent="0.55000000000000004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9">
        <f>(E3915/D3915)*100</f>
        <v>10</v>
      </c>
      <c r="P3915" s="16">
        <f>E3915/L3915</f>
        <v>142.85714285714286</v>
      </c>
      <c r="Q3915" s="6" t="s">
        <v>8317</v>
      </c>
      <c r="R3915" s="6" t="s">
        <v>8318</v>
      </c>
      <c r="S3915" s="17">
        <f>(J3915/86400)+25569+(-5/24)</f>
        <v>42308.002881944441</v>
      </c>
      <c r="T3915" s="17">
        <f>(I3915/86400)+25569+(-5/24)</f>
        <v>42338.044548611106</v>
      </c>
    </row>
    <row r="3916" spans="1:20" ht="23.7" customHeight="1" x14ac:dyDescent="0.55000000000000004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9">
        <f>(E3916/D3916)*100</f>
        <v>36.36</v>
      </c>
      <c r="P3916" s="16">
        <f>E3916/L3916</f>
        <v>33.666666666666664</v>
      </c>
      <c r="Q3916" s="6" t="s">
        <v>8317</v>
      </c>
      <c r="R3916" s="6" t="s">
        <v>8318</v>
      </c>
      <c r="S3916" s="17">
        <f>(J3916/86400)+25569+(-5/24)</f>
        <v>42114.610601851855</v>
      </c>
      <c r="T3916" s="17">
        <f>(I3916/86400)+25569+(-5/24)</f>
        <v>42134.749305555553</v>
      </c>
    </row>
    <row r="3917" spans="1:20" ht="23.7" customHeight="1" x14ac:dyDescent="0.55000000000000004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9">
        <f>(E3917/D3917)*100</f>
        <v>0.33333333333333337</v>
      </c>
      <c r="P3917" s="16">
        <f>E3917/L3917</f>
        <v>5</v>
      </c>
      <c r="Q3917" s="6" t="s">
        <v>8317</v>
      </c>
      <c r="R3917" s="6" t="s">
        <v>8318</v>
      </c>
      <c r="S3917" s="17">
        <f>(J3917/86400)+25569+(-5/24)</f>
        <v>42492.776724537034</v>
      </c>
      <c r="T3917" s="17">
        <f>(I3917/86400)+25569+(-5/24)</f>
        <v>42522.776724537034</v>
      </c>
    </row>
    <row r="3918" spans="1:20" ht="23.7" customHeight="1" x14ac:dyDescent="0.55000000000000004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9">
        <f>(E3918/D3918)*100</f>
        <v>0</v>
      </c>
      <c r="P3918" s="16" t="e">
        <f>E3918/L3918</f>
        <v>#DIV/0!</v>
      </c>
      <c r="Q3918" s="6" t="s">
        <v>8317</v>
      </c>
      <c r="R3918" s="6" t="s">
        <v>8318</v>
      </c>
      <c r="S3918" s="17">
        <f>(J3918/86400)+25569+(-5/24)</f>
        <v>42494.263333333329</v>
      </c>
      <c r="T3918" s="17">
        <f>(I3918/86400)+25569+(-5/24)</f>
        <v>42524.263333333329</v>
      </c>
    </row>
    <row r="3919" spans="1:20" ht="23.7" customHeight="1" x14ac:dyDescent="0.55000000000000004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9">
        <f>(E3919/D3919)*100</f>
        <v>0.2857142857142857</v>
      </c>
      <c r="P3919" s="16">
        <f>E3919/L3919</f>
        <v>10</v>
      </c>
      <c r="Q3919" s="6" t="s">
        <v>8317</v>
      </c>
      <c r="R3919" s="6" t="s">
        <v>8318</v>
      </c>
      <c r="S3919" s="17">
        <f>(J3919/86400)+25569+(-5/24)</f>
        <v>41863.318993055553</v>
      </c>
      <c r="T3919" s="17">
        <f>(I3919/86400)+25569+(-5/24)</f>
        <v>41893.318993055553</v>
      </c>
    </row>
    <row r="3920" spans="1:20" ht="23.7" customHeight="1" x14ac:dyDescent="0.55000000000000004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9">
        <f>(E3920/D3920)*100</f>
        <v>0.2</v>
      </c>
      <c r="P3920" s="16">
        <f>E3920/L3920</f>
        <v>40</v>
      </c>
      <c r="Q3920" s="6" t="s">
        <v>8317</v>
      </c>
      <c r="R3920" s="6" t="s">
        <v>8318</v>
      </c>
      <c r="S3920" s="17">
        <f>(J3920/86400)+25569+(-5/24)</f>
        <v>41843.456284722219</v>
      </c>
      <c r="T3920" s="17">
        <f>(I3920/86400)+25569+(-5/24)</f>
        <v>41855.458333333328</v>
      </c>
    </row>
    <row r="3921" spans="1:20" ht="23.7" customHeight="1" x14ac:dyDescent="0.55000000000000004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9">
        <f>(E3921/D3921)*100</f>
        <v>1.7999999999999998</v>
      </c>
      <c r="P3921" s="16">
        <f>E3921/L3921</f>
        <v>30</v>
      </c>
      <c r="Q3921" s="6" t="s">
        <v>8317</v>
      </c>
      <c r="R3921" s="6" t="s">
        <v>8318</v>
      </c>
      <c r="S3921" s="17">
        <f>(J3921/86400)+25569+(-5/24)</f>
        <v>42358.476539351854</v>
      </c>
      <c r="T3921" s="17">
        <f>(I3921/86400)+25569+(-5/24)</f>
        <v>42386.791666666664</v>
      </c>
    </row>
    <row r="3922" spans="1:20" ht="23.7" customHeight="1" x14ac:dyDescent="0.55000000000000004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9">
        <f>(E3922/D3922)*100</f>
        <v>5.4</v>
      </c>
      <c r="P3922" s="16">
        <f>E3922/L3922</f>
        <v>45</v>
      </c>
      <c r="Q3922" s="6" t="s">
        <v>8317</v>
      </c>
      <c r="R3922" s="6" t="s">
        <v>8318</v>
      </c>
      <c r="S3922" s="17">
        <f>(J3922/86400)+25569+(-5/24)</f>
        <v>42657.178935185184</v>
      </c>
      <c r="T3922" s="17">
        <f>(I3922/86400)+25569+(-5/24)</f>
        <v>42687.220601851848</v>
      </c>
    </row>
    <row r="3923" spans="1:20" ht="23.7" customHeight="1" x14ac:dyDescent="0.55000000000000004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9">
        <f>(E3923/D3923)*100</f>
        <v>0</v>
      </c>
      <c r="P3923" s="16" t="e">
        <f>E3923/L3923</f>
        <v>#DIV/0!</v>
      </c>
      <c r="Q3923" s="6" t="s">
        <v>8317</v>
      </c>
      <c r="R3923" s="6" t="s">
        <v>8318</v>
      </c>
      <c r="S3923" s="17">
        <f>(J3923/86400)+25569+(-5/24)</f>
        <v>41926.333969907406</v>
      </c>
      <c r="T3923" s="17">
        <f>(I3923/86400)+25569+(-5/24)</f>
        <v>41938.541666666664</v>
      </c>
    </row>
    <row r="3924" spans="1:20" ht="23.7" customHeight="1" x14ac:dyDescent="0.55000000000000004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9">
        <f>(E3924/D3924)*100</f>
        <v>8.1333333333333329</v>
      </c>
      <c r="P3924" s="16">
        <f>E3924/L3924</f>
        <v>10.166666666666666</v>
      </c>
      <c r="Q3924" s="6" t="s">
        <v>8317</v>
      </c>
      <c r="R3924" s="6" t="s">
        <v>8318</v>
      </c>
      <c r="S3924" s="17">
        <f>(J3924/86400)+25569+(-5/24)</f>
        <v>42020.560300925928</v>
      </c>
      <c r="T3924" s="17">
        <f>(I3924/86400)+25569+(-5/24)</f>
        <v>42065.749999999993</v>
      </c>
    </row>
    <row r="3925" spans="1:20" ht="23.7" customHeight="1" x14ac:dyDescent="0.55000000000000004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9">
        <f>(E3925/D3925)*100</f>
        <v>12.034782608695652</v>
      </c>
      <c r="P3925" s="16">
        <f>E3925/L3925</f>
        <v>81.411764705882348</v>
      </c>
      <c r="Q3925" s="6" t="s">
        <v>8317</v>
      </c>
      <c r="R3925" s="6" t="s">
        <v>8318</v>
      </c>
      <c r="S3925" s="17">
        <f>(J3925/86400)+25569+(-5/24)</f>
        <v>42075.771655092591</v>
      </c>
      <c r="T3925" s="17">
        <f>(I3925/86400)+25569+(-5/24)</f>
        <v>42103.771655092591</v>
      </c>
    </row>
    <row r="3926" spans="1:20" ht="23.7" customHeight="1" x14ac:dyDescent="0.55000000000000004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9">
        <f>(E3926/D3926)*100</f>
        <v>15.266666666666667</v>
      </c>
      <c r="P3926" s="16">
        <f>E3926/L3926</f>
        <v>57.25</v>
      </c>
      <c r="Q3926" s="6" t="s">
        <v>8317</v>
      </c>
      <c r="R3926" s="6" t="s">
        <v>8318</v>
      </c>
      <c r="S3926" s="17">
        <f>(J3926/86400)+25569+(-5/24)</f>
        <v>41786.751412037032</v>
      </c>
      <c r="T3926" s="17">
        <f>(I3926/86400)+25569+(-5/24)</f>
        <v>41816.751412037032</v>
      </c>
    </row>
    <row r="3927" spans="1:20" ht="23.7" customHeight="1" x14ac:dyDescent="0.55000000000000004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9">
        <f>(E3927/D3927)*100</f>
        <v>10</v>
      </c>
      <c r="P3927" s="16">
        <f>E3927/L3927</f>
        <v>5</v>
      </c>
      <c r="Q3927" s="6" t="s">
        <v>8317</v>
      </c>
      <c r="R3927" s="6" t="s">
        <v>8318</v>
      </c>
      <c r="S3927" s="17">
        <f>(J3927/86400)+25569+(-5/24)</f>
        <v>41820.662488425922</v>
      </c>
      <c r="T3927" s="17">
        <f>(I3927/86400)+25569+(-5/24)</f>
        <v>41850.662488425922</v>
      </c>
    </row>
    <row r="3928" spans="1:20" ht="23.7" customHeight="1" x14ac:dyDescent="0.55000000000000004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9">
        <f>(E3928/D3928)*100</f>
        <v>0.3</v>
      </c>
      <c r="P3928" s="16">
        <f>E3928/L3928</f>
        <v>15</v>
      </c>
      <c r="Q3928" s="6" t="s">
        <v>8317</v>
      </c>
      <c r="R3928" s="6" t="s">
        <v>8318</v>
      </c>
      <c r="S3928" s="17">
        <f>(J3928/86400)+25569+(-5/24)</f>
        <v>41969.876712962963</v>
      </c>
      <c r="T3928" s="17">
        <f>(I3928/86400)+25569+(-5/24)</f>
        <v>41999.876712962963</v>
      </c>
    </row>
    <row r="3929" spans="1:20" ht="23.7" customHeight="1" x14ac:dyDescent="0.55000000000000004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9">
        <f>(E3929/D3929)*100</f>
        <v>1</v>
      </c>
      <c r="P3929" s="16">
        <f>E3929/L3929</f>
        <v>12.5</v>
      </c>
      <c r="Q3929" s="6" t="s">
        <v>8317</v>
      </c>
      <c r="R3929" s="6" t="s">
        <v>8318</v>
      </c>
      <c r="S3929" s="17">
        <f>(J3929/86400)+25569+(-5/24)</f>
        <v>41830.059074074074</v>
      </c>
      <c r="T3929" s="17">
        <f>(I3929/86400)+25569+(-5/24)</f>
        <v>41860.059074074074</v>
      </c>
    </row>
    <row r="3930" spans="1:20" ht="23.7" customHeight="1" x14ac:dyDescent="0.55000000000000004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9">
        <f>(E3930/D3930)*100</f>
        <v>13.020000000000001</v>
      </c>
      <c r="P3930" s="16">
        <f>E3930/L3930</f>
        <v>93</v>
      </c>
      <c r="Q3930" s="6" t="s">
        <v>8317</v>
      </c>
      <c r="R3930" s="6" t="s">
        <v>8318</v>
      </c>
      <c r="S3930" s="17">
        <f>(J3930/86400)+25569+(-5/24)</f>
        <v>42265.474849537037</v>
      </c>
      <c r="T3930" s="17">
        <f>(I3930/86400)+25569+(-5/24)</f>
        <v>42292.999305555553</v>
      </c>
    </row>
    <row r="3931" spans="1:20" ht="23.7" customHeight="1" x14ac:dyDescent="0.55000000000000004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9">
        <f>(E3931/D3931)*100</f>
        <v>2.2650000000000001</v>
      </c>
      <c r="P3931" s="16">
        <f>E3931/L3931</f>
        <v>32.357142857142854</v>
      </c>
      <c r="Q3931" s="6" t="s">
        <v>8317</v>
      </c>
      <c r="R3931" s="6" t="s">
        <v>8318</v>
      </c>
      <c r="S3931" s="17">
        <f>(J3931/86400)+25569+(-5/24)</f>
        <v>42601.618807870364</v>
      </c>
      <c r="T3931" s="17">
        <f>(I3931/86400)+25569+(-5/24)</f>
        <v>42631.618807870364</v>
      </c>
    </row>
    <row r="3932" spans="1:20" ht="23.7" customHeight="1" x14ac:dyDescent="0.55000000000000004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9">
        <f>(E3932/D3932)*100</f>
        <v>0</v>
      </c>
      <c r="P3932" s="16" t="e">
        <f>E3932/L3932</f>
        <v>#DIV/0!</v>
      </c>
      <c r="Q3932" s="6" t="s">
        <v>8317</v>
      </c>
      <c r="R3932" s="6" t="s">
        <v>8318</v>
      </c>
      <c r="S3932" s="17">
        <f>(J3932/86400)+25569+(-5/24)</f>
        <v>42433.13041666666</v>
      </c>
      <c r="T3932" s="17">
        <f>(I3932/86400)+25569+(-5/24)</f>
        <v>42461.041666666664</v>
      </c>
    </row>
    <row r="3933" spans="1:20" ht="23.7" customHeight="1" x14ac:dyDescent="0.55000000000000004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9">
        <f>(E3933/D3933)*100</f>
        <v>0</v>
      </c>
      <c r="P3933" s="16" t="e">
        <f>E3933/L3933</f>
        <v>#DIV/0!</v>
      </c>
      <c r="Q3933" s="6" t="s">
        <v>8317</v>
      </c>
      <c r="R3933" s="6" t="s">
        <v>8318</v>
      </c>
      <c r="S3933" s="17">
        <f>(J3933/86400)+25569+(-5/24)</f>
        <v>42227.943368055552</v>
      </c>
      <c r="T3933" s="17">
        <f>(I3933/86400)+25569+(-5/24)</f>
        <v>42252.943368055552</v>
      </c>
    </row>
    <row r="3934" spans="1:20" ht="23.7" customHeight="1" x14ac:dyDescent="0.55000000000000004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9">
        <f>(E3934/D3934)*100</f>
        <v>8.3333333333333332E-3</v>
      </c>
      <c r="P3934" s="16">
        <f>E3934/L3934</f>
        <v>1</v>
      </c>
      <c r="Q3934" s="6" t="s">
        <v>8317</v>
      </c>
      <c r="R3934" s="6" t="s">
        <v>8318</v>
      </c>
      <c r="S3934" s="17">
        <f>(J3934/86400)+25569+(-5/24)</f>
        <v>42414.960231481477</v>
      </c>
      <c r="T3934" s="17">
        <f>(I3934/86400)+25569+(-5/24)</f>
        <v>42444.918564814812</v>
      </c>
    </row>
    <row r="3935" spans="1:20" ht="23.7" customHeight="1" x14ac:dyDescent="0.55000000000000004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9">
        <f>(E3935/D3935)*100</f>
        <v>15.742857142857142</v>
      </c>
      <c r="P3935" s="16">
        <f>E3935/L3935</f>
        <v>91.833333333333329</v>
      </c>
      <c r="Q3935" s="6" t="s">
        <v>8317</v>
      </c>
      <c r="R3935" s="6" t="s">
        <v>8318</v>
      </c>
      <c r="S3935" s="17">
        <f>(J3935/86400)+25569+(-5/24)</f>
        <v>42538.759976851848</v>
      </c>
      <c r="T3935" s="17">
        <f>(I3935/86400)+25569+(-5/24)</f>
        <v>42567.821527777771</v>
      </c>
    </row>
    <row r="3936" spans="1:20" ht="23.7" customHeight="1" x14ac:dyDescent="0.55000000000000004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9">
        <f>(E3936/D3936)*100</f>
        <v>11</v>
      </c>
      <c r="P3936" s="16">
        <f>E3936/L3936</f>
        <v>45.833333333333336</v>
      </c>
      <c r="Q3936" s="6" t="s">
        <v>8317</v>
      </c>
      <c r="R3936" s="6" t="s">
        <v>8318</v>
      </c>
      <c r="S3936" s="17">
        <f>(J3936/86400)+25569+(-5/24)</f>
        <v>42233.463414351849</v>
      </c>
      <c r="T3936" s="17">
        <f>(I3936/86400)+25569+(-5/24)</f>
        <v>42278.333333333336</v>
      </c>
    </row>
    <row r="3937" spans="1:20" ht="23.7" customHeight="1" x14ac:dyDescent="0.55000000000000004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9">
        <f>(E3937/D3937)*100</f>
        <v>43.833333333333336</v>
      </c>
      <c r="P3937" s="16">
        <f>E3937/L3937</f>
        <v>57.173913043478258</v>
      </c>
      <c r="Q3937" s="6" t="s">
        <v>8317</v>
      </c>
      <c r="R3937" s="6" t="s">
        <v>8318</v>
      </c>
      <c r="S3937" s="17">
        <f>(J3937/86400)+25569+(-5/24)</f>
        <v>42221.448449074072</v>
      </c>
      <c r="T3937" s="17">
        <f>(I3937/86400)+25569+(-5/24)</f>
        <v>42281.448449074072</v>
      </c>
    </row>
    <row r="3938" spans="1:20" ht="23.7" customHeight="1" x14ac:dyDescent="0.55000000000000004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9">
        <f>(E3938/D3938)*100</f>
        <v>0</v>
      </c>
      <c r="P3938" s="16" t="e">
        <f>E3938/L3938</f>
        <v>#DIV/0!</v>
      </c>
      <c r="Q3938" s="6" t="s">
        <v>8317</v>
      </c>
      <c r="R3938" s="6" t="s">
        <v>8318</v>
      </c>
      <c r="S3938" s="17">
        <f>(J3938/86400)+25569+(-5/24)</f>
        <v>42675.054629629631</v>
      </c>
      <c r="T3938" s="17">
        <f>(I3938/86400)+25569+(-5/24)</f>
        <v>42705.096296296295</v>
      </c>
    </row>
    <row r="3939" spans="1:20" ht="23.7" customHeight="1" x14ac:dyDescent="0.55000000000000004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9">
        <f>(E3939/D3939)*100</f>
        <v>86.135181975736558</v>
      </c>
      <c r="P3939" s="16">
        <f>E3939/L3939</f>
        <v>248.5</v>
      </c>
      <c r="Q3939" s="6" t="s">
        <v>8317</v>
      </c>
      <c r="R3939" s="6" t="s">
        <v>8318</v>
      </c>
      <c r="S3939" s="17">
        <f>(J3939/86400)+25569+(-5/24)</f>
        <v>42534.423148148147</v>
      </c>
      <c r="T3939" s="17">
        <f>(I3939/86400)+25569+(-5/24)</f>
        <v>42562.423148148147</v>
      </c>
    </row>
    <row r="3940" spans="1:20" ht="23.7" customHeight="1" x14ac:dyDescent="0.55000000000000004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9">
        <f>(E3940/D3940)*100</f>
        <v>12.196620583717358</v>
      </c>
      <c r="P3940" s="16">
        <f>E3940/L3940</f>
        <v>79.400000000000006</v>
      </c>
      <c r="Q3940" s="6" t="s">
        <v>8317</v>
      </c>
      <c r="R3940" s="6" t="s">
        <v>8318</v>
      </c>
      <c r="S3940" s="17">
        <f>(J3940/86400)+25569+(-5/24)</f>
        <v>42151.697384259256</v>
      </c>
      <c r="T3940" s="17">
        <f>(I3940/86400)+25569+(-5/24)</f>
        <v>42182.697384259256</v>
      </c>
    </row>
    <row r="3941" spans="1:20" ht="23.7" customHeight="1" x14ac:dyDescent="0.55000000000000004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9">
        <f>(E3941/D3941)*100</f>
        <v>0.1</v>
      </c>
      <c r="P3941" s="16">
        <f>E3941/L3941</f>
        <v>5</v>
      </c>
      <c r="Q3941" s="6" t="s">
        <v>8317</v>
      </c>
      <c r="R3941" s="6" t="s">
        <v>8318</v>
      </c>
      <c r="S3941" s="17">
        <f>(J3941/86400)+25569+(-5/24)</f>
        <v>41915.191886574074</v>
      </c>
      <c r="T3941" s="17">
        <f>(I3941/86400)+25569+(-5/24)</f>
        <v>41918.979166666664</v>
      </c>
    </row>
    <row r="3942" spans="1:20" ht="23.7" customHeight="1" x14ac:dyDescent="0.55000000000000004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9">
        <f>(E3942/D3942)*100</f>
        <v>0.22</v>
      </c>
      <c r="P3942" s="16">
        <f>E3942/L3942</f>
        <v>5.5</v>
      </c>
      <c r="Q3942" s="6" t="s">
        <v>8317</v>
      </c>
      <c r="R3942" s="6" t="s">
        <v>8318</v>
      </c>
      <c r="S3942" s="17">
        <f>(J3942/86400)+25569+(-5/24)</f>
        <v>41961.284155092588</v>
      </c>
      <c r="T3942" s="17">
        <f>(I3942/86400)+25569+(-5/24)</f>
        <v>42006.284155092588</v>
      </c>
    </row>
    <row r="3943" spans="1:20" ht="23.7" customHeight="1" x14ac:dyDescent="0.55000000000000004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9">
        <f>(E3943/D3943)*100</f>
        <v>0.90909090909090906</v>
      </c>
      <c r="P3943" s="16">
        <f>E3943/L3943</f>
        <v>25</v>
      </c>
      <c r="Q3943" s="6" t="s">
        <v>8317</v>
      </c>
      <c r="R3943" s="6" t="s">
        <v>8318</v>
      </c>
      <c r="S3943" s="17">
        <f>(J3943/86400)+25569+(-5/24)</f>
        <v>41940.378900462958</v>
      </c>
      <c r="T3943" s="17">
        <f>(I3943/86400)+25569+(-5/24)</f>
        <v>41967.833333333336</v>
      </c>
    </row>
    <row r="3944" spans="1:20" ht="23.7" customHeight="1" x14ac:dyDescent="0.55000000000000004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9">
        <f>(E3944/D3944)*100</f>
        <v>0</v>
      </c>
      <c r="P3944" s="16" t="e">
        <f>E3944/L3944</f>
        <v>#DIV/0!</v>
      </c>
      <c r="Q3944" s="6" t="s">
        <v>8317</v>
      </c>
      <c r="R3944" s="6" t="s">
        <v>8318</v>
      </c>
      <c r="S3944" s="17">
        <f>(J3944/86400)+25569+(-5/24)</f>
        <v>42111.695763888885</v>
      </c>
      <c r="T3944" s="17">
        <f>(I3944/86400)+25569+(-5/24)</f>
        <v>42171.695763888885</v>
      </c>
    </row>
    <row r="3945" spans="1:20" ht="23.7" customHeight="1" x14ac:dyDescent="0.55000000000000004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9">
        <f>(E3945/D3945)*100</f>
        <v>35.64</v>
      </c>
      <c r="P3945" s="16">
        <f>E3945/L3945</f>
        <v>137.07692307692307</v>
      </c>
      <c r="Q3945" s="6" t="s">
        <v>8317</v>
      </c>
      <c r="R3945" s="6" t="s">
        <v>8318</v>
      </c>
      <c r="S3945" s="17">
        <f>(J3945/86400)+25569+(-5/24)</f>
        <v>42279.570231481477</v>
      </c>
      <c r="T3945" s="17">
        <f>(I3945/86400)+25569+(-5/24)</f>
        <v>42310.493055555555</v>
      </c>
    </row>
    <row r="3946" spans="1:20" ht="23.7" customHeight="1" x14ac:dyDescent="0.55000000000000004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9">
        <f>(E3946/D3946)*100</f>
        <v>0</v>
      </c>
      <c r="P3946" s="16" t="e">
        <f>E3946/L3946</f>
        <v>#DIV/0!</v>
      </c>
      <c r="Q3946" s="6" t="s">
        <v>8317</v>
      </c>
      <c r="R3946" s="6" t="s">
        <v>8318</v>
      </c>
      <c r="S3946" s="17">
        <f>(J3946/86400)+25569+(-5/24)</f>
        <v>42213.454571759255</v>
      </c>
      <c r="T3946" s="17">
        <f>(I3946/86400)+25569+(-5/24)</f>
        <v>42243.454571759255</v>
      </c>
    </row>
    <row r="3947" spans="1:20" ht="23.7" customHeight="1" x14ac:dyDescent="0.55000000000000004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9">
        <f>(E3947/D3947)*100</f>
        <v>0.25</v>
      </c>
      <c r="P3947" s="16">
        <f>E3947/L3947</f>
        <v>5</v>
      </c>
      <c r="Q3947" s="6" t="s">
        <v>8317</v>
      </c>
      <c r="R3947" s="6" t="s">
        <v>8318</v>
      </c>
      <c r="S3947" s="17">
        <f>(J3947/86400)+25569+(-5/24)</f>
        <v>42109.593379629623</v>
      </c>
      <c r="T3947" s="17">
        <f>(I3947/86400)+25569+(-5/24)</f>
        <v>42139.593379629623</v>
      </c>
    </row>
    <row r="3948" spans="1:20" ht="23.7" customHeight="1" x14ac:dyDescent="0.55000000000000004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9">
        <f>(E3948/D3948)*100</f>
        <v>3.25</v>
      </c>
      <c r="P3948" s="16">
        <f>E3948/L3948</f>
        <v>39</v>
      </c>
      <c r="Q3948" s="6" t="s">
        <v>8317</v>
      </c>
      <c r="R3948" s="6" t="s">
        <v>8318</v>
      </c>
      <c r="S3948" s="17">
        <f>(J3948/86400)+25569+(-5/24)</f>
        <v>42031.625254629624</v>
      </c>
      <c r="T3948" s="17">
        <f>(I3948/86400)+25569+(-5/24)</f>
        <v>42063.124999999993</v>
      </c>
    </row>
    <row r="3949" spans="1:20" ht="23.7" customHeight="1" x14ac:dyDescent="0.55000000000000004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9">
        <f>(E3949/D3949)*100</f>
        <v>3.3666666666666663</v>
      </c>
      <c r="P3949" s="16">
        <f>E3949/L3949</f>
        <v>50.5</v>
      </c>
      <c r="Q3949" s="6" t="s">
        <v>8317</v>
      </c>
      <c r="R3949" s="6" t="s">
        <v>8318</v>
      </c>
      <c r="S3949" s="17">
        <f>(J3949/86400)+25569+(-5/24)</f>
        <v>42614.934537037036</v>
      </c>
      <c r="T3949" s="17">
        <f>(I3949/86400)+25569+(-5/24)</f>
        <v>42644.934537037036</v>
      </c>
    </row>
    <row r="3950" spans="1:20" ht="23.7" customHeight="1" x14ac:dyDescent="0.55000000000000004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9">
        <f>(E3950/D3950)*100</f>
        <v>0</v>
      </c>
      <c r="P3950" s="16" t="e">
        <f>E3950/L3950</f>
        <v>#DIV/0!</v>
      </c>
      <c r="Q3950" s="6" t="s">
        <v>8317</v>
      </c>
      <c r="R3950" s="6" t="s">
        <v>8318</v>
      </c>
      <c r="S3950" s="17">
        <f>(J3950/86400)+25569+(-5/24)</f>
        <v>41829.117164351854</v>
      </c>
      <c r="T3950" s="17">
        <f>(I3950/86400)+25569+(-5/24)</f>
        <v>41889.117164351854</v>
      </c>
    </row>
    <row r="3951" spans="1:20" ht="23.7" customHeight="1" x14ac:dyDescent="0.55000000000000004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9">
        <f>(E3951/D3951)*100</f>
        <v>15.770000000000001</v>
      </c>
      <c r="P3951" s="16">
        <f>E3951/L3951</f>
        <v>49.28125</v>
      </c>
      <c r="Q3951" s="6" t="s">
        <v>8317</v>
      </c>
      <c r="R3951" s="6" t="s">
        <v>8318</v>
      </c>
      <c r="S3951" s="17">
        <f>(J3951/86400)+25569+(-5/24)</f>
        <v>42015.912280092591</v>
      </c>
      <c r="T3951" s="17">
        <f>(I3951/86400)+25569+(-5/24)</f>
        <v>42045.912280092591</v>
      </c>
    </row>
    <row r="3952" spans="1:20" ht="23.7" customHeight="1" x14ac:dyDescent="0.55000000000000004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9">
        <f>(E3952/D3952)*100</f>
        <v>0.625</v>
      </c>
      <c r="P3952" s="16">
        <f>E3952/L3952</f>
        <v>25</v>
      </c>
      <c r="Q3952" s="6" t="s">
        <v>8317</v>
      </c>
      <c r="R3952" s="6" t="s">
        <v>8318</v>
      </c>
      <c r="S3952" s="17">
        <f>(J3952/86400)+25569+(-5/24)</f>
        <v>42439.493981481479</v>
      </c>
      <c r="T3952" s="17">
        <f>(I3952/86400)+25569+(-5/24)</f>
        <v>42468.565972222219</v>
      </c>
    </row>
    <row r="3953" spans="1:20" ht="23.7" customHeight="1" x14ac:dyDescent="0.55000000000000004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9">
        <f>(E3953/D3953)*100</f>
        <v>5.0000000000000001E-4</v>
      </c>
      <c r="P3953" s="16">
        <f>E3953/L3953</f>
        <v>1</v>
      </c>
      <c r="Q3953" s="6" t="s">
        <v>8317</v>
      </c>
      <c r="R3953" s="6" t="s">
        <v>8318</v>
      </c>
      <c r="S3953" s="17">
        <f>(J3953/86400)+25569+(-5/24)</f>
        <v>42433.617384259262</v>
      </c>
      <c r="T3953" s="17">
        <f>(I3953/86400)+25569+(-5/24)</f>
        <v>42493.57571759259</v>
      </c>
    </row>
    <row r="3954" spans="1:20" ht="23.7" customHeight="1" x14ac:dyDescent="0.55000000000000004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9">
        <f>(E3954/D3954)*100</f>
        <v>9.6153846153846159E-2</v>
      </c>
      <c r="P3954" s="16">
        <f>E3954/L3954</f>
        <v>25</v>
      </c>
      <c r="Q3954" s="6" t="s">
        <v>8317</v>
      </c>
      <c r="R3954" s="6" t="s">
        <v>8318</v>
      </c>
      <c r="S3954" s="17">
        <f>(J3954/86400)+25569+(-5/24)</f>
        <v>42243.582060185181</v>
      </c>
      <c r="T3954" s="17">
        <f>(I3954/86400)+25569+(-5/24)</f>
        <v>42303.582060185181</v>
      </c>
    </row>
    <row r="3955" spans="1:20" ht="23.7" customHeight="1" x14ac:dyDescent="0.55000000000000004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9">
        <f>(E3955/D3955)*100</f>
        <v>0</v>
      </c>
      <c r="P3955" s="16" t="e">
        <f>E3955/L3955</f>
        <v>#DIV/0!</v>
      </c>
      <c r="Q3955" s="6" t="s">
        <v>8317</v>
      </c>
      <c r="R3955" s="6" t="s">
        <v>8318</v>
      </c>
      <c r="S3955" s="17">
        <f>(J3955/86400)+25569+(-5/24)</f>
        <v>42549.840115740742</v>
      </c>
      <c r="T3955" s="17">
        <f>(I3955/86400)+25569+(-5/24)</f>
        <v>42580.770138888889</v>
      </c>
    </row>
    <row r="3956" spans="1:20" ht="23.7" customHeight="1" x14ac:dyDescent="0.55000000000000004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9">
        <f>(E3956/D3956)*100</f>
        <v>0</v>
      </c>
      <c r="P3956" s="16" t="e">
        <f>E3956/L3956</f>
        <v>#DIV/0!</v>
      </c>
      <c r="Q3956" s="6" t="s">
        <v>8317</v>
      </c>
      <c r="R3956" s="6" t="s">
        <v>8318</v>
      </c>
      <c r="S3956" s="17">
        <f>(J3956/86400)+25569+(-5/24)</f>
        <v>41774.442870370367</v>
      </c>
      <c r="T3956" s="17">
        <f>(I3956/86400)+25569+(-5/24)</f>
        <v>41834.442870370367</v>
      </c>
    </row>
    <row r="3957" spans="1:20" ht="23.7" customHeight="1" x14ac:dyDescent="0.55000000000000004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9">
        <f>(E3957/D3957)*100</f>
        <v>24.285714285714285</v>
      </c>
      <c r="P3957" s="16">
        <f>E3957/L3957</f>
        <v>53.125</v>
      </c>
      <c r="Q3957" s="6" t="s">
        <v>8317</v>
      </c>
      <c r="R3957" s="6" t="s">
        <v>8318</v>
      </c>
      <c r="S3957" s="17">
        <f>(J3957/86400)+25569+(-5/24)</f>
        <v>42306.640520833331</v>
      </c>
      <c r="T3957" s="17">
        <f>(I3957/86400)+25569+(-5/24)</f>
        <v>42336.682187499995</v>
      </c>
    </row>
    <row r="3958" spans="1:20" ht="23.7" customHeight="1" x14ac:dyDescent="0.55000000000000004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9">
        <f>(E3958/D3958)*100</f>
        <v>0</v>
      </c>
      <c r="P3958" s="16" t="e">
        <f>E3958/L3958</f>
        <v>#DIV/0!</v>
      </c>
      <c r="Q3958" s="6" t="s">
        <v>8317</v>
      </c>
      <c r="R3958" s="6" t="s">
        <v>8318</v>
      </c>
      <c r="S3958" s="17">
        <f>(J3958/86400)+25569+(-5/24)</f>
        <v>42457.723692129628</v>
      </c>
      <c r="T3958" s="17">
        <f>(I3958/86400)+25569+(-5/24)</f>
        <v>42484.805555555555</v>
      </c>
    </row>
    <row r="3959" spans="1:20" ht="23.7" customHeight="1" x14ac:dyDescent="0.55000000000000004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9">
        <f>(E3959/D3959)*100</f>
        <v>2.5000000000000001E-2</v>
      </c>
      <c r="P3959" s="16">
        <f>E3959/L3959</f>
        <v>7</v>
      </c>
      <c r="Q3959" s="6" t="s">
        <v>8317</v>
      </c>
      <c r="R3959" s="6" t="s">
        <v>8318</v>
      </c>
      <c r="S3959" s="17">
        <f>(J3959/86400)+25569+(-5/24)</f>
        <v>42513.76798611111</v>
      </c>
      <c r="T3959" s="17">
        <f>(I3959/86400)+25569+(-5/24)</f>
        <v>42559.76798611111</v>
      </c>
    </row>
    <row r="3960" spans="1:20" ht="23.7" customHeight="1" x14ac:dyDescent="0.55000000000000004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9">
        <f>(E3960/D3960)*100</f>
        <v>32.049999999999997</v>
      </c>
      <c r="P3960" s="16">
        <f>E3960/L3960</f>
        <v>40.0625</v>
      </c>
      <c r="Q3960" s="6" t="s">
        <v>8317</v>
      </c>
      <c r="R3960" s="6" t="s">
        <v>8318</v>
      </c>
      <c r="S3960" s="17">
        <f>(J3960/86400)+25569+(-5/24)</f>
        <v>41816.742037037031</v>
      </c>
      <c r="T3960" s="17">
        <f>(I3960/86400)+25569+(-5/24)</f>
        <v>41853.375</v>
      </c>
    </row>
    <row r="3961" spans="1:20" ht="23.7" customHeight="1" x14ac:dyDescent="0.55000000000000004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9">
        <f>(E3961/D3961)*100</f>
        <v>24.333333333333336</v>
      </c>
      <c r="P3961" s="16">
        <f>E3961/L3961</f>
        <v>24.333333333333332</v>
      </c>
      <c r="Q3961" s="6" t="s">
        <v>8317</v>
      </c>
      <c r="R3961" s="6" t="s">
        <v>8318</v>
      </c>
      <c r="S3961" s="17">
        <f>(J3961/86400)+25569+(-5/24)</f>
        <v>41880.580509259256</v>
      </c>
      <c r="T3961" s="17">
        <f>(I3961/86400)+25569+(-5/24)</f>
        <v>41910.580509259256</v>
      </c>
    </row>
    <row r="3962" spans="1:20" ht="23.7" customHeight="1" x14ac:dyDescent="0.55000000000000004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9">
        <f>(E3962/D3962)*100</f>
        <v>1.5</v>
      </c>
      <c r="P3962" s="16">
        <f>E3962/L3962</f>
        <v>11.25</v>
      </c>
      <c r="Q3962" s="6" t="s">
        <v>8317</v>
      </c>
      <c r="R3962" s="6" t="s">
        <v>8318</v>
      </c>
      <c r="S3962" s="17">
        <f>(J3962/86400)+25569+(-5/24)</f>
        <v>42342.63722222222</v>
      </c>
      <c r="T3962" s="17">
        <f>(I3962/86400)+25569+(-5/24)</f>
        <v>42372.63722222222</v>
      </c>
    </row>
    <row r="3963" spans="1:20" ht="23.7" customHeight="1" x14ac:dyDescent="0.55000000000000004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9">
        <f>(E3963/D3963)*100</f>
        <v>0.42</v>
      </c>
      <c r="P3963" s="16">
        <f>E3963/L3963</f>
        <v>10.5</v>
      </c>
      <c r="Q3963" s="6" t="s">
        <v>8317</v>
      </c>
      <c r="R3963" s="6" t="s">
        <v>8318</v>
      </c>
      <c r="S3963" s="17">
        <f>(J3963/86400)+25569+(-5/24)</f>
        <v>41745.682986111111</v>
      </c>
      <c r="T3963" s="17">
        <f>(I3963/86400)+25569+(-5/24)</f>
        <v>41767.682986111111</v>
      </c>
    </row>
    <row r="3964" spans="1:20" ht="23.7" customHeight="1" x14ac:dyDescent="0.55000000000000004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9">
        <f>(E3964/D3964)*100</f>
        <v>3.214285714285714</v>
      </c>
      <c r="P3964" s="16">
        <f>E3964/L3964</f>
        <v>15</v>
      </c>
      <c r="Q3964" s="6" t="s">
        <v>8317</v>
      </c>
      <c r="R3964" s="6" t="s">
        <v>8318</v>
      </c>
      <c r="S3964" s="17">
        <f>(J3964/86400)+25569+(-5/24)</f>
        <v>42311.413124999999</v>
      </c>
      <c r="T3964" s="17">
        <f>(I3964/86400)+25569+(-5/24)</f>
        <v>42336.413124999999</v>
      </c>
    </row>
    <row r="3965" spans="1:20" ht="23.7" customHeight="1" x14ac:dyDescent="0.55000000000000004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9">
        <f>(E3965/D3965)*100</f>
        <v>0</v>
      </c>
      <c r="P3965" s="16" t="e">
        <f>E3965/L3965</f>
        <v>#DIV/0!</v>
      </c>
      <c r="Q3965" s="6" t="s">
        <v>8317</v>
      </c>
      <c r="R3965" s="6" t="s">
        <v>8318</v>
      </c>
      <c r="S3965" s="17">
        <f>(J3965/86400)+25569+(-5/24)</f>
        <v>42295.945798611108</v>
      </c>
      <c r="T3965" s="17">
        <f>(I3965/86400)+25569+(-5/24)</f>
        <v>42325.987465277773</v>
      </c>
    </row>
    <row r="3966" spans="1:20" ht="23.7" customHeight="1" x14ac:dyDescent="0.55000000000000004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9">
        <f>(E3966/D3966)*100</f>
        <v>6.3</v>
      </c>
      <c r="P3966" s="16">
        <f>E3966/L3966</f>
        <v>42</v>
      </c>
      <c r="Q3966" s="6" t="s">
        <v>8317</v>
      </c>
      <c r="R3966" s="6" t="s">
        <v>8318</v>
      </c>
      <c r="S3966" s="17">
        <f>(J3966/86400)+25569+(-5/24)</f>
        <v>42053.513726851852</v>
      </c>
      <c r="T3966" s="17">
        <f>(I3966/86400)+25569+(-5/24)</f>
        <v>42113.47206018518</v>
      </c>
    </row>
    <row r="3967" spans="1:20" ht="23.7" customHeight="1" x14ac:dyDescent="0.55000000000000004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9">
        <f>(E3967/D3967)*100</f>
        <v>14.249999999999998</v>
      </c>
      <c r="P3967" s="16">
        <f>E3967/L3967</f>
        <v>71.25</v>
      </c>
      <c r="Q3967" s="6" t="s">
        <v>8317</v>
      </c>
      <c r="R3967" s="6" t="s">
        <v>8318</v>
      </c>
      <c r="S3967" s="17">
        <f>(J3967/86400)+25569+(-5/24)</f>
        <v>42414.027546296296</v>
      </c>
      <c r="T3967" s="17">
        <f>(I3967/86400)+25569+(-5/24)</f>
        <v>42473.985879629625</v>
      </c>
    </row>
    <row r="3968" spans="1:20" ht="23.7" customHeight="1" x14ac:dyDescent="0.55000000000000004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9">
        <f>(E3968/D3968)*100</f>
        <v>0.6</v>
      </c>
      <c r="P3968" s="16">
        <f>E3968/L3968</f>
        <v>22.5</v>
      </c>
      <c r="Q3968" s="6" t="s">
        <v>8317</v>
      </c>
      <c r="R3968" s="6" t="s">
        <v>8318</v>
      </c>
      <c r="S3968" s="17">
        <f>(J3968/86400)+25569+(-5/24)</f>
        <v>41801.503217592588</v>
      </c>
      <c r="T3968" s="17">
        <f>(I3968/86400)+25569+(-5/24)</f>
        <v>41843.915972222218</v>
      </c>
    </row>
    <row r="3969" spans="1:20" ht="23.7" customHeight="1" x14ac:dyDescent="0.55000000000000004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9">
        <f>(E3969/D3969)*100</f>
        <v>24.117647058823529</v>
      </c>
      <c r="P3969" s="16">
        <f>E3969/L3969</f>
        <v>41</v>
      </c>
      <c r="Q3969" s="6" t="s">
        <v>8317</v>
      </c>
      <c r="R3969" s="6" t="s">
        <v>8318</v>
      </c>
      <c r="S3969" s="17">
        <f>(J3969/86400)+25569+(-5/24)</f>
        <v>42770.082256944443</v>
      </c>
      <c r="T3969" s="17">
        <f>(I3969/86400)+25569+(-5/24)</f>
        <v>42800.082256944443</v>
      </c>
    </row>
    <row r="3970" spans="1:20" ht="23.7" customHeight="1" x14ac:dyDescent="0.55000000000000004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9">
        <f>(E3970/D3970)*100</f>
        <v>10.54</v>
      </c>
      <c r="P3970" s="16">
        <f>E3970/L3970</f>
        <v>47.909090909090907</v>
      </c>
      <c r="Q3970" s="6" t="s">
        <v>8317</v>
      </c>
      <c r="R3970" s="6" t="s">
        <v>8318</v>
      </c>
      <c r="S3970" s="17">
        <f>(J3970/86400)+25569+(-5/24)</f>
        <v>42452.60732638889</v>
      </c>
      <c r="T3970" s="17">
        <f>(I3970/86400)+25569+(-5/24)</f>
        <v>42512.60732638889</v>
      </c>
    </row>
    <row r="3971" spans="1:20" ht="23.7" customHeight="1" x14ac:dyDescent="0.55000000000000004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9">
        <f>(E3971/D3971)*100</f>
        <v>7.4690265486725664</v>
      </c>
      <c r="P3971" s="16">
        <f>E3971/L3971</f>
        <v>35.166666666666664</v>
      </c>
      <c r="Q3971" s="6" t="s">
        <v>8317</v>
      </c>
      <c r="R3971" s="6" t="s">
        <v>8318</v>
      </c>
      <c r="S3971" s="17">
        <f>(J3971/86400)+25569+(-5/24)</f>
        <v>42601.646365740737</v>
      </c>
      <c r="T3971" s="17">
        <f>(I3971/86400)+25569+(-5/24)</f>
        <v>42610.954861111109</v>
      </c>
    </row>
    <row r="3972" spans="1:20" ht="23.7" customHeight="1" x14ac:dyDescent="0.55000000000000004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9">
        <f>(E3972/D3972)*100</f>
        <v>7.3333333333333334E-2</v>
      </c>
      <c r="P3972" s="16">
        <f>E3972/L3972</f>
        <v>5.5</v>
      </c>
      <c r="Q3972" s="6" t="s">
        <v>8317</v>
      </c>
      <c r="R3972" s="6" t="s">
        <v>8318</v>
      </c>
      <c r="S3972" s="17">
        <f>(J3972/86400)+25569+(-5/24)</f>
        <v>42447.655219907407</v>
      </c>
      <c r="T3972" s="17">
        <f>(I3972/86400)+25569+(-5/24)</f>
        <v>42477.655219907407</v>
      </c>
    </row>
    <row r="3973" spans="1:20" ht="23.7" customHeight="1" x14ac:dyDescent="0.55000000000000004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9">
        <f>(E3973/D3973)*100</f>
        <v>0.97142857142857131</v>
      </c>
      <c r="P3973" s="16">
        <f>E3973/L3973</f>
        <v>22.666666666666668</v>
      </c>
      <c r="Q3973" s="6" t="s">
        <v>8317</v>
      </c>
      <c r="R3973" s="6" t="s">
        <v>8318</v>
      </c>
      <c r="S3973" s="17">
        <f>(J3973/86400)+25569+(-5/24)</f>
        <v>41811.327847222223</v>
      </c>
      <c r="T3973" s="17">
        <f>(I3973/86400)+25569+(-5/24)</f>
        <v>41841.327847222223</v>
      </c>
    </row>
    <row r="3974" spans="1:20" ht="23.7" customHeight="1" x14ac:dyDescent="0.55000000000000004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9">
        <f>(E3974/D3974)*100</f>
        <v>21.099999999999998</v>
      </c>
      <c r="P3974" s="16">
        <f>E3974/L3974</f>
        <v>26.375</v>
      </c>
      <c r="Q3974" s="6" t="s">
        <v>8317</v>
      </c>
      <c r="R3974" s="6" t="s">
        <v>8318</v>
      </c>
      <c r="S3974" s="17">
        <f>(J3974/86400)+25569+(-5/24)</f>
        <v>41980.859189814808</v>
      </c>
      <c r="T3974" s="17">
        <f>(I3974/86400)+25569+(-5/24)</f>
        <v>42040.859189814808</v>
      </c>
    </row>
    <row r="3975" spans="1:20" ht="23.7" customHeight="1" x14ac:dyDescent="0.55000000000000004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9">
        <f>(E3975/D3975)*100</f>
        <v>78.100000000000009</v>
      </c>
      <c r="P3975" s="16">
        <f>E3975/L3975</f>
        <v>105.54054054054055</v>
      </c>
      <c r="Q3975" s="6" t="s">
        <v>8317</v>
      </c>
      <c r="R3975" s="6" t="s">
        <v>8318</v>
      </c>
      <c r="S3975" s="17">
        <f>(J3975/86400)+25569+(-5/24)</f>
        <v>42469.475810185184</v>
      </c>
      <c r="T3975" s="17">
        <f>(I3975/86400)+25569+(-5/24)</f>
        <v>42498.958333333336</v>
      </c>
    </row>
    <row r="3976" spans="1:20" ht="23.7" customHeight="1" x14ac:dyDescent="0.55000000000000004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9">
        <f>(E3976/D3976)*100</f>
        <v>32</v>
      </c>
      <c r="P3976" s="16">
        <f>E3976/L3976</f>
        <v>29.09090909090909</v>
      </c>
      <c r="Q3976" s="6" t="s">
        <v>8317</v>
      </c>
      <c r="R3976" s="6" t="s">
        <v>8318</v>
      </c>
      <c r="S3976" s="17">
        <f>(J3976/86400)+25569+(-5/24)</f>
        <v>42493.338518518511</v>
      </c>
      <c r="T3976" s="17">
        <f>(I3976/86400)+25569+(-5/24)</f>
        <v>42523.338518518511</v>
      </c>
    </row>
    <row r="3977" spans="1:20" ht="23.7" customHeight="1" x14ac:dyDescent="0.55000000000000004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9">
        <f>(E3977/D3977)*100</f>
        <v>0</v>
      </c>
      <c r="P3977" s="16" t="e">
        <f>E3977/L3977</f>
        <v>#DIV/0!</v>
      </c>
      <c r="Q3977" s="6" t="s">
        <v>8317</v>
      </c>
      <c r="R3977" s="6" t="s">
        <v>8318</v>
      </c>
      <c r="S3977" s="17">
        <f>(J3977/86400)+25569+(-5/24)</f>
        <v>42534.658541666664</v>
      </c>
      <c r="T3977" s="17">
        <f>(I3977/86400)+25569+(-5/24)</f>
        <v>42564.658541666664</v>
      </c>
    </row>
    <row r="3978" spans="1:20" ht="23.7" customHeight="1" x14ac:dyDescent="0.55000000000000004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9">
        <f>(E3978/D3978)*100</f>
        <v>47.692307692307693</v>
      </c>
      <c r="P3978" s="16">
        <f>E3978/L3978</f>
        <v>62</v>
      </c>
      <c r="Q3978" s="6" t="s">
        <v>8317</v>
      </c>
      <c r="R3978" s="6" t="s">
        <v>8318</v>
      </c>
      <c r="S3978" s="17">
        <f>(J3978/86400)+25569+(-5/24)</f>
        <v>41830.650011574071</v>
      </c>
      <c r="T3978" s="17">
        <f>(I3978/86400)+25569+(-5/24)</f>
        <v>41852.083333333328</v>
      </c>
    </row>
    <row r="3979" spans="1:20" ht="23.7" customHeight="1" x14ac:dyDescent="0.55000000000000004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9">
        <f>(E3979/D3979)*100</f>
        <v>1.4500000000000002</v>
      </c>
      <c r="P3979" s="16">
        <f>E3979/L3979</f>
        <v>217.5</v>
      </c>
      <c r="Q3979" s="6" t="s">
        <v>8317</v>
      </c>
      <c r="R3979" s="6" t="s">
        <v>8318</v>
      </c>
      <c r="S3979" s="17">
        <f>(J3979/86400)+25569+(-5/24)</f>
        <v>42543.580231481479</v>
      </c>
      <c r="T3979" s="17">
        <f>(I3979/86400)+25569+(-5/24)</f>
        <v>42573.580231481479</v>
      </c>
    </row>
    <row r="3980" spans="1:20" ht="23.7" customHeight="1" x14ac:dyDescent="0.55000000000000004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9">
        <f>(E3980/D3980)*100</f>
        <v>10.7</v>
      </c>
      <c r="P3980" s="16">
        <f>E3980/L3980</f>
        <v>26.75</v>
      </c>
      <c r="Q3980" s="6" t="s">
        <v>8317</v>
      </c>
      <c r="R3980" s="6" t="s">
        <v>8318</v>
      </c>
      <c r="S3980" s="17">
        <f>(J3980/86400)+25569+(-5/24)</f>
        <v>41975.434641203705</v>
      </c>
      <c r="T3980" s="17">
        <f>(I3980/86400)+25569+(-5/24)</f>
        <v>42035.434641203705</v>
      </c>
    </row>
    <row r="3981" spans="1:20" ht="23.7" customHeight="1" x14ac:dyDescent="0.55000000000000004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9">
        <f>(E3981/D3981)*100</f>
        <v>1.8333333333333333</v>
      </c>
      <c r="P3981" s="16">
        <f>E3981/L3981</f>
        <v>18.333333333333332</v>
      </c>
      <c r="Q3981" s="6" t="s">
        <v>8317</v>
      </c>
      <c r="R3981" s="6" t="s">
        <v>8318</v>
      </c>
      <c r="S3981" s="17">
        <f>(J3981/86400)+25569+(-5/24)</f>
        <v>42069.695104166669</v>
      </c>
      <c r="T3981" s="17">
        <f>(I3981/86400)+25569+(-5/24)</f>
        <v>42092.624999999993</v>
      </c>
    </row>
    <row r="3982" spans="1:20" ht="23.7" customHeight="1" x14ac:dyDescent="0.55000000000000004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9">
        <f>(E3982/D3982)*100</f>
        <v>18</v>
      </c>
      <c r="P3982" s="16">
        <f>E3982/L3982</f>
        <v>64.285714285714292</v>
      </c>
      <c r="Q3982" s="6" t="s">
        <v>8317</v>
      </c>
      <c r="R3982" s="6" t="s">
        <v>8318</v>
      </c>
      <c r="S3982" s="17">
        <f>(J3982/86400)+25569+(-5/24)</f>
        <v>41795.390590277777</v>
      </c>
      <c r="T3982" s="17">
        <f>(I3982/86400)+25569+(-5/24)</f>
        <v>41825.390590277777</v>
      </c>
    </row>
    <row r="3983" spans="1:20" ht="23.7" customHeight="1" x14ac:dyDescent="0.55000000000000004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9">
        <f>(E3983/D3983)*100</f>
        <v>4.083333333333333</v>
      </c>
      <c r="P3983" s="16">
        <f>E3983/L3983</f>
        <v>175</v>
      </c>
      <c r="Q3983" s="6" t="s">
        <v>8317</v>
      </c>
      <c r="R3983" s="6" t="s">
        <v>8318</v>
      </c>
      <c r="S3983" s="17">
        <f>(J3983/86400)+25569+(-5/24)</f>
        <v>42507.971631944441</v>
      </c>
      <c r="T3983" s="17">
        <f>(I3983/86400)+25569+(-5/24)</f>
        <v>42567.971631944441</v>
      </c>
    </row>
    <row r="3984" spans="1:20" ht="23.7" customHeight="1" x14ac:dyDescent="0.55000000000000004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9">
        <f>(E3984/D3984)*100</f>
        <v>20</v>
      </c>
      <c r="P3984" s="16">
        <f>E3984/L3984</f>
        <v>34</v>
      </c>
      <c r="Q3984" s="6" t="s">
        <v>8317</v>
      </c>
      <c r="R3984" s="6" t="s">
        <v>8318</v>
      </c>
      <c r="S3984" s="17">
        <f>(J3984/86400)+25569+(-5/24)</f>
        <v>42132.601620370369</v>
      </c>
      <c r="T3984" s="17">
        <f>(I3984/86400)+25569+(-5/24)</f>
        <v>42192.601620370369</v>
      </c>
    </row>
    <row r="3985" spans="1:20" ht="23.7" customHeight="1" x14ac:dyDescent="0.55000000000000004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9">
        <f>(E3985/D3985)*100</f>
        <v>34.802513464991023</v>
      </c>
      <c r="P3985" s="16">
        <f>E3985/L3985</f>
        <v>84.282608695652172</v>
      </c>
      <c r="Q3985" s="6" t="s">
        <v>8317</v>
      </c>
      <c r="R3985" s="6" t="s">
        <v>8318</v>
      </c>
      <c r="S3985" s="17">
        <f>(J3985/86400)+25569+(-5/24)</f>
        <v>41747.661527777775</v>
      </c>
      <c r="T3985" s="17">
        <f>(I3985/86400)+25569+(-5/24)</f>
        <v>41779.082638888889</v>
      </c>
    </row>
    <row r="3986" spans="1:20" ht="23.7" customHeight="1" x14ac:dyDescent="0.55000000000000004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9">
        <f>(E3986/D3986)*100</f>
        <v>6.3333333333333339</v>
      </c>
      <c r="P3986" s="16">
        <f>E3986/L3986</f>
        <v>9.5</v>
      </c>
      <c r="Q3986" s="6" t="s">
        <v>8317</v>
      </c>
      <c r="R3986" s="6" t="s">
        <v>8318</v>
      </c>
      <c r="S3986" s="17">
        <f>(J3986/86400)+25569+(-5/24)</f>
        <v>41920.75513888889</v>
      </c>
      <c r="T3986" s="17">
        <f>(I3986/86400)+25569+(-5/24)</f>
        <v>41950.791666666664</v>
      </c>
    </row>
    <row r="3987" spans="1:20" ht="23.7" customHeight="1" x14ac:dyDescent="0.55000000000000004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9">
        <f>(E3987/D3987)*100</f>
        <v>32.049999999999997</v>
      </c>
      <c r="P3987" s="16">
        <f>E3987/L3987</f>
        <v>33.736842105263158</v>
      </c>
      <c r="Q3987" s="6" t="s">
        <v>8317</v>
      </c>
      <c r="R3987" s="6" t="s">
        <v>8318</v>
      </c>
      <c r="S3987" s="17">
        <f>(J3987/86400)+25569+(-5/24)</f>
        <v>42399.499074074069</v>
      </c>
      <c r="T3987" s="17">
        <f>(I3987/86400)+25569+(-5/24)</f>
        <v>42420.670138888883</v>
      </c>
    </row>
    <row r="3988" spans="1:20" ht="23.7" customHeight="1" x14ac:dyDescent="0.55000000000000004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9">
        <f>(E3988/D3988)*100</f>
        <v>9.76</v>
      </c>
      <c r="P3988" s="16">
        <f>E3988/L3988</f>
        <v>37.53846153846154</v>
      </c>
      <c r="Q3988" s="6" t="s">
        <v>8317</v>
      </c>
      <c r="R3988" s="6" t="s">
        <v>8318</v>
      </c>
      <c r="S3988" s="17">
        <f>(J3988/86400)+25569+(-5/24)</f>
        <v>42467.340208333328</v>
      </c>
      <c r="T3988" s="17">
        <f>(I3988/86400)+25569+(-5/24)</f>
        <v>42496.336111111108</v>
      </c>
    </row>
    <row r="3989" spans="1:20" ht="23.7" customHeight="1" x14ac:dyDescent="0.55000000000000004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9">
        <f>(E3989/D3989)*100</f>
        <v>37.75</v>
      </c>
      <c r="P3989" s="16">
        <f>E3989/L3989</f>
        <v>11.615384615384615</v>
      </c>
      <c r="Q3989" s="6" t="s">
        <v>8317</v>
      </c>
      <c r="R3989" s="6" t="s">
        <v>8318</v>
      </c>
      <c r="S3989" s="17">
        <f>(J3989/86400)+25569+(-5/24)</f>
        <v>41765.716319444444</v>
      </c>
      <c r="T3989" s="17">
        <f>(I3989/86400)+25569+(-5/24)</f>
        <v>41775.716319444444</v>
      </c>
    </row>
    <row r="3990" spans="1:20" ht="23.7" customHeight="1" x14ac:dyDescent="0.55000000000000004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9">
        <f>(E3990/D3990)*100</f>
        <v>2.1333333333333333</v>
      </c>
      <c r="P3990" s="16">
        <f>E3990/L3990</f>
        <v>8</v>
      </c>
      <c r="Q3990" s="6" t="s">
        <v>8317</v>
      </c>
      <c r="R3990" s="6" t="s">
        <v>8318</v>
      </c>
      <c r="S3990" s="17">
        <f>(J3990/86400)+25569+(-5/24)</f>
        <v>42229.872835648144</v>
      </c>
      <c r="T3990" s="17">
        <f>(I3990/86400)+25569+(-5/24)</f>
        <v>42244.872835648144</v>
      </c>
    </row>
    <row r="3991" spans="1:20" ht="23.7" customHeight="1" x14ac:dyDescent="0.55000000000000004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9">
        <f>(E3991/D3991)*100</f>
        <v>0</v>
      </c>
      <c r="P3991" s="16" t="e">
        <f>E3991/L3991</f>
        <v>#DIV/0!</v>
      </c>
      <c r="Q3991" s="6" t="s">
        <v>8317</v>
      </c>
      <c r="R3991" s="6" t="s">
        <v>8318</v>
      </c>
      <c r="S3991" s="17">
        <f>(J3991/86400)+25569+(-5/24)</f>
        <v>42286.541446759256</v>
      </c>
      <c r="T3991" s="17">
        <f>(I3991/86400)+25569+(-5/24)</f>
        <v>42316.583113425928</v>
      </c>
    </row>
    <row r="3992" spans="1:20" ht="23.7" customHeight="1" x14ac:dyDescent="0.55000000000000004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9">
        <f>(E3992/D3992)*100</f>
        <v>4.1818181818181817</v>
      </c>
      <c r="P3992" s="16">
        <f>E3992/L3992</f>
        <v>23</v>
      </c>
      <c r="Q3992" s="6" t="s">
        <v>8317</v>
      </c>
      <c r="R3992" s="6" t="s">
        <v>8318</v>
      </c>
      <c r="S3992" s="17">
        <f>(J3992/86400)+25569+(-5/24)</f>
        <v>42401.464039351849</v>
      </c>
      <c r="T3992" s="17">
        <f>(I3992/86400)+25569+(-5/24)</f>
        <v>42431.464039351849</v>
      </c>
    </row>
    <row r="3993" spans="1:20" ht="23.7" customHeight="1" x14ac:dyDescent="0.55000000000000004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9">
        <f>(E3993/D3993)*100</f>
        <v>20</v>
      </c>
      <c r="P3993" s="16">
        <f>E3993/L3993</f>
        <v>100</v>
      </c>
      <c r="Q3993" s="6" t="s">
        <v>8317</v>
      </c>
      <c r="R3993" s="6" t="s">
        <v>8318</v>
      </c>
      <c r="S3993" s="17">
        <f>(J3993/86400)+25569+(-5/24)</f>
        <v>42125.436134259253</v>
      </c>
      <c r="T3993" s="17">
        <f>(I3993/86400)+25569+(-5/24)</f>
        <v>42155.436134259253</v>
      </c>
    </row>
    <row r="3994" spans="1:20" ht="23.7" customHeight="1" x14ac:dyDescent="0.55000000000000004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9">
        <f>(E3994/D3994)*100</f>
        <v>5.41</v>
      </c>
      <c r="P3994" s="16">
        <f>E3994/L3994</f>
        <v>60.111111111111114</v>
      </c>
      <c r="Q3994" s="6" t="s">
        <v>8317</v>
      </c>
      <c r="R3994" s="6" t="s">
        <v>8318</v>
      </c>
      <c r="S3994" s="17">
        <f>(J3994/86400)+25569+(-5/24)</f>
        <v>42289.732164351844</v>
      </c>
      <c r="T3994" s="17">
        <f>(I3994/86400)+25569+(-5/24)</f>
        <v>42349.773831018516</v>
      </c>
    </row>
    <row r="3995" spans="1:20" ht="23.7" customHeight="1" x14ac:dyDescent="0.55000000000000004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9">
        <f>(E3995/D3995)*100</f>
        <v>6.0000000000000001E-3</v>
      </c>
      <c r="P3995" s="16">
        <f>E3995/L3995</f>
        <v>3</v>
      </c>
      <c r="Q3995" s="6" t="s">
        <v>8317</v>
      </c>
      <c r="R3995" s="6" t="s">
        <v>8318</v>
      </c>
      <c r="S3995" s="17">
        <f>(J3995/86400)+25569+(-5/24)</f>
        <v>42107.656388888885</v>
      </c>
      <c r="T3995" s="17">
        <f>(I3995/86400)+25569+(-5/24)</f>
        <v>42137.656388888885</v>
      </c>
    </row>
    <row r="3996" spans="1:20" ht="23.7" customHeight="1" x14ac:dyDescent="0.55000000000000004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9">
        <f>(E3996/D3996)*100</f>
        <v>0.25</v>
      </c>
      <c r="P3996" s="16">
        <f>E3996/L3996</f>
        <v>5</v>
      </c>
      <c r="Q3996" s="6" t="s">
        <v>8317</v>
      </c>
      <c r="R3996" s="6" t="s">
        <v>8318</v>
      </c>
      <c r="S3996" s="17">
        <f>(J3996/86400)+25569+(-5/24)</f>
        <v>41809.181597222218</v>
      </c>
      <c r="T3996" s="17">
        <f>(I3996/86400)+25569+(-5/24)</f>
        <v>41839.181597222218</v>
      </c>
    </row>
    <row r="3997" spans="1:20" ht="23.7" customHeight="1" x14ac:dyDescent="0.55000000000000004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9">
        <f>(E3997/D3997)*100</f>
        <v>35</v>
      </c>
      <c r="P3997" s="16">
        <f>E3997/L3997</f>
        <v>17.5</v>
      </c>
      <c r="Q3997" s="6" t="s">
        <v>8317</v>
      </c>
      <c r="R3997" s="6" t="s">
        <v>8318</v>
      </c>
      <c r="S3997" s="17">
        <f>(J3997/86400)+25569+(-5/24)</f>
        <v>42019.475428240738</v>
      </c>
      <c r="T3997" s="17">
        <f>(I3997/86400)+25569+(-5/24)</f>
        <v>42049.268749999996</v>
      </c>
    </row>
    <row r="3998" spans="1:20" ht="23.7" customHeight="1" x14ac:dyDescent="0.55000000000000004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9">
        <f>(E3998/D3998)*100</f>
        <v>16.566666666666666</v>
      </c>
      <c r="P3998" s="16">
        <f>E3998/L3998</f>
        <v>29.235294117647058</v>
      </c>
      <c r="Q3998" s="6" t="s">
        <v>8317</v>
      </c>
      <c r="R3998" s="6" t="s">
        <v>8318</v>
      </c>
      <c r="S3998" s="17">
        <f>(J3998/86400)+25569+(-5/24)</f>
        <v>41950.058611111112</v>
      </c>
      <c r="T3998" s="17">
        <f>(I3998/86400)+25569+(-5/24)</f>
        <v>41963.461111111108</v>
      </c>
    </row>
    <row r="3999" spans="1:20" ht="23.7" customHeight="1" x14ac:dyDescent="0.55000000000000004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9">
        <f>(E3999/D3999)*100</f>
        <v>0</v>
      </c>
      <c r="P3999" s="16" t="e">
        <f>E3999/L3999</f>
        <v>#DIV/0!</v>
      </c>
      <c r="Q3999" s="6" t="s">
        <v>8317</v>
      </c>
      <c r="R3999" s="6" t="s">
        <v>8318</v>
      </c>
      <c r="S3999" s="17">
        <f>(J3999/86400)+25569+(-5/24)</f>
        <v>42069.183113425919</v>
      </c>
      <c r="T3999" s="17">
        <f>(I3999/86400)+25569+(-5/24)</f>
        <v>42099.141446759262</v>
      </c>
    </row>
    <row r="4000" spans="1:20" ht="23.7" customHeight="1" x14ac:dyDescent="0.55000000000000004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9">
        <f>(E4000/D4000)*100</f>
        <v>57.199999999999996</v>
      </c>
      <c r="P4000" s="16">
        <f>E4000/L4000</f>
        <v>59.583333333333336</v>
      </c>
      <c r="Q4000" s="6" t="s">
        <v>8317</v>
      </c>
      <c r="R4000" s="6" t="s">
        <v>8318</v>
      </c>
      <c r="S4000" s="17">
        <f>(J4000/86400)+25569+(-5/24)</f>
        <v>42061.754930555551</v>
      </c>
      <c r="T4000" s="17">
        <f>(I4000/86400)+25569+(-5/24)</f>
        <v>42091.713263888887</v>
      </c>
    </row>
    <row r="4001" spans="1:20" ht="23.7" customHeight="1" x14ac:dyDescent="0.55000000000000004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9">
        <f>(E4001/D4001)*100</f>
        <v>16.514285714285716</v>
      </c>
      <c r="P4001" s="16">
        <f>E4001/L4001</f>
        <v>82.571428571428569</v>
      </c>
      <c r="Q4001" s="6" t="s">
        <v>8317</v>
      </c>
      <c r="R4001" s="6" t="s">
        <v>8318</v>
      </c>
      <c r="S4001" s="17">
        <f>(J4001/86400)+25569+(-5/24)</f>
        <v>41842.620347222219</v>
      </c>
      <c r="T4001" s="17">
        <f>(I4001/86400)+25569+(-5/24)</f>
        <v>41882.619317129625</v>
      </c>
    </row>
    <row r="4002" spans="1:20" ht="23.7" customHeight="1" x14ac:dyDescent="0.55000000000000004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9">
        <f>(E4002/D4002)*100</f>
        <v>0.125</v>
      </c>
      <c r="P4002" s="16">
        <f>E4002/L4002</f>
        <v>10</v>
      </c>
      <c r="Q4002" s="6" t="s">
        <v>8317</v>
      </c>
      <c r="R4002" s="6" t="s">
        <v>8318</v>
      </c>
      <c r="S4002" s="17">
        <f>(J4002/86400)+25569+(-5/24)</f>
        <v>42437.437013888884</v>
      </c>
      <c r="T4002" s="17">
        <f>(I4002/86400)+25569+(-5/24)</f>
        <v>42497.39534722222</v>
      </c>
    </row>
    <row r="4003" spans="1:20" ht="23.7" customHeight="1" x14ac:dyDescent="0.55000000000000004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9">
        <f>(E4003/D4003)*100</f>
        <v>37.75</v>
      </c>
      <c r="P4003" s="16">
        <f>E4003/L4003</f>
        <v>32.357142857142854</v>
      </c>
      <c r="Q4003" s="6" t="s">
        <v>8317</v>
      </c>
      <c r="R4003" s="6" t="s">
        <v>8318</v>
      </c>
      <c r="S4003" s="17">
        <f>(J4003/86400)+25569+(-5/24)</f>
        <v>42775.755879629629</v>
      </c>
      <c r="T4003" s="17">
        <f>(I4003/86400)+25569+(-5/24)</f>
        <v>42795.583333333336</v>
      </c>
    </row>
    <row r="4004" spans="1:20" ht="23.7" customHeight="1" x14ac:dyDescent="0.55000000000000004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9">
        <f>(E4004/D4004)*100</f>
        <v>1.8399999999999999</v>
      </c>
      <c r="P4004" s="16">
        <f>E4004/L4004</f>
        <v>5.75</v>
      </c>
      <c r="Q4004" s="6" t="s">
        <v>8317</v>
      </c>
      <c r="R4004" s="6" t="s">
        <v>8318</v>
      </c>
      <c r="S4004" s="17">
        <f>(J4004/86400)+25569+(-5/24)</f>
        <v>41878.835196759253</v>
      </c>
      <c r="T4004" s="17">
        <f>(I4004/86400)+25569+(-5/24)</f>
        <v>41908.835196759253</v>
      </c>
    </row>
    <row r="4005" spans="1:20" ht="23.7" customHeight="1" x14ac:dyDescent="0.55000000000000004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9">
        <f>(E4005/D4005)*100</f>
        <v>10.050000000000001</v>
      </c>
      <c r="P4005" s="16">
        <f>E4005/L4005</f>
        <v>100.5</v>
      </c>
      <c r="Q4005" s="6" t="s">
        <v>8317</v>
      </c>
      <c r="R4005" s="6" t="s">
        <v>8318</v>
      </c>
      <c r="S4005" s="17">
        <f>(J4005/86400)+25569+(-5/24)</f>
        <v>42020.379016203697</v>
      </c>
      <c r="T4005" s="17">
        <f>(I4005/86400)+25569+(-5/24)</f>
        <v>42050.379016203697</v>
      </c>
    </row>
    <row r="4006" spans="1:20" ht="23.7" customHeight="1" x14ac:dyDescent="0.55000000000000004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9">
        <f>(E4006/D4006)*100</f>
        <v>0.2</v>
      </c>
      <c r="P4006" s="16">
        <f>E4006/L4006</f>
        <v>1</v>
      </c>
      <c r="Q4006" s="6" t="s">
        <v>8317</v>
      </c>
      <c r="R4006" s="6" t="s">
        <v>8318</v>
      </c>
      <c r="S4006" s="17">
        <f>(J4006/86400)+25569+(-5/24)</f>
        <v>41889.954363425924</v>
      </c>
      <c r="T4006" s="17">
        <f>(I4006/86400)+25569+(-5/24)</f>
        <v>41919.954363425924</v>
      </c>
    </row>
    <row r="4007" spans="1:20" ht="23.7" customHeight="1" x14ac:dyDescent="0.55000000000000004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9">
        <f>(E4007/D4007)*100</f>
        <v>1.3333333333333335</v>
      </c>
      <c r="P4007" s="16">
        <f>E4007/L4007</f>
        <v>20</v>
      </c>
      <c r="Q4007" s="6" t="s">
        <v>8317</v>
      </c>
      <c r="R4007" s="6" t="s">
        <v>8318</v>
      </c>
      <c r="S4007" s="17">
        <f>(J4007/86400)+25569+(-5/24)</f>
        <v>41872.599363425921</v>
      </c>
      <c r="T4007" s="17">
        <f>(I4007/86400)+25569+(-5/24)</f>
        <v>41932.599363425921</v>
      </c>
    </row>
    <row r="4008" spans="1:20" ht="23.7" customHeight="1" x14ac:dyDescent="0.55000000000000004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9">
        <f>(E4008/D4008)*100</f>
        <v>6.6666666666666671E-3</v>
      </c>
      <c r="P4008" s="16">
        <f>E4008/L4008</f>
        <v>2</v>
      </c>
      <c r="Q4008" s="6" t="s">
        <v>8317</v>
      </c>
      <c r="R4008" s="6" t="s">
        <v>8318</v>
      </c>
      <c r="S4008" s="17">
        <f>(J4008/86400)+25569+(-5/24)</f>
        <v>42391.564664351848</v>
      </c>
      <c r="T4008" s="17">
        <f>(I4008/86400)+25569+(-5/24)</f>
        <v>42416.564664351848</v>
      </c>
    </row>
    <row r="4009" spans="1:20" ht="23.7" customHeight="1" x14ac:dyDescent="0.55000000000000004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9">
        <f>(E4009/D4009)*100</f>
        <v>0.25</v>
      </c>
      <c r="P4009" s="16">
        <f>E4009/L4009</f>
        <v>5</v>
      </c>
      <c r="Q4009" s="6" t="s">
        <v>8317</v>
      </c>
      <c r="R4009" s="6" t="s">
        <v>8318</v>
      </c>
      <c r="S4009" s="17">
        <f>(J4009/86400)+25569+(-5/24)</f>
        <v>41848.564594907402</v>
      </c>
      <c r="T4009" s="17">
        <f>(I4009/86400)+25569+(-5/24)</f>
        <v>41877.477777777771</v>
      </c>
    </row>
    <row r="4010" spans="1:20" ht="23.7" customHeight="1" x14ac:dyDescent="0.55000000000000004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9">
        <f>(E4010/D4010)*100</f>
        <v>6</v>
      </c>
      <c r="P4010" s="16">
        <f>E4010/L4010</f>
        <v>15</v>
      </c>
      <c r="Q4010" s="6" t="s">
        <v>8317</v>
      </c>
      <c r="R4010" s="6" t="s">
        <v>8318</v>
      </c>
      <c r="S4010" s="17">
        <f>(J4010/86400)+25569+(-5/24)</f>
        <v>42177.755868055552</v>
      </c>
      <c r="T4010" s="17">
        <f>(I4010/86400)+25569+(-5/24)</f>
        <v>42207.755868055552</v>
      </c>
    </row>
    <row r="4011" spans="1:20" ht="23.7" customHeight="1" x14ac:dyDescent="0.55000000000000004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9">
        <f>(E4011/D4011)*100</f>
        <v>3.8860103626943006</v>
      </c>
      <c r="P4011" s="16">
        <f>E4011/L4011</f>
        <v>25</v>
      </c>
      <c r="Q4011" s="6" t="s">
        <v>8317</v>
      </c>
      <c r="R4011" s="6" t="s">
        <v>8318</v>
      </c>
      <c r="S4011" s="17">
        <f>(J4011/86400)+25569+(-5/24)</f>
        <v>41851.492592592593</v>
      </c>
      <c r="T4011" s="17">
        <f>(I4011/86400)+25569+(-5/24)</f>
        <v>41891.492592592593</v>
      </c>
    </row>
    <row r="4012" spans="1:20" ht="23.7" customHeight="1" x14ac:dyDescent="0.55000000000000004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9">
        <f>(E4012/D4012)*100</f>
        <v>24.194444444444443</v>
      </c>
      <c r="P4012" s="16">
        <f>E4012/L4012</f>
        <v>45.842105263157897</v>
      </c>
      <c r="Q4012" s="6" t="s">
        <v>8317</v>
      </c>
      <c r="R4012" s="6" t="s">
        <v>8318</v>
      </c>
      <c r="S4012" s="17">
        <f>(J4012/86400)+25569+(-5/24)</f>
        <v>41921.562106481477</v>
      </c>
      <c r="T4012" s="17">
        <f>(I4012/86400)+25569+(-5/24)</f>
        <v>41938.562106481477</v>
      </c>
    </row>
    <row r="4013" spans="1:20" ht="23.7" customHeight="1" x14ac:dyDescent="0.55000000000000004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9">
        <f>(E4013/D4013)*100</f>
        <v>7.6</v>
      </c>
      <c r="P4013" s="16">
        <f>E4013/L4013</f>
        <v>4.75</v>
      </c>
      <c r="Q4013" s="6" t="s">
        <v>8317</v>
      </c>
      <c r="R4013" s="6" t="s">
        <v>8318</v>
      </c>
      <c r="S4013" s="17">
        <f>(J4013/86400)+25569+(-5/24)</f>
        <v>42002.336550925924</v>
      </c>
      <c r="T4013" s="17">
        <f>(I4013/86400)+25569+(-5/24)</f>
        <v>42032.336550925924</v>
      </c>
    </row>
    <row r="4014" spans="1:20" ht="23.7" customHeight="1" x14ac:dyDescent="0.55000000000000004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9">
        <f>(E4014/D4014)*100</f>
        <v>0</v>
      </c>
      <c r="P4014" s="16" t="e">
        <f>E4014/L4014</f>
        <v>#DIV/0!</v>
      </c>
      <c r="Q4014" s="6" t="s">
        <v>8317</v>
      </c>
      <c r="R4014" s="6" t="s">
        <v>8318</v>
      </c>
      <c r="S4014" s="17">
        <f>(J4014/86400)+25569+(-5/24)</f>
        <v>42096.336215277777</v>
      </c>
      <c r="T4014" s="17">
        <f>(I4014/86400)+25569+(-5/24)</f>
        <v>42126.336215277777</v>
      </c>
    </row>
    <row r="4015" spans="1:20" ht="23.7" customHeight="1" x14ac:dyDescent="0.55000000000000004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9">
        <f>(E4015/D4015)*100</f>
        <v>1.3</v>
      </c>
      <c r="P4015" s="16">
        <f>E4015/L4015</f>
        <v>13</v>
      </c>
      <c r="Q4015" s="6" t="s">
        <v>8317</v>
      </c>
      <c r="R4015" s="6" t="s">
        <v>8318</v>
      </c>
      <c r="S4015" s="17">
        <f>(J4015/86400)+25569+(-5/24)</f>
        <v>42021.092858796292</v>
      </c>
      <c r="T4015" s="17">
        <f>(I4015/86400)+25569+(-5/24)</f>
        <v>42051.092858796292</v>
      </c>
    </row>
    <row r="4016" spans="1:20" ht="23.7" customHeight="1" x14ac:dyDescent="0.55000000000000004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9">
        <f>(E4016/D4016)*100</f>
        <v>0</v>
      </c>
      <c r="P4016" s="16" t="e">
        <f>E4016/L4016</f>
        <v>#DIV/0!</v>
      </c>
      <c r="Q4016" s="6" t="s">
        <v>8317</v>
      </c>
      <c r="R4016" s="6" t="s">
        <v>8318</v>
      </c>
      <c r="S4016" s="17">
        <f>(J4016/86400)+25569+(-5/24)</f>
        <v>42419.037835648145</v>
      </c>
      <c r="T4016" s="17">
        <f>(I4016/86400)+25569+(-5/24)</f>
        <v>42434.037835648145</v>
      </c>
    </row>
    <row r="4017" spans="1:20" ht="23.7" customHeight="1" x14ac:dyDescent="0.55000000000000004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9">
        <f>(E4017/D4017)*100</f>
        <v>1.4285714285714287E-2</v>
      </c>
      <c r="P4017" s="16">
        <f>E4017/L4017</f>
        <v>1</v>
      </c>
      <c r="Q4017" s="6" t="s">
        <v>8317</v>
      </c>
      <c r="R4017" s="6" t="s">
        <v>8318</v>
      </c>
      <c r="S4017" s="17">
        <f>(J4017/86400)+25569+(-5/24)</f>
        <v>42174.572488425925</v>
      </c>
      <c r="T4017" s="17">
        <f>(I4017/86400)+25569+(-5/24)</f>
        <v>42204.572488425925</v>
      </c>
    </row>
    <row r="4018" spans="1:20" ht="23.7" customHeight="1" x14ac:dyDescent="0.55000000000000004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9">
        <f>(E4018/D4018)*100</f>
        <v>14.000000000000002</v>
      </c>
      <c r="P4018" s="16">
        <f>E4018/L4018</f>
        <v>10</v>
      </c>
      <c r="Q4018" s="6" t="s">
        <v>8317</v>
      </c>
      <c r="R4018" s="6" t="s">
        <v>8318</v>
      </c>
      <c r="S4018" s="17">
        <f>(J4018/86400)+25569+(-5/24)</f>
        <v>41869.664351851847</v>
      </c>
      <c r="T4018" s="17">
        <f>(I4018/86400)+25569+(-5/24)</f>
        <v>41899.664351851847</v>
      </c>
    </row>
    <row r="4019" spans="1:20" ht="23.7" customHeight="1" x14ac:dyDescent="0.55000000000000004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9">
        <f>(E4019/D4019)*100</f>
        <v>1.05</v>
      </c>
      <c r="P4019" s="16">
        <f>E4019/L4019</f>
        <v>52.5</v>
      </c>
      <c r="Q4019" s="6" t="s">
        <v>8317</v>
      </c>
      <c r="R4019" s="6" t="s">
        <v>8318</v>
      </c>
      <c r="S4019" s="17">
        <f>(J4019/86400)+25569+(-5/24)</f>
        <v>41856.463819444441</v>
      </c>
      <c r="T4019" s="17">
        <f>(I4019/86400)+25569+(-5/24)</f>
        <v>41886.463819444441</v>
      </c>
    </row>
    <row r="4020" spans="1:20" ht="23.7" customHeight="1" x14ac:dyDescent="0.55000000000000004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9">
        <f>(E4020/D4020)*100</f>
        <v>8.6666666666666679</v>
      </c>
      <c r="P4020" s="16">
        <f>E4020/L4020</f>
        <v>32.5</v>
      </c>
      <c r="Q4020" s="6" t="s">
        <v>8317</v>
      </c>
      <c r="R4020" s="6" t="s">
        <v>8318</v>
      </c>
      <c r="S4020" s="17">
        <f>(J4020/86400)+25569+(-5/24)</f>
        <v>42620.702638888884</v>
      </c>
      <c r="T4020" s="17">
        <f>(I4020/86400)+25569+(-5/24)</f>
        <v>42650.702638888884</v>
      </c>
    </row>
    <row r="4021" spans="1:20" ht="23.7" customHeight="1" x14ac:dyDescent="0.55000000000000004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9">
        <f>(E4021/D4021)*100</f>
        <v>0.82857142857142851</v>
      </c>
      <c r="P4021" s="16">
        <f>E4021/L4021</f>
        <v>7.25</v>
      </c>
      <c r="Q4021" s="6" t="s">
        <v>8317</v>
      </c>
      <c r="R4021" s="6" t="s">
        <v>8318</v>
      </c>
      <c r="S4021" s="17">
        <f>(J4021/86400)+25569+(-5/24)</f>
        <v>42417.467546296299</v>
      </c>
      <c r="T4021" s="17">
        <f>(I4021/86400)+25569+(-5/24)</f>
        <v>42475.477777777771</v>
      </c>
    </row>
    <row r="4022" spans="1:20" ht="23.7" customHeight="1" x14ac:dyDescent="0.55000000000000004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9">
        <f>(E4022/D4022)*100</f>
        <v>16.666666666666664</v>
      </c>
      <c r="P4022" s="16">
        <f>E4022/L4022</f>
        <v>33.333333333333336</v>
      </c>
      <c r="Q4022" s="6" t="s">
        <v>8317</v>
      </c>
      <c r="R4022" s="6" t="s">
        <v>8318</v>
      </c>
      <c r="S4022" s="17">
        <f>(J4022/86400)+25569+(-5/24)</f>
        <v>42056.982627314814</v>
      </c>
      <c r="T4022" s="17">
        <f>(I4022/86400)+25569+(-5/24)</f>
        <v>42086.940960648142</v>
      </c>
    </row>
    <row r="4023" spans="1:20" ht="23.7" customHeight="1" x14ac:dyDescent="0.55000000000000004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9">
        <f>(E4023/D4023)*100</f>
        <v>0.83333333333333337</v>
      </c>
      <c r="P4023" s="16">
        <f>E4023/L4023</f>
        <v>62.5</v>
      </c>
      <c r="Q4023" s="6" t="s">
        <v>8317</v>
      </c>
      <c r="R4023" s="6" t="s">
        <v>8318</v>
      </c>
      <c r="S4023" s="17">
        <f>(J4023/86400)+25569+(-5/24)</f>
        <v>41878.703217592592</v>
      </c>
      <c r="T4023" s="17">
        <f>(I4023/86400)+25569+(-5/24)</f>
        <v>41938.703217592592</v>
      </c>
    </row>
    <row r="4024" spans="1:20" ht="23.7" customHeight="1" x14ac:dyDescent="0.55000000000000004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9">
        <f>(E4024/D4024)*100</f>
        <v>69.561111111111103</v>
      </c>
      <c r="P4024" s="16">
        <f>E4024/L4024</f>
        <v>63.558375634517766</v>
      </c>
      <c r="Q4024" s="6" t="s">
        <v>8317</v>
      </c>
      <c r="R4024" s="6" t="s">
        <v>8318</v>
      </c>
      <c r="S4024" s="17">
        <f>(J4024/86400)+25569+(-5/24)</f>
        <v>41990.375775462962</v>
      </c>
      <c r="T4024" s="17">
        <f>(I4024/86400)+25569+(-5/24)</f>
        <v>42035.912499999999</v>
      </c>
    </row>
    <row r="4025" spans="1:20" ht="23.7" customHeight="1" x14ac:dyDescent="0.55000000000000004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9">
        <f>(E4025/D4025)*100</f>
        <v>0</v>
      </c>
      <c r="P4025" s="16" t="e">
        <f>E4025/L4025</f>
        <v>#DIV/0!</v>
      </c>
      <c r="Q4025" s="6" t="s">
        <v>8317</v>
      </c>
      <c r="R4025" s="6" t="s">
        <v>8318</v>
      </c>
      <c r="S4025" s="17">
        <f>(J4025/86400)+25569+(-5/24)</f>
        <v>42408.791238425925</v>
      </c>
      <c r="T4025" s="17">
        <f>(I4025/86400)+25569+(-5/24)</f>
        <v>42453.749571759261</v>
      </c>
    </row>
    <row r="4026" spans="1:20" ht="23.7" customHeight="1" x14ac:dyDescent="0.55000000000000004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9">
        <f>(E4026/D4026)*100</f>
        <v>1.25</v>
      </c>
      <c r="P4026" s="16">
        <f>E4026/L4026</f>
        <v>10</v>
      </c>
      <c r="Q4026" s="6" t="s">
        <v>8317</v>
      </c>
      <c r="R4026" s="6" t="s">
        <v>8318</v>
      </c>
      <c r="S4026" s="17">
        <f>(J4026/86400)+25569+(-5/24)</f>
        <v>42217.461770833332</v>
      </c>
      <c r="T4026" s="17">
        <f>(I4026/86400)+25569+(-5/24)</f>
        <v>42247.461770833332</v>
      </c>
    </row>
    <row r="4027" spans="1:20" ht="23.7" customHeight="1" x14ac:dyDescent="0.55000000000000004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9">
        <f>(E4027/D4027)*100</f>
        <v>5</v>
      </c>
      <c r="P4027" s="16">
        <f>E4027/L4027</f>
        <v>62.5</v>
      </c>
      <c r="Q4027" s="6" t="s">
        <v>8317</v>
      </c>
      <c r="R4027" s="6" t="s">
        <v>8318</v>
      </c>
      <c r="S4027" s="17">
        <f>(J4027/86400)+25569+(-5/24)</f>
        <v>42151.029351851852</v>
      </c>
      <c r="T4027" s="17">
        <f>(I4027/86400)+25569+(-5/24)</f>
        <v>42211.029351851852</v>
      </c>
    </row>
    <row r="4028" spans="1:20" ht="23.7" customHeight="1" x14ac:dyDescent="0.55000000000000004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9">
        <f>(E4028/D4028)*100</f>
        <v>0</v>
      </c>
      <c r="P4028" s="16" t="e">
        <f>E4028/L4028</f>
        <v>#DIV/0!</v>
      </c>
      <c r="Q4028" s="6" t="s">
        <v>8317</v>
      </c>
      <c r="R4028" s="6" t="s">
        <v>8318</v>
      </c>
      <c r="S4028" s="17">
        <f>(J4028/86400)+25569+(-5/24)</f>
        <v>42282.447210648148</v>
      </c>
      <c r="T4028" s="17">
        <f>(I4028/86400)+25569+(-5/24)</f>
        <v>42342.488877314812</v>
      </c>
    </row>
    <row r="4029" spans="1:20" ht="23.7" customHeight="1" x14ac:dyDescent="0.55000000000000004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9">
        <f>(E4029/D4029)*100</f>
        <v>7.166666666666667</v>
      </c>
      <c r="P4029" s="16">
        <f>E4029/L4029</f>
        <v>30.714285714285715</v>
      </c>
      <c r="Q4029" s="6" t="s">
        <v>8317</v>
      </c>
      <c r="R4029" s="6" t="s">
        <v>8318</v>
      </c>
      <c r="S4029" s="17">
        <f>(J4029/86400)+25569+(-5/24)</f>
        <v>42768.762511574074</v>
      </c>
      <c r="T4029" s="17">
        <f>(I4029/86400)+25569+(-5/24)</f>
        <v>42788.833333333336</v>
      </c>
    </row>
    <row r="4030" spans="1:20" ht="23.7" customHeight="1" x14ac:dyDescent="0.55000000000000004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9">
        <f>(E4030/D4030)*100</f>
        <v>28.050000000000004</v>
      </c>
      <c r="P4030" s="16">
        <f>E4030/L4030</f>
        <v>51</v>
      </c>
      <c r="Q4030" s="6" t="s">
        <v>8317</v>
      </c>
      <c r="R4030" s="6" t="s">
        <v>8318</v>
      </c>
      <c r="S4030" s="17">
        <f>(J4030/86400)+25569+(-5/24)</f>
        <v>41765.730324074073</v>
      </c>
      <c r="T4030" s="17">
        <f>(I4030/86400)+25569+(-5/24)</f>
        <v>41795.730324074073</v>
      </c>
    </row>
    <row r="4031" spans="1:20" ht="23.7" customHeight="1" x14ac:dyDescent="0.55000000000000004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9">
        <f>(E4031/D4031)*100</f>
        <v>0</v>
      </c>
      <c r="P4031" s="16" t="e">
        <f>E4031/L4031</f>
        <v>#DIV/0!</v>
      </c>
      <c r="Q4031" s="6" t="s">
        <v>8317</v>
      </c>
      <c r="R4031" s="6" t="s">
        <v>8318</v>
      </c>
      <c r="S4031" s="17">
        <f>(J4031/86400)+25569+(-5/24)</f>
        <v>42321.816782407404</v>
      </c>
      <c r="T4031" s="17">
        <f>(I4031/86400)+25569+(-5/24)</f>
        <v>42351.816782407404</v>
      </c>
    </row>
    <row r="4032" spans="1:20" ht="23.7" customHeight="1" x14ac:dyDescent="0.55000000000000004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9">
        <f>(E4032/D4032)*100</f>
        <v>16</v>
      </c>
      <c r="P4032" s="16">
        <f>E4032/L4032</f>
        <v>66.666666666666671</v>
      </c>
      <c r="Q4032" s="6" t="s">
        <v>8317</v>
      </c>
      <c r="R4032" s="6" t="s">
        <v>8318</v>
      </c>
      <c r="S4032" s="17">
        <f>(J4032/86400)+25569+(-5/24)</f>
        <v>42374.446747685179</v>
      </c>
      <c r="T4032" s="17">
        <f>(I4032/86400)+25569+(-5/24)</f>
        <v>42403.575694444444</v>
      </c>
    </row>
    <row r="4033" spans="1:20" ht="23.7" customHeight="1" x14ac:dyDescent="0.55000000000000004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9">
        <f>(E4033/D4033)*100</f>
        <v>0</v>
      </c>
      <c r="P4033" s="16" t="e">
        <f>E4033/L4033</f>
        <v>#DIV/0!</v>
      </c>
      <c r="Q4033" s="6" t="s">
        <v>8317</v>
      </c>
      <c r="R4033" s="6" t="s">
        <v>8318</v>
      </c>
      <c r="S4033" s="17">
        <f>(J4033/86400)+25569+(-5/24)</f>
        <v>41941.376898148148</v>
      </c>
      <c r="T4033" s="17">
        <f>(I4033/86400)+25569+(-5/24)</f>
        <v>41991.418564814812</v>
      </c>
    </row>
    <row r="4034" spans="1:20" ht="23.7" customHeight="1" x14ac:dyDescent="0.55000000000000004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9">
        <f>(E4034/D4034)*100</f>
        <v>6.8287037037037033</v>
      </c>
      <c r="P4034" s="16">
        <f>E4034/L4034</f>
        <v>59</v>
      </c>
      <c r="Q4034" s="6" t="s">
        <v>8317</v>
      </c>
      <c r="R4034" s="6" t="s">
        <v>8318</v>
      </c>
      <c r="S4034" s="17">
        <f>(J4034/86400)+25569+(-5/24)</f>
        <v>42293.60087962963</v>
      </c>
      <c r="T4034" s="17">
        <f>(I4034/86400)+25569+(-5/24)</f>
        <v>42353.642546296294</v>
      </c>
    </row>
    <row r="4035" spans="1:20" ht="23.7" customHeight="1" x14ac:dyDescent="0.55000000000000004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9">
        <f>(E4035/D4035)*100</f>
        <v>25.698702928870294</v>
      </c>
      <c r="P4035" s="16">
        <f>E4035/L4035</f>
        <v>65.340319148936175</v>
      </c>
      <c r="Q4035" s="6" t="s">
        <v>8317</v>
      </c>
      <c r="R4035" s="6" t="s">
        <v>8318</v>
      </c>
      <c r="S4035" s="17">
        <f>(J4035/86400)+25569+(-5/24)</f>
        <v>42614.06046296296</v>
      </c>
      <c r="T4035" s="17">
        <f>(I4035/86400)+25569+(-5/24)</f>
        <v>42645.166666666664</v>
      </c>
    </row>
    <row r="4036" spans="1:20" ht="23.7" customHeight="1" x14ac:dyDescent="0.55000000000000004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9">
        <f>(E4036/D4036)*100</f>
        <v>1.4814814814814816</v>
      </c>
      <c r="P4036" s="16">
        <f>E4036/L4036</f>
        <v>100</v>
      </c>
      <c r="Q4036" s="6" t="s">
        <v>8317</v>
      </c>
      <c r="R4036" s="6" t="s">
        <v>8318</v>
      </c>
      <c r="S4036" s="17">
        <f>(J4036/86400)+25569+(-5/24)</f>
        <v>42067.739004629628</v>
      </c>
      <c r="T4036" s="17">
        <f>(I4036/86400)+25569+(-5/24)</f>
        <v>42097.697337962956</v>
      </c>
    </row>
    <row r="4037" spans="1:20" ht="23.7" customHeight="1" x14ac:dyDescent="0.55000000000000004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9">
        <f>(E4037/D4037)*100</f>
        <v>36.85</v>
      </c>
      <c r="P4037" s="16">
        <f>E4037/L4037</f>
        <v>147.4</v>
      </c>
      <c r="Q4037" s="6" t="s">
        <v>8317</v>
      </c>
      <c r="R4037" s="6" t="s">
        <v>8318</v>
      </c>
      <c r="S4037" s="17">
        <f>(J4037/86400)+25569+(-5/24)</f>
        <v>41903.674618055556</v>
      </c>
      <c r="T4037" s="17">
        <f>(I4037/86400)+25569+(-5/24)</f>
        <v>41933.674618055556</v>
      </c>
    </row>
    <row r="4038" spans="1:20" ht="23.7" customHeight="1" x14ac:dyDescent="0.55000000000000004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9">
        <f>(E4038/D4038)*100</f>
        <v>47.05</v>
      </c>
      <c r="P4038" s="16">
        <f>E4038/L4038</f>
        <v>166.05882352941177</v>
      </c>
      <c r="Q4038" s="6" t="s">
        <v>8317</v>
      </c>
      <c r="R4038" s="6" t="s">
        <v>8318</v>
      </c>
      <c r="S4038" s="17">
        <f>(J4038/86400)+25569+(-5/24)</f>
        <v>41804.728750000002</v>
      </c>
      <c r="T4038" s="17">
        <f>(I4038/86400)+25569+(-5/24)</f>
        <v>41821.729166666664</v>
      </c>
    </row>
    <row r="4039" spans="1:20" ht="23.7" customHeight="1" x14ac:dyDescent="0.55000000000000004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9">
        <f>(E4039/D4039)*100</f>
        <v>11.428571428571429</v>
      </c>
      <c r="P4039" s="16">
        <f>E4039/L4039</f>
        <v>40</v>
      </c>
      <c r="Q4039" s="6" t="s">
        <v>8317</v>
      </c>
      <c r="R4039" s="6" t="s">
        <v>8318</v>
      </c>
      <c r="S4039" s="17">
        <f>(J4039/86400)+25569+(-5/24)</f>
        <v>42496.862442129626</v>
      </c>
      <c r="T4039" s="17">
        <f>(I4039/86400)+25569+(-5/24)</f>
        <v>42514.392361111109</v>
      </c>
    </row>
    <row r="4040" spans="1:20" ht="23.7" customHeight="1" x14ac:dyDescent="0.55000000000000004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9">
        <f>(E4040/D4040)*100</f>
        <v>12.04</v>
      </c>
      <c r="P4040" s="16">
        <f>E4040/L4040</f>
        <v>75.25</v>
      </c>
      <c r="Q4040" s="6" t="s">
        <v>8317</v>
      </c>
      <c r="R4040" s="6" t="s">
        <v>8318</v>
      </c>
      <c r="S4040" s="17">
        <f>(J4040/86400)+25569+(-5/24)</f>
        <v>41869.590393518512</v>
      </c>
      <c r="T4040" s="17">
        <f>(I4040/86400)+25569+(-5/24)</f>
        <v>41929.590393518512</v>
      </c>
    </row>
    <row r="4041" spans="1:20" ht="23.7" customHeight="1" x14ac:dyDescent="0.55000000000000004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9">
        <f>(E4041/D4041)*100</f>
        <v>60</v>
      </c>
      <c r="P4041" s="16">
        <f>E4041/L4041</f>
        <v>60</v>
      </c>
      <c r="Q4041" s="6" t="s">
        <v>8317</v>
      </c>
      <c r="R4041" s="6" t="s">
        <v>8318</v>
      </c>
      <c r="S4041" s="17">
        <f>(J4041/86400)+25569+(-5/24)</f>
        <v>42305.462581018517</v>
      </c>
      <c r="T4041" s="17">
        <f>(I4041/86400)+25569+(-5/24)</f>
        <v>42339.040972222218</v>
      </c>
    </row>
    <row r="4042" spans="1:20" ht="23.7" customHeight="1" x14ac:dyDescent="0.55000000000000004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9">
        <f>(E4042/D4042)*100</f>
        <v>31.25</v>
      </c>
      <c r="P4042" s="16">
        <f>E4042/L4042</f>
        <v>1250</v>
      </c>
      <c r="Q4042" s="6" t="s">
        <v>8317</v>
      </c>
      <c r="R4042" s="6" t="s">
        <v>8318</v>
      </c>
      <c r="S4042" s="17">
        <f>(J4042/86400)+25569+(-5/24)</f>
        <v>42144.023194444446</v>
      </c>
      <c r="T4042" s="17">
        <f>(I4042/86400)+25569+(-5/24)</f>
        <v>42202.916666666664</v>
      </c>
    </row>
    <row r="4043" spans="1:20" ht="23.7" customHeight="1" x14ac:dyDescent="0.55000000000000004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9">
        <f>(E4043/D4043)*100</f>
        <v>0.42</v>
      </c>
      <c r="P4043" s="16">
        <f>E4043/L4043</f>
        <v>10.5</v>
      </c>
      <c r="Q4043" s="6" t="s">
        <v>8317</v>
      </c>
      <c r="R4043" s="6" t="s">
        <v>8318</v>
      </c>
      <c r="S4043" s="17">
        <f>(J4043/86400)+25569+(-5/24)</f>
        <v>42559.265671296293</v>
      </c>
      <c r="T4043" s="17">
        <f>(I4043/86400)+25569+(-5/24)</f>
        <v>42619.265671296293</v>
      </c>
    </row>
    <row r="4044" spans="1:20" ht="23.7" customHeight="1" x14ac:dyDescent="0.55000000000000004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9">
        <f>(E4044/D4044)*100</f>
        <v>0.21</v>
      </c>
      <c r="P4044" s="16">
        <f>E4044/L4044</f>
        <v>7</v>
      </c>
      <c r="Q4044" s="6" t="s">
        <v>8317</v>
      </c>
      <c r="R4044" s="6" t="s">
        <v>8318</v>
      </c>
      <c r="S4044" s="17">
        <f>(J4044/86400)+25569+(-5/24)</f>
        <v>41994.875740740739</v>
      </c>
      <c r="T4044" s="17">
        <f>(I4044/86400)+25569+(-5/24)</f>
        <v>42024.594444444439</v>
      </c>
    </row>
    <row r="4045" spans="1:20" ht="23.7" customHeight="1" x14ac:dyDescent="0.55000000000000004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9">
        <f>(E4045/D4045)*100</f>
        <v>0</v>
      </c>
      <c r="P4045" s="16" t="e">
        <f>E4045/L4045</f>
        <v>#DIV/0!</v>
      </c>
      <c r="Q4045" s="6" t="s">
        <v>8317</v>
      </c>
      <c r="R4045" s="6" t="s">
        <v>8318</v>
      </c>
      <c r="S4045" s="17">
        <f>(J4045/86400)+25569+(-5/24)</f>
        <v>41948.749131944445</v>
      </c>
      <c r="T4045" s="17">
        <f>(I4045/86400)+25569+(-5/24)</f>
        <v>41963.749131944445</v>
      </c>
    </row>
    <row r="4046" spans="1:20" ht="23.7" customHeight="1" x14ac:dyDescent="0.55000000000000004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9">
        <f>(E4046/D4046)*100</f>
        <v>37.5</v>
      </c>
      <c r="P4046" s="16">
        <f>E4046/L4046</f>
        <v>56.25</v>
      </c>
      <c r="Q4046" s="6" t="s">
        <v>8317</v>
      </c>
      <c r="R4046" s="6" t="s">
        <v>8318</v>
      </c>
      <c r="S4046" s="17">
        <f>(J4046/86400)+25569+(-5/24)</f>
        <v>42074.011365740742</v>
      </c>
      <c r="T4046" s="17">
        <f>(I4046/86400)+25569+(-5/24)</f>
        <v>42103.999999999993</v>
      </c>
    </row>
    <row r="4047" spans="1:20" ht="23.7" customHeight="1" x14ac:dyDescent="0.55000000000000004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9">
        <f>(E4047/D4047)*100</f>
        <v>0.02</v>
      </c>
      <c r="P4047" s="16">
        <f>E4047/L4047</f>
        <v>1</v>
      </c>
      <c r="Q4047" s="6" t="s">
        <v>8317</v>
      </c>
      <c r="R4047" s="6" t="s">
        <v>8318</v>
      </c>
      <c r="S4047" s="17">
        <f>(J4047/86400)+25569+(-5/24)</f>
        <v>41841.992928240739</v>
      </c>
      <c r="T4047" s="17">
        <f>(I4047/86400)+25569+(-5/24)</f>
        <v>41871.992928240739</v>
      </c>
    </row>
    <row r="4048" spans="1:20" ht="23.7" customHeight="1" x14ac:dyDescent="0.55000000000000004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9">
        <f>(E4048/D4048)*100</f>
        <v>8.2142857142857135</v>
      </c>
      <c r="P4048" s="16">
        <f>E4048/L4048</f>
        <v>38.333333333333336</v>
      </c>
      <c r="Q4048" s="6" t="s">
        <v>8317</v>
      </c>
      <c r="R4048" s="6" t="s">
        <v>8318</v>
      </c>
      <c r="S4048" s="17">
        <f>(J4048/86400)+25569+(-5/24)</f>
        <v>41904.442245370366</v>
      </c>
      <c r="T4048" s="17">
        <f>(I4048/86400)+25569+(-5/24)</f>
        <v>41934.442245370366</v>
      </c>
    </row>
    <row r="4049" spans="1:20" ht="23.7" customHeight="1" x14ac:dyDescent="0.55000000000000004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9">
        <f>(E4049/D4049)*100</f>
        <v>2.1999999999999997</v>
      </c>
      <c r="P4049" s="16">
        <f>E4049/L4049</f>
        <v>27.5</v>
      </c>
      <c r="Q4049" s="6" t="s">
        <v>8317</v>
      </c>
      <c r="R4049" s="6" t="s">
        <v>8318</v>
      </c>
      <c r="S4049" s="17">
        <f>(J4049/86400)+25569+(-5/24)</f>
        <v>41990.814155092587</v>
      </c>
      <c r="T4049" s="17">
        <f>(I4049/86400)+25569+(-5/24)</f>
        <v>42014.833333333336</v>
      </c>
    </row>
    <row r="4050" spans="1:20" ht="23.7" customHeight="1" x14ac:dyDescent="0.55000000000000004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9">
        <f>(E4050/D4050)*100</f>
        <v>17.652941176470588</v>
      </c>
      <c r="P4050" s="16">
        <f>E4050/L4050</f>
        <v>32.978021978021978</v>
      </c>
      <c r="Q4050" s="6" t="s">
        <v>8317</v>
      </c>
      <c r="R4050" s="6" t="s">
        <v>8318</v>
      </c>
      <c r="S4050" s="17">
        <f>(J4050/86400)+25569+(-5/24)</f>
        <v>42436.300775462958</v>
      </c>
      <c r="T4050" s="17">
        <f>(I4050/86400)+25569+(-5/24)</f>
        <v>42471.259108796294</v>
      </c>
    </row>
    <row r="4051" spans="1:20" ht="23.7" customHeight="1" x14ac:dyDescent="0.55000000000000004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9">
        <f>(E4051/D4051)*100</f>
        <v>0.08</v>
      </c>
      <c r="P4051" s="16">
        <f>E4051/L4051</f>
        <v>16</v>
      </c>
      <c r="Q4051" s="6" t="s">
        <v>8317</v>
      </c>
      <c r="R4051" s="6" t="s">
        <v>8318</v>
      </c>
      <c r="S4051" s="17">
        <f>(J4051/86400)+25569+(-5/24)</f>
        <v>42169.750173611108</v>
      </c>
      <c r="T4051" s="17">
        <f>(I4051/86400)+25569+(-5/24)</f>
        <v>42199.750173611108</v>
      </c>
    </row>
    <row r="4052" spans="1:20" ht="23.7" customHeight="1" x14ac:dyDescent="0.55000000000000004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9">
        <f>(E4052/D4052)*100</f>
        <v>6.6666666666666666E-2</v>
      </c>
      <c r="P4052" s="16">
        <f>E4052/L4052</f>
        <v>1</v>
      </c>
      <c r="Q4052" s="6" t="s">
        <v>8317</v>
      </c>
      <c r="R4052" s="6" t="s">
        <v>8318</v>
      </c>
      <c r="S4052" s="17">
        <f>(J4052/86400)+25569+(-5/24)</f>
        <v>41905.428136574068</v>
      </c>
      <c r="T4052" s="17">
        <f>(I4052/86400)+25569+(-5/24)</f>
        <v>41935.428136574068</v>
      </c>
    </row>
    <row r="4053" spans="1:20" ht="23.7" customHeight="1" x14ac:dyDescent="0.55000000000000004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9">
        <f>(E4053/D4053)*100</f>
        <v>0</v>
      </c>
      <c r="P4053" s="16" t="e">
        <f>E4053/L4053</f>
        <v>#DIV/0!</v>
      </c>
      <c r="Q4053" s="6" t="s">
        <v>8317</v>
      </c>
      <c r="R4053" s="6" t="s">
        <v>8318</v>
      </c>
      <c r="S4053" s="17">
        <f>(J4053/86400)+25569+(-5/24)</f>
        <v>41761.601817129624</v>
      </c>
      <c r="T4053" s="17">
        <f>(I4053/86400)+25569+(-5/24)</f>
        <v>41768.078472222223</v>
      </c>
    </row>
    <row r="4054" spans="1:20" ht="23.7" customHeight="1" x14ac:dyDescent="0.55000000000000004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9">
        <f>(E4054/D4054)*100</f>
        <v>37.533333333333339</v>
      </c>
      <c r="P4054" s="16">
        <f>E4054/L4054</f>
        <v>86.615384615384613</v>
      </c>
      <c r="Q4054" s="6" t="s">
        <v>8317</v>
      </c>
      <c r="R4054" s="6" t="s">
        <v>8318</v>
      </c>
      <c r="S4054" s="17">
        <f>(J4054/86400)+25569+(-5/24)</f>
        <v>41865.670324074068</v>
      </c>
      <c r="T4054" s="17">
        <f>(I4054/86400)+25569+(-5/24)</f>
        <v>41925.670324074068</v>
      </c>
    </row>
    <row r="4055" spans="1:20" ht="23.7" customHeight="1" x14ac:dyDescent="0.55000000000000004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9">
        <f>(E4055/D4055)*100</f>
        <v>22</v>
      </c>
      <c r="P4055" s="16">
        <f>E4055/L4055</f>
        <v>55</v>
      </c>
      <c r="Q4055" s="6" t="s">
        <v>8317</v>
      </c>
      <c r="R4055" s="6" t="s">
        <v>8318</v>
      </c>
      <c r="S4055" s="17">
        <f>(J4055/86400)+25569+(-5/24)</f>
        <v>41928.481805555552</v>
      </c>
      <c r="T4055" s="17">
        <f>(I4055/86400)+25569+(-5/24)</f>
        <v>41958.624999999993</v>
      </c>
    </row>
    <row r="4056" spans="1:20" ht="23.7" customHeight="1" x14ac:dyDescent="0.55000000000000004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9">
        <f>(E4056/D4056)*100</f>
        <v>0</v>
      </c>
      <c r="P4056" s="16" t="e">
        <f>E4056/L4056</f>
        <v>#DIV/0!</v>
      </c>
      <c r="Q4056" s="6" t="s">
        <v>8317</v>
      </c>
      <c r="R4056" s="6" t="s">
        <v>8318</v>
      </c>
      <c r="S4056" s="17">
        <f>(J4056/86400)+25569+(-5/24)</f>
        <v>42613.632928240739</v>
      </c>
      <c r="T4056" s="17">
        <f>(I4056/86400)+25569+(-5/24)</f>
        <v>42643.958333333336</v>
      </c>
    </row>
    <row r="4057" spans="1:20" ht="23.7" customHeight="1" x14ac:dyDescent="0.55000000000000004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9">
        <f>(E4057/D4057)*100</f>
        <v>17.62</v>
      </c>
      <c r="P4057" s="16">
        <f>E4057/L4057</f>
        <v>41.952380952380949</v>
      </c>
      <c r="Q4057" s="6" t="s">
        <v>8317</v>
      </c>
      <c r="R4057" s="6" t="s">
        <v>8318</v>
      </c>
      <c r="S4057" s="17">
        <f>(J4057/86400)+25569+(-5/24)</f>
        <v>41779.44017361111</v>
      </c>
      <c r="T4057" s="17">
        <f>(I4057/86400)+25569+(-5/24)</f>
        <v>41809.44017361111</v>
      </c>
    </row>
    <row r="4058" spans="1:20" ht="23.7" customHeight="1" x14ac:dyDescent="0.55000000000000004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9">
        <f>(E4058/D4058)*100</f>
        <v>53</v>
      </c>
      <c r="P4058" s="16">
        <f>E4058/L4058</f>
        <v>88.333333333333329</v>
      </c>
      <c r="Q4058" s="6" t="s">
        <v>8317</v>
      </c>
      <c r="R4058" s="6" t="s">
        <v>8318</v>
      </c>
      <c r="S4058" s="17">
        <f>(J4058/86400)+25569+(-5/24)</f>
        <v>42534.724988425922</v>
      </c>
      <c r="T4058" s="17">
        <f>(I4058/86400)+25569+(-5/24)</f>
        <v>42554.624305555553</v>
      </c>
    </row>
    <row r="4059" spans="1:20" ht="23.7" customHeight="1" x14ac:dyDescent="0.55000000000000004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9">
        <f>(E4059/D4059)*100</f>
        <v>22.142857142857142</v>
      </c>
      <c r="P4059" s="16">
        <f>E4059/L4059</f>
        <v>129.16666666666666</v>
      </c>
      <c r="Q4059" s="6" t="s">
        <v>8317</v>
      </c>
      <c r="R4059" s="6" t="s">
        <v>8318</v>
      </c>
      <c r="S4059" s="17">
        <f>(J4059/86400)+25569+(-5/24)</f>
        <v>42310.760185185187</v>
      </c>
      <c r="T4059" s="17">
        <f>(I4059/86400)+25569+(-5/24)</f>
        <v>42333.749999999993</v>
      </c>
    </row>
    <row r="4060" spans="1:20" ht="23.7" customHeight="1" x14ac:dyDescent="0.55000000000000004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9">
        <f>(E4060/D4060)*100</f>
        <v>2.5333333333333332</v>
      </c>
      <c r="P4060" s="16">
        <f>E4060/L4060</f>
        <v>23.75</v>
      </c>
      <c r="Q4060" s="6" t="s">
        <v>8317</v>
      </c>
      <c r="R4060" s="6" t="s">
        <v>8318</v>
      </c>
      <c r="S4060" s="17">
        <f>(J4060/86400)+25569+(-5/24)</f>
        <v>42445.852361111109</v>
      </c>
      <c r="T4060" s="17">
        <f>(I4060/86400)+25569+(-5/24)</f>
        <v>42460.957638888889</v>
      </c>
    </row>
    <row r="4061" spans="1:20" ht="23.7" customHeight="1" x14ac:dyDescent="0.55000000000000004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9">
        <f>(E4061/D4061)*100</f>
        <v>2.5</v>
      </c>
      <c r="P4061" s="16">
        <f>E4061/L4061</f>
        <v>35.714285714285715</v>
      </c>
      <c r="Q4061" s="6" t="s">
        <v>8317</v>
      </c>
      <c r="R4061" s="6" t="s">
        <v>8318</v>
      </c>
      <c r="S4061" s="17">
        <f>(J4061/86400)+25569+(-5/24)</f>
        <v>41866.432314814811</v>
      </c>
      <c r="T4061" s="17">
        <f>(I4061/86400)+25569+(-5/24)</f>
        <v>41897.916666666664</v>
      </c>
    </row>
    <row r="4062" spans="1:20" ht="23.7" customHeight="1" x14ac:dyDescent="0.55000000000000004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9">
        <f>(E4062/D4062)*100</f>
        <v>2.85</v>
      </c>
      <c r="P4062" s="16">
        <f>E4062/L4062</f>
        <v>57</v>
      </c>
      <c r="Q4062" s="6" t="s">
        <v>8317</v>
      </c>
      <c r="R4062" s="6" t="s">
        <v>8318</v>
      </c>
      <c r="S4062" s="17">
        <f>(J4062/86400)+25569+(-5/24)</f>
        <v>41779.486759259256</v>
      </c>
      <c r="T4062" s="17">
        <f>(I4062/86400)+25569+(-5/24)</f>
        <v>41813.458333333328</v>
      </c>
    </row>
    <row r="4063" spans="1:20" ht="23.7" customHeight="1" x14ac:dyDescent="0.55000000000000004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9">
        <f>(E4063/D4063)*100</f>
        <v>0</v>
      </c>
      <c r="P4063" s="16" t="e">
        <f>E4063/L4063</f>
        <v>#DIV/0!</v>
      </c>
      <c r="Q4063" s="6" t="s">
        <v>8317</v>
      </c>
      <c r="R4063" s="6" t="s">
        <v>8318</v>
      </c>
      <c r="S4063" s="17">
        <f>(J4063/86400)+25569+(-5/24)</f>
        <v>42420.933136574073</v>
      </c>
      <c r="T4063" s="17">
        <f>(I4063/86400)+25569+(-5/24)</f>
        <v>42480.891469907401</v>
      </c>
    </row>
    <row r="4064" spans="1:20" ht="23.7" customHeight="1" x14ac:dyDescent="0.55000000000000004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9">
        <f>(E4064/D4064)*100</f>
        <v>2.4500000000000002</v>
      </c>
      <c r="P4064" s="16">
        <f>E4064/L4064</f>
        <v>163.33333333333334</v>
      </c>
      <c r="Q4064" s="6" t="s">
        <v>8317</v>
      </c>
      <c r="R4064" s="6" t="s">
        <v>8318</v>
      </c>
      <c r="S4064" s="17">
        <f>(J4064/86400)+25569+(-5/24)</f>
        <v>42523.530879629623</v>
      </c>
      <c r="T4064" s="17">
        <f>(I4064/86400)+25569+(-5/24)</f>
        <v>42553.530879629623</v>
      </c>
    </row>
    <row r="4065" spans="1:20" ht="23.7" customHeight="1" x14ac:dyDescent="0.55000000000000004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9">
        <f>(E4065/D4065)*100</f>
        <v>1.4210526315789473</v>
      </c>
      <c r="P4065" s="16">
        <f>E4065/L4065</f>
        <v>15</v>
      </c>
      <c r="Q4065" s="6" t="s">
        <v>8317</v>
      </c>
      <c r="R4065" s="6" t="s">
        <v>8318</v>
      </c>
      <c r="S4065" s="17">
        <f>(J4065/86400)+25569+(-5/24)</f>
        <v>41787.473194444443</v>
      </c>
      <c r="T4065" s="17">
        <f>(I4065/86400)+25569+(-5/24)</f>
        <v>41817.473194444443</v>
      </c>
    </row>
    <row r="4066" spans="1:20" ht="23.7" customHeight="1" x14ac:dyDescent="0.55000000000000004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9">
        <f>(E4066/D4066)*100</f>
        <v>19.25</v>
      </c>
      <c r="P4066" s="16">
        <f>E4066/L4066</f>
        <v>64.166666666666671</v>
      </c>
      <c r="Q4066" s="6" t="s">
        <v>8317</v>
      </c>
      <c r="R4066" s="6" t="s">
        <v>8318</v>
      </c>
      <c r="S4066" s="17">
        <f>(J4066/86400)+25569+(-5/24)</f>
        <v>42093.379930555551</v>
      </c>
      <c r="T4066" s="17">
        <f>(I4066/86400)+25569+(-5/24)</f>
        <v>42123.379930555551</v>
      </c>
    </row>
    <row r="4067" spans="1:20" ht="23.7" customHeight="1" x14ac:dyDescent="0.55000000000000004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9">
        <f>(E4067/D4067)*100</f>
        <v>0.67500000000000004</v>
      </c>
      <c r="P4067" s="16">
        <f>E4067/L4067</f>
        <v>6.75</v>
      </c>
      <c r="Q4067" s="6" t="s">
        <v>8317</v>
      </c>
      <c r="R4067" s="6" t="s">
        <v>8318</v>
      </c>
      <c r="S4067" s="17">
        <f>(J4067/86400)+25569+(-5/24)</f>
        <v>41833.74318287037</v>
      </c>
      <c r="T4067" s="17">
        <f>(I4067/86400)+25569+(-5/24)</f>
        <v>41863.74318287037</v>
      </c>
    </row>
    <row r="4068" spans="1:20" ht="23.7" customHeight="1" x14ac:dyDescent="0.55000000000000004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9">
        <f>(E4068/D4068)*100</f>
        <v>0.16666666666666669</v>
      </c>
      <c r="P4068" s="16">
        <f>E4068/L4068</f>
        <v>25</v>
      </c>
      <c r="Q4068" s="6" t="s">
        <v>8317</v>
      </c>
      <c r="R4068" s="6" t="s">
        <v>8318</v>
      </c>
      <c r="S4068" s="17">
        <f>(J4068/86400)+25569+(-5/24)</f>
        <v>42478.830879629626</v>
      </c>
      <c r="T4068" s="17">
        <f>(I4068/86400)+25569+(-5/24)</f>
        <v>42508.830879629626</v>
      </c>
    </row>
    <row r="4069" spans="1:20" ht="23.7" customHeight="1" x14ac:dyDescent="0.55000000000000004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9">
        <f>(E4069/D4069)*100</f>
        <v>60.9</v>
      </c>
      <c r="P4069" s="16">
        <f>E4069/L4069</f>
        <v>179.11764705882354</v>
      </c>
      <c r="Q4069" s="6" t="s">
        <v>8317</v>
      </c>
      <c r="R4069" s="6" t="s">
        <v>8318</v>
      </c>
      <c r="S4069" s="17">
        <f>(J4069/86400)+25569+(-5/24)</f>
        <v>42234.909143518518</v>
      </c>
      <c r="T4069" s="17">
        <f>(I4069/86400)+25569+(-5/24)</f>
        <v>42274.909143518518</v>
      </c>
    </row>
    <row r="4070" spans="1:20" ht="23.7" customHeight="1" x14ac:dyDescent="0.55000000000000004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9">
        <f>(E4070/D4070)*100</f>
        <v>1</v>
      </c>
      <c r="P4070" s="16">
        <f>E4070/L4070</f>
        <v>34.950000000000003</v>
      </c>
      <c r="Q4070" s="6" t="s">
        <v>8317</v>
      </c>
      <c r="R4070" s="6" t="s">
        <v>8318</v>
      </c>
      <c r="S4070" s="17">
        <f>(J4070/86400)+25569+(-5/24)</f>
        <v>42718.755266203698</v>
      </c>
      <c r="T4070" s="17">
        <f>(I4070/86400)+25569+(-5/24)</f>
        <v>42748.753472222219</v>
      </c>
    </row>
    <row r="4071" spans="1:20" ht="23.7" customHeight="1" x14ac:dyDescent="0.55000000000000004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9">
        <f>(E4071/D4071)*100</f>
        <v>34.4</v>
      </c>
      <c r="P4071" s="16">
        <f>E4071/L4071</f>
        <v>33.07692307692308</v>
      </c>
      <c r="Q4071" s="6" t="s">
        <v>8317</v>
      </c>
      <c r="R4071" s="6" t="s">
        <v>8318</v>
      </c>
      <c r="S4071" s="17">
        <f>(J4071/86400)+25569+(-5/24)</f>
        <v>42022.453194444439</v>
      </c>
      <c r="T4071" s="17">
        <f>(I4071/86400)+25569+(-5/24)</f>
        <v>42063.291666666664</v>
      </c>
    </row>
    <row r="4072" spans="1:20" ht="23.7" customHeight="1" x14ac:dyDescent="0.55000000000000004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9">
        <f>(E4072/D4072)*100</f>
        <v>16.5</v>
      </c>
      <c r="P4072" s="16">
        <f>E4072/L4072</f>
        <v>27.5</v>
      </c>
      <c r="Q4072" s="6" t="s">
        <v>8317</v>
      </c>
      <c r="R4072" s="6" t="s">
        <v>8318</v>
      </c>
      <c r="S4072" s="17">
        <f>(J4072/86400)+25569+(-5/24)</f>
        <v>42031.458564814813</v>
      </c>
      <c r="T4072" s="17">
        <f>(I4072/86400)+25569+(-5/24)</f>
        <v>42063.916666666664</v>
      </c>
    </row>
    <row r="4073" spans="1:20" ht="23.7" customHeight="1" x14ac:dyDescent="0.55000000000000004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9">
        <f>(E4073/D4073)*100</f>
        <v>0</v>
      </c>
      <c r="P4073" s="16" t="e">
        <f>E4073/L4073</f>
        <v>#DIV/0!</v>
      </c>
      <c r="Q4073" s="6" t="s">
        <v>8317</v>
      </c>
      <c r="R4073" s="6" t="s">
        <v>8318</v>
      </c>
      <c r="S4073" s="17">
        <f>(J4073/86400)+25569+(-5/24)</f>
        <v>42700.59642361111</v>
      </c>
      <c r="T4073" s="17">
        <f>(I4073/86400)+25569+(-5/24)</f>
        <v>42730.59642361111</v>
      </c>
    </row>
    <row r="4074" spans="1:20" ht="23.7" customHeight="1" x14ac:dyDescent="0.55000000000000004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9">
        <f>(E4074/D4074)*100</f>
        <v>0.4</v>
      </c>
      <c r="P4074" s="16">
        <f>E4074/L4074</f>
        <v>2</v>
      </c>
      <c r="Q4074" s="6" t="s">
        <v>8317</v>
      </c>
      <c r="R4074" s="6" t="s">
        <v>8318</v>
      </c>
      <c r="S4074" s="17">
        <f>(J4074/86400)+25569+(-5/24)</f>
        <v>41812.566099537034</v>
      </c>
      <c r="T4074" s="17">
        <f>(I4074/86400)+25569+(-5/24)</f>
        <v>41872.566099537034</v>
      </c>
    </row>
    <row r="4075" spans="1:20" ht="23.7" customHeight="1" x14ac:dyDescent="0.55000000000000004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9">
        <f>(E4075/D4075)*100</f>
        <v>1.0571428571428572</v>
      </c>
      <c r="P4075" s="16">
        <f>E4075/L4075</f>
        <v>18.5</v>
      </c>
      <c r="Q4075" s="6" t="s">
        <v>8317</v>
      </c>
      <c r="R4075" s="6" t="s">
        <v>8318</v>
      </c>
      <c r="S4075" s="17">
        <f>(J4075/86400)+25569+(-5/24)</f>
        <v>42078.136874999997</v>
      </c>
      <c r="T4075" s="17">
        <f>(I4075/86400)+25569+(-5/24)</f>
        <v>42132.958333333336</v>
      </c>
    </row>
    <row r="4076" spans="1:20" ht="23.7" customHeight="1" x14ac:dyDescent="0.55000000000000004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9">
        <f>(E4076/D4076)*100</f>
        <v>26.727272727272727</v>
      </c>
      <c r="P4076" s="16">
        <f>E4076/L4076</f>
        <v>35</v>
      </c>
      <c r="Q4076" s="6" t="s">
        <v>8317</v>
      </c>
      <c r="R4076" s="6" t="s">
        <v>8318</v>
      </c>
      <c r="S4076" s="17">
        <f>(J4076/86400)+25569+(-5/24)</f>
        <v>42283.344618055555</v>
      </c>
      <c r="T4076" s="17">
        <f>(I4076/86400)+25569+(-5/24)</f>
        <v>42313.386284722219</v>
      </c>
    </row>
    <row r="4077" spans="1:20" ht="23.7" customHeight="1" x14ac:dyDescent="0.55000000000000004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9">
        <f>(E4077/D4077)*100</f>
        <v>28.799999999999997</v>
      </c>
      <c r="P4077" s="16">
        <f>E4077/L4077</f>
        <v>44.307692307692307</v>
      </c>
      <c r="Q4077" s="6" t="s">
        <v>8317</v>
      </c>
      <c r="R4077" s="6" t="s">
        <v>8318</v>
      </c>
      <c r="S4077" s="17">
        <f>(J4077/86400)+25569+(-5/24)</f>
        <v>41778.837604166663</v>
      </c>
      <c r="T4077" s="17">
        <f>(I4077/86400)+25569+(-5/24)</f>
        <v>41820.519444444442</v>
      </c>
    </row>
    <row r="4078" spans="1:20" ht="23.7" customHeight="1" x14ac:dyDescent="0.55000000000000004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9">
        <f>(E4078/D4078)*100</f>
        <v>0</v>
      </c>
      <c r="P4078" s="16" t="e">
        <f>E4078/L4078</f>
        <v>#DIV/0!</v>
      </c>
      <c r="Q4078" s="6" t="s">
        <v>8317</v>
      </c>
      <c r="R4078" s="6" t="s">
        <v>8318</v>
      </c>
      <c r="S4078" s="17">
        <f>(J4078/86400)+25569+(-5/24)</f>
        <v>41905.587372685179</v>
      </c>
      <c r="T4078" s="17">
        <f>(I4078/86400)+25569+(-5/24)</f>
        <v>41933.618750000001</v>
      </c>
    </row>
    <row r="4079" spans="1:20" ht="23.7" customHeight="1" x14ac:dyDescent="0.55000000000000004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9">
        <f>(E4079/D4079)*100</f>
        <v>8.9</v>
      </c>
      <c r="P4079" s="16">
        <f>E4079/L4079</f>
        <v>222.5</v>
      </c>
      <c r="Q4079" s="6" t="s">
        <v>8317</v>
      </c>
      <c r="R4079" s="6" t="s">
        <v>8318</v>
      </c>
      <c r="S4079" s="17">
        <f>(J4079/86400)+25569+(-5/24)</f>
        <v>42695.502245370364</v>
      </c>
      <c r="T4079" s="17">
        <f>(I4079/86400)+25569+(-5/24)</f>
        <v>42725.502245370364</v>
      </c>
    </row>
    <row r="4080" spans="1:20" ht="23.7" customHeight="1" x14ac:dyDescent="0.55000000000000004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9">
        <f>(E4080/D4080)*100</f>
        <v>0</v>
      </c>
      <c r="P4080" s="16" t="e">
        <f>E4080/L4080</f>
        <v>#DIV/0!</v>
      </c>
      <c r="Q4080" s="6" t="s">
        <v>8317</v>
      </c>
      <c r="R4080" s="6" t="s">
        <v>8318</v>
      </c>
      <c r="S4080" s="17">
        <f>(J4080/86400)+25569+(-5/24)</f>
        <v>42732.579189814809</v>
      </c>
      <c r="T4080" s="17">
        <f>(I4080/86400)+25569+(-5/24)</f>
        <v>42762.579189814809</v>
      </c>
    </row>
    <row r="4081" spans="1:20" ht="23.7" customHeight="1" x14ac:dyDescent="0.55000000000000004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9">
        <f>(E4081/D4081)*100</f>
        <v>0.16666666666666669</v>
      </c>
      <c r="P4081" s="16">
        <f>E4081/L4081</f>
        <v>5</v>
      </c>
      <c r="Q4081" s="6" t="s">
        <v>8317</v>
      </c>
      <c r="R4081" s="6" t="s">
        <v>8318</v>
      </c>
      <c r="S4081" s="17">
        <f>(J4081/86400)+25569+(-5/24)</f>
        <v>42510.730567129627</v>
      </c>
      <c r="T4081" s="17">
        <f>(I4081/86400)+25569+(-5/24)</f>
        <v>42540.730567129627</v>
      </c>
    </row>
    <row r="4082" spans="1:20" ht="23.7" customHeight="1" x14ac:dyDescent="0.55000000000000004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9">
        <f>(E4082/D4082)*100</f>
        <v>0</v>
      </c>
      <c r="P4082" s="16" t="e">
        <f>E4082/L4082</f>
        <v>#DIV/0!</v>
      </c>
      <c r="Q4082" s="6" t="s">
        <v>8317</v>
      </c>
      <c r="R4082" s="6" t="s">
        <v>8318</v>
      </c>
      <c r="S4082" s="17">
        <f>(J4082/86400)+25569+(-5/24)</f>
        <v>42511.489768518521</v>
      </c>
      <c r="T4082" s="17">
        <f>(I4082/86400)+25569+(-5/24)</f>
        <v>42535.579166666663</v>
      </c>
    </row>
    <row r="4083" spans="1:20" ht="23.7" customHeight="1" x14ac:dyDescent="0.55000000000000004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9">
        <f>(E4083/D4083)*100</f>
        <v>15.737410071942445</v>
      </c>
      <c r="P4083" s="16">
        <f>E4083/L4083</f>
        <v>29.166666666666668</v>
      </c>
      <c r="Q4083" s="6" t="s">
        <v>8317</v>
      </c>
      <c r="R4083" s="6" t="s">
        <v>8318</v>
      </c>
      <c r="S4083" s="17">
        <f>(J4083/86400)+25569+(-5/24)</f>
        <v>42041.372974537029</v>
      </c>
      <c r="T4083" s="17">
        <f>(I4083/86400)+25569+(-5/24)</f>
        <v>42071.331307870372</v>
      </c>
    </row>
    <row r="4084" spans="1:20" ht="23.7" customHeight="1" x14ac:dyDescent="0.55000000000000004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9">
        <f>(E4084/D4084)*100</f>
        <v>2</v>
      </c>
      <c r="P4084" s="16">
        <f>E4084/L4084</f>
        <v>1.5</v>
      </c>
      <c r="Q4084" s="6" t="s">
        <v>8317</v>
      </c>
      <c r="R4084" s="6" t="s">
        <v>8318</v>
      </c>
      <c r="S4084" s="17">
        <f>(J4084/86400)+25569+(-5/24)</f>
        <v>42306.980937499997</v>
      </c>
      <c r="T4084" s="17">
        <f>(I4084/86400)+25569+(-5/24)</f>
        <v>42322.749999999993</v>
      </c>
    </row>
    <row r="4085" spans="1:20" ht="23.7" customHeight="1" x14ac:dyDescent="0.55000000000000004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9">
        <f>(E4085/D4085)*100</f>
        <v>21.685714285714287</v>
      </c>
      <c r="P4085" s="16">
        <f>E4085/L4085</f>
        <v>126.5</v>
      </c>
      <c r="Q4085" s="6" t="s">
        <v>8317</v>
      </c>
      <c r="R4085" s="6" t="s">
        <v>8318</v>
      </c>
      <c r="S4085" s="17">
        <f>(J4085/86400)+25569+(-5/24)</f>
        <v>42353.553425925922</v>
      </c>
      <c r="T4085" s="17">
        <f>(I4085/86400)+25569+(-5/24)</f>
        <v>42383.553425925922</v>
      </c>
    </row>
    <row r="4086" spans="1:20" ht="23.7" customHeight="1" x14ac:dyDescent="0.55000000000000004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9">
        <f>(E4086/D4086)*100</f>
        <v>0.33333333333333337</v>
      </c>
      <c r="P4086" s="16">
        <f>E4086/L4086</f>
        <v>10</v>
      </c>
      <c r="Q4086" s="6" t="s">
        <v>8317</v>
      </c>
      <c r="R4086" s="6" t="s">
        <v>8318</v>
      </c>
      <c r="S4086" s="17">
        <f>(J4086/86400)+25569+(-5/24)</f>
        <v>42622.228078703702</v>
      </c>
      <c r="T4086" s="17">
        <f>(I4086/86400)+25569+(-5/24)</f>
        <v>42652.228078703702</v>
      </c>
    </row>
    <row r="4087" spans="1:20" ht="23.7" customHeight="1" x14ac:dyDescent="0.55000000000000004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9">
        <f>(E4087/D4087)*100</f>
        <v>0.2857142857142857</v>
      </c>
      <c r="P4087" s="16">
        <f>E4087/L4087</f>
        <v>10</v>
      </c>
      <c r="Q4087" s="6" t="s">
        <v>8317</v>
      </c>
      <c r="R4087" s="6" t="s">
        <v>8318</v>
      </c>
      <c r="S4087" s="17">
        <f>(J4087/86400)+25569+(-5/24)</f>
        <v>42058.395543981482</v>
      </c>
      <c r="T4087" s="17">
        <f>(I4087/86400)+25569+(-5/24)</f>
        <v>42086.957638888889</v>
      </c>
    </row>
    <row r="4088" spans="1:20" ht="23.7" customHeight="1" x14ac:dyDescent="0.55000000000000004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9">
        <f>(E4088/D4088)*100</f>
        <v>4.7</v>
      </c>
      <c r="P4088" s="16">
        <f>E4088/L4088</f>
        <v>9.4</v>
      </c>
      <c r="Q4088" s="6" t="s">
        <v>8317</v>
      </c>
      <c r="R4088" s="6" t="s">
        <v>8318</v>
      </c>
      <c r="S4088" s="17">
        <f>(J4088/86400)+25569+(-5/24)</f>
        <v>42304.732627314814</v>
      </c>
      <c r="T4088" s="17">
        <f>(I4088/86400)+25569+(-5/24)</f>
        <v>42328.958333333336</v>
      </c>
    </row>
    <row r="4089" spans="1:20" ht="23.7" customHeight="1" x14ac:dyDescent="0.55000000000000004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9">
        <f>(E4089/D4089)*100</f>
        <v>0</v>
      </c>
      <c r="P4089" s="16" t="e">
        <f>E4089/L4089</f>
        <v>#DIV/0!</v>
      </c>
      <c r="Q4089" s="6" t="s">
        <v>8317</v>
      </c>
      <c r="R4089" s="6" t="s">
        <v>8318</v>
      </c>
      <c r="S4089" s="17">
        <f>(J4089/86400)+25569+(-5/24)</f>
        <v>42538.53456018518</v>
      </c>
      <c r="T4089" s="17">
        <f>(I4089/86400)+25569+(-5/24)</f>
        <v>42568.53456018518</v>
      </c>
    </row>
    <row r="4090" spans="1:20" ht="23.7" customHeight="1" x14ac:dyDescent="0.55000000000000004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9">
        <f>(E4090/D4090)*100</f>
        <v>10.8</v>
      </c>
      <c r="P4090" s="16">
        <f>E4090/L4090</f>
        <v>72</v>
      </c>
      <c r="Q4090" s="6" t="s">
        <v>8317</v>
      </c>
      <c r="R4090" s="6" t="s">
        <v>8318</v>
      </c>
      <c r="S4090" s="17">
        <f>(J4090/86400)+25569+(-5/24)</f>
        <v>41990.40421296296</v>
      </c>
      <c r="T4090" s="17">
        <f>(I4090/86400)+25569+(-5/24)</f>
        <v>42020.226388888885</v>
      </c>
    </row>
    <row r="4091" spans="1:20" ht="23.7" customHeight="1" x14ac:dyDescent="0.55000000000000004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9">
        <f>(E4091/D4091)*100</f>
        <v>4.8</v>
      </c>
      <c r="P4091" s="16">
        <f>E4091/L4091</f>
        <v>30</v>
      </c>
      <c r="Q4091" s="6" t="s">
        <v>8317</v>
      </c>
      <c r="R4091" s="6" t="s">
        <v>8318</v>
      </c>
      <c r="S4091" s="17">
        <f>(J4091/86400)+25569+(-5/24)</f>
        <v>42122.524166666662</v>
      </c>
      <c r="T4091" s="17">
        <f>(I4091/86400)+25569+(-5/24)</f>
        <v>42155.524305555555</v>
      </c>
    </row>
    <row r="4092" spans="1:20" ht="23.7" customHeight="1" x14ac:dyDescent="0.55000000000000004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9">
        <f>(E4092/D4092)*100</f>
        <v>3.2</v>
      </c>
      <c r="P4092" s="16">
        <f>E4092/L4092</f>
        <v>10.666666666666666</v>
      </c>
      <c r="Q4092" s="6" t="s">
        <v>8317</v>
      </c>
      <c r="R4092" s="6" t="s">
        <v>8318</v>
      </c>
      <c r="S4092" s="17">
        <f>(J4092/86400)+25569+(-5/24)</f>
        <v>42209.464548611104</v>
      </c>
      <c r="T4092" s="17">
        <f>(I4092/86400)+25569+(-5/24)</f>
        <v>42223.416666666664</v>
      </c>
    </row>
    <row r="4093" spans="1:20" ht="23.7" customHeight="1" x14ac:dyDescent="0.55000000000000004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9">
        <f>(E4093/D4093)*100</f>
        <v>12.75</v>
      </c>
      <c r="P4093" s="16">
        <f>E4093/L4093</f>
        <v>25.5</v>
      </c>
      <c r="Q4093" s="6" t="s">
        <v>8317</v>
      </c>
      <c r="R4093" s="6" t="s">
        <v>8318</v>
      </c>
      <c r="S4093" s="17">
        <f>(J4093/86400)+25569+(-5/24)</f>
        <v>41990.298043981478</v>
      </c>
      <c r="T4093" s="17">
        <f>(I4093/86400)+25569+(-5/24)</f>
        <v>42020.298043981478</v>
      </c>
    </row>
    <row r="4094" spans="1:20" ht="23.7" customHeight="1" x14ac:dyDescent="0.55000000000000004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9">
        <f>(E4094/D4094)*100</f>
        <v>1.8181818181818181E-2</v>
      </c>
      <c r="P4094" s="16">
        <f>E4094/L4094</f>
        <v>20</v>
      </c>
      <c r="Q4094" s="6" t="s">
        <v>8317</v>
      </c>
      <c r="R4094" s="6" t="s">
        <v>8318</v>
      </c>
      <c r="S4094" s="17">
        <f>(J4094/86400)+25569+(-5/24)</f>
        <v>42038.986655092587</v>
      </c>
      <c r="T4094" s="17">
        <f>(I4094/86400)+25569+(-5/24)</f>
        <v>42098.944988425923</v>
      </c>
    </row>
    <row r="4095" spans="1:20" ht="23.7" customHeight="1" x14ac:dyDescent="0.55000000000000004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9">
        <f>(E4095/D4095)*100</f>
        <v>2.4</v>
      </c>
      <c r="P4095" s="16">
        <f>E4095/L4095</f>
        <v>15</v>
      </c>
      <c r="Q4095" s="6" t="s">
        <v>8317</v>
      </c>
      <c r="R4095" s="6" t="s">
        <v>8318</v>
      </c>
      <c r="S4095" s="17">
        <f>(J4095/86400)+25569+(-5/24)</f>
        <v>42178.607557870368</v>
      </c>
      <c r="T4095" s="17">
        <f>(I4095/86400)+25569+(-5/24)</f>
        <v>42238.607557870368</v>
      </c>
    </row>
    <row r="4096" spans="1:20" ht="23.7" customHeight="1" x14ac:dyDescent="0.55000000000000004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9">
        <f>(E4096/D4096)*100</f>
        <v>36.5</v>
      </c>
      <c r="P4096" s="16">
        <f>E4096/L4096</f>
        <v>91.25</v>
      </c>
      <c r="Q4096" s="6" t="s">
        <v>8317</v>
      </c>
      <c r="R4096" s="6" t="s">
        <v>8318</v>
      </c>
      <c r="S4096" s="17">
        <f>(J4096/86400)+25569+(-5/24)</f>
        <v>41889.878472222219</v>
      </c>
      <c r="T4096" s="17">
        <f>(I4096/86400)+25569+(-5/24)</f>
        <v>41933.999305555553</v>
      </c>
    </row>
    <row r="4097" spans="1:20" ht="23.7" customHeight="1" x14ac:dyDescent="0.55000000000000004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9">
        <f>(E4097/D4097)*100</f>
        <v>2.666666666666667</v>
      </c>
      <c r="P4097" s="16">
        <f>E4097/L4097</f>
        <v>800</v>
      </c>
      <c r="Q4097" s="6" t="s">
        <v>8317</v>
      </c>
      <c r="R4097" s="6" t="s">
        <v>8318</v>
      </c>
      <c r="S4097" s="17">
        <f>(J4097/86400)+25569+(-5/24)</f>
        <v>42692.823495370372</v>
      </c>
      <c r="T4097" s="17">
        <f>(I4097/86400)+25569+(-5/24)</f>
        <v>42722.823495370372</v>
      </c>
    </row>
    <row r="4098" spans="1:20" ht="23.7" customHeight="1" x14ac:dyDescent="0.55000000000000004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9">
        <f>(E4098/D4098)*100</f>
        <v>11.428571428571429</v>
      </c>
      <c r="P4098" s="16">
        <f>E4098/L4098</f>
        <v>80</v>
      </c>
      <c r="Q4098" s="6" t="s">
        <v>8317</v>
      </c>
      <c r="R4098" s="6" t="s">
        <v>8318</v>
      </c>
      <c r="S4098" s="17">
        <f>(J4098/86400)+25569+(-5/24)</f>
        <v>42750.321979166663</v>
      </c>
      <c r="T4098" s="17">
        <f>(I4098/86400)+25569+(-5/24)</f>
        <v>42794.160416666666</v>
      </c>
    </row>
    <row r="4099" spans="1:20" ht="23.7" customHeight="1" x14ac:dyDescent="0.55000000000000004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9">
        <f>(E4099/D4099)*100</f>
        <v>0</v>
      </c>
      <c r="P4099" s="16" t="e">
        <f>E4099/L4099</f>
        <v>#DIV/0!</v>
      </c>
      <c r="Q4099" s="6" t="s">
        <v>8317</v>
      </c>
      <c r="R4099" s="6" t="s">
        <v>8318</v>
      </c>
      <c r="S4099" s="17">
        <f>(J4099/86400)+25569+(-5/24)</f>
        <v>42344.616168981483</v>
      </c>
      <c r="T4099" s="17">
        <f>(I4099/86400)+25569+(-5/24)</f>
        <v>42400.788194444445</v>
      </c>
    </row>
    <row r="4100" spans="1:20" ht="23.7" customHeight="1" x14ac:dyDescent="0.55000000000000004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9">
        <f>(E4100/D4100)*100</f>
        <v>0</v>
      </c>
      <c r="P4100" s="16" t="e">
        <f>E4100/L4100</f>
        <v>#DIV/0!</v>
      </c>
      <c r="Q4100" s="6" t="s">
        <v>8317</v>
      </c>
      <c r="R4100" s="6" t="s">
        <v>8318</v>
      </c>
      <c r="S4100" s="17">
        <f>(J4100/86400)+25569+(-5/24)</f>
        <v>42495.51385416666</v>
      </c>
      <c r="T4100" s="17">
        <f>(I4100/86400)+25569+(-5/24)</f>
        <v>42525.51385416666</v>
      </c>
    </row>
    <row r="4101" spans="1:20" ht="23.7" customHeight="1" x14ac:dyDescent="0.55000000000000004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9">
        <f>(E4101/D4101)*100</f>
        <v>1.1111111111111112</v>
      </c>
      <c r="P4101" s="16">
        <f>E4101/L4101</f>
        <v>50</v>
      </c>
      <c r="Q4101" s="6" t="s">
        <v>8317</v>
      </c>
      <c r="R4101" s="6" t="s">
        <v>8318</v>
      </c>
      <c r="S4101" s="17">
        <f>(J4101/86400)+25569+(-5/24)</f>
        <v>42570.642048611109</v>
      </c>
      <c r="T4101" s="17">
        <f>(I4101/86400)+25569+(-5/24)</f>
        <v>42615.642048611109</v>
      </c>
    </row>
    <row r="4102" spans="1:20" ht="23.7" customHeight="1" x14ac:dyDescent="0.55000000000000004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9">
        <f>(E4102/D4102)*100</f>
        <v>0</v>
      </c>
      <c r="P4102" s="16" t="e">
        <f>E4102/L4102</f>
        <v>#DIV/0!</v>
      </c>
      <c r="Q4102" s="6" t="s">
        <v>8317</v>
      </c>
      <c r="R4102" s="6" t="s">
        <v>8318</v>
      </c>
      <c r="S4102" s="17">
        <f>(J4102/86400)+25569+(-5/24)</f>
        <v>41926.916550925926</v>
      </c>
      <c r="T4102" s="17">
        <f>(I4102/86400)+25569+(-5/24)</f>
        <v>41936.916550925926</v>
      </c>
    </row>
    <row r="4103" spans="1:20" ht="23.7" customHeight="1" x14ac:dyDescent="0.55000000000000004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9">
        <f>(E4103/D4103)*100</f>
        <v>0</v>
      </c>
      <c r="P4103" s="16" t="e">
        <f>E4103/L4103</f>
        <v>#DIV/0!</v>
      </c>
      <c r="Q4103" s="6" t="s">
        <v>8317</v>
      </c>
      <c r="R4103" s="6" t="s">
        <v>8318</v>
      </c>
      <c r="S4103" s="17">
        <f>(J4103/86400)+25569+(-5/24)</f>
        <v>42730.695393518516</v>
      </c>
      <c r="T4103" s="17">
        <f>(I4103/86400)+25569+(-5/24)</f>
        <v>42760.695393518516</v>
      </c>
    </row>
    <row r="4104" spans="1:20" ht="23.7" customHeight="1" x14ac:dyDescent="0.55000000000000004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9">
        <f>(E4104/D4104)*100</f>
        <v>27.400000000000002</v>
      </c>
      <c r="P4104" s="16">
        <f>E4104/L4104</f>
        <v>22.833333333333332</v>
      </c>
      <c r="Q4104" s="6" t="s">
        <v>8317</v>
      </c>
      <c r="R4104" s="6" t="s">
        <v>8318</v>
      </c>
      <c r="S4104" s="17">
        <f>(J4104/86400)+25569+(-5/24)</f>
        <v>42475.639733796292</v>
      </c>
      <c r="T4104" s="17">
        <f>(I4104/86400)+25569+(-5/24)</f>
        <v>42505.639733796292</v>
      </c>
    </row>
    <row r="4105" spans="1:20" ht="23.7" customHeight="1" x14ac:dyDescent="0.55000000000000004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9">
        <f>(E4105/D4105)*100</f>
        <v>10</v>
      </c>
      <c r="P4105" s="16">
        <f>E4105/L4105</f>
        <v>16.666666666666668</v>
      </c>
      <c r="Q4105" s="6" t="s">
        <v>8317</v>
      </c>
      <c r="R4105" s="6" t="s">
        <v>8318</v>
      </c>
      <c r="S4105" s="17">
        <f>(J4105/86400)+25569+(-5/24)</f>
        <v>42188.624606481484</v>
      </c>
      <c r="T4105" s="17">
        <f>(I4105/86400)+25569+(-5/24)</f>
        <v>42242.563888888886</v>
      </c>
    </row>
    <row r="4106" spans="1:20" ht="23.7" customHeight="1" x14ac:dyDescent="0.55000000000000004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9">
        <f>(E4106/D4106)*100</f>
        <v>21.366666666666667</v>
      </c>
      <c r="P4106" s="16">
        <f>E4106/L4106</f>
        <v>45.785714285714285</v>
      </c>
      <c r="Q4106" s="6" t="s">
        <v>8317</v>
      </c>
      <c r="R4106" s="6" t="s">
        <v>8318</v>
      </c>
      <c r="S4106" s="17">
        <f>(J4106/86400)+25569+(-5/24)</f>
        <v>42640.069837962961</v>
      </c>
      <c r="T4106" s="17">
        <f>(I4106/86400)+25569+(-5/24)</f>
        <v>42670.069837962961</v>
      </c>
    </row>
    <row r="4107" spans="1:20" ht="23.7" customHeight="1" x14ac:dyDescent="0.55000000000000004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9">
        <f>(E4107/D4107)*100</f>
        <v>6.9696969696969706</v>
      </c>
      <c r="P4107" s="16">
        <f>E4107/L4107</f>
        <v>383.33333333333331</v>
      </c>
      <c r="Q4107" s="6" t="s">
        <v>8317</v>
      </c>
      <c r="R4107" s="6" t="s">
        <v>8318</v>
      </c>
      <c r="S4107" s="17">
        <f>(J4107/86400)+25569+(-5/24)</f>
        <v>42696.802187499998</v>
      </c>
      <c r="T4107" s="17">
        <f>(I4107/86400)+25569+(-5/24)</f>
        <v>42729.802187499998</v>
      </c>
    </row>
    <row r="4108" spans="1:20" ht="23.7" customHeight="1" x14ac:dyDescent="0.55000000000000004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9">
        <f>(E4108/D4108)*100</f>
        <v>70.599999999999994</v>
      </c>
      <c r="P4108" s="16">
        <f>E4108/L4108</f>
        <v>106.96969696969697</v>
      </c>
      <c r="Q4108" s="6" t="s">
        <v>8317</v>
      </c>
      <c r="R4108" s="6" t="s">
        <v>8318</v>
      </c>
      <c r="S4108" s="17">
        <f>(J4108/86400)+25569+(-5/24)</f>
        <v>42052.841041666667</v>
      </c>
      <c r="T4108" s="17">
        <f>(I4108/86400)+25569+(-5/24)</f>
        <v>42095.833333333336</v>
      </c>
    </row>
    <row r="4109" spans="1:20" ht="23.7" customHeight="1" x14ac:dyDescent="0.55000000000000004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9">
        <f>(E4109/D4109)*100</f>
        <v>2.0500000000000003</v>
      </c>
      <c r="P4109" s="16">
        <f>E4109/L4109</f>
        <v>10.25</v>
      </c>
      <c r="Q4109" s="6" t="s">
        <v>8317</v>
      </c>
      <c r="R4109" s="6" t="s">
        <v>8318</v>
      </c>
      <c r="S4109" s="17">
        <f>(J4109/86400)+25569+(-5/24)</f>
        <v>41883.708344907405</v>
      </c>
      <c r="T4109" s="17">
        <f>(I4109/86400)+25569+(-5/24)</f>
        <v>41906.708344907405</v>
      </c>
    </row>
    <row r="4110" spans="1:20" ht="23.7" customHeight="1" x14ac:dyDescent="0.55000000000000004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9">
        <f>(E4110/D4110)*100</f>
        <v>1.9666666666666666</v>
      </c>
      <c r="P4110" s="16">
        <f>E4110/L4110</f>
        <v>59</v>
      </c>
      <c r="Q4110" s="6" t="s">
        <v>8317</v>
      </c>
      <c r="R4110" s="6" t="s">
        <v>8318</v>
      </c>
      <c r="S4110" s="17">
        <f>(J4110/86400)+25569+(-5/24)</f>
        <v>42766.823344907403</v>
      </c>
      <c r="T4110" s="17">
        <f>(I4110/86400)+25569+(-5/24)</f>
        <v>42796.999999999993</v>
      </c>
    </row>
    <row r="4111" spans="1:20" ht="23.7" customHeight="1" x14ac:dyDescent="0.55000000000000004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9">
        <f>(E4111/D4111)*100</f>
        <v>0</v>
      </c>
      <c r="P4111" s="16" t="e">
        <f>E4111/L4111</f>
        <v>#DIV/0!</v>
      </c>
      <c r="Q4111" s="6" t="s">
        <v>8317</v>
      </c>
      <c r="R4111" s="6" t="s">
        <v>8318</v>
      </c>
      <c r="S4111" s="17">
        <f>(J4111/86400)+25569+(-5/24)</f>
        <v>42307.331064814811</v>
      </c>
      <c r="T4111" s="17">
        <f>(I4111/86400)+25569+(-5/24)</f>
        <v>42337.372731481482</v>
      </c>
    </row>
    <row r="4112" spans="1:20" ht="23.7" customHeight="1" x14ac:dyDescent="0.55000000000000004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9">
        <f>(E4112/D4112)*100</f>
        <v>28.666666666666668</v>
      </c>
      <c r="P4112" s="16">
        <f>E4112/L4112</f>
        <v>14.333333333333334</v>
      </c>
      <c r="Q4112" s="6" t="s">
        <v>8317</v>
      </c>
      <c r="R4112" s="6" t="s">
        <v>8318</v>
      </c>
      <c r="S4112" s="17">
        <f>(J4112/86400)+25569+(-5/24)</f>
        <v>42512.418414351851</v>
      </c>
      <c r="T4112" s="17">
        <f>(I4112/86400)+25569+(-5/24)</f>
        <v>42572.418414351851</v>
      </c>
    </row>
    <row r="4113" spans="1:20" ht="23.7" customHeight="1" x14ac:dyDescent="0.55000000000000004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9">
        <f>(E4113/D4113)*100</f>
        <v>3.1333333333333333</v>
      </c>
      <c r="P4113" s="16">
        <f>E4113/L4113</f>
        <v>15.666666666666666</v>
      </c>
      <c r="Q4113" s="6" t="s">
        <v>8317</v>
      </c>
      <c r="R4113" s="6" t="s">
        <v>8318</v>
      </c>
      <c r="S4113" s="17">
        <f>(J4113/86400)+25569+(-5/24)</f>
        <v>42028.927546296291</v>
      </c>
      <c r="T4113" s="17">
        <f>(I4113/86400)+25569+(-5/24)</f>
        <v>42058.927546296291</v>
      </c>
    </row>
    <row r="4114" spans="1:20" ht="23.7" customHeight="1" x14ac:dyDescent="0.55000000000000004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9">
        <f>(E4114/D4114)*100</f>
        <v>0.04</v>
      </c>
      <c r="P4114" s="16">
        <f>E4114/L4114</f>
        <v>1</v>
      </c>
      <c r="Q4114" s="6" t="s">
        <v>8317</v>
      </c>
      <c r="R4114" s="6" t="s">
        <v>8318</v>
      </c>
      <c r="S4114" s="17">
        <f>(J4114/86400)+25569+(-5/24)</f>
        <v>42400.738263888888</v>
      </c>
      <c r="T4114" s="17">
        <f>(I4114/86400)+25569+(-5/24)</f>
        <v>42427.791666666664</v>
      </c>
    </row>
    <row r="4115" spans="1:20" ht="23.7" customHeight="1" x14ac:dyDescent="0.55000000000000004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9">
        <f>(E4115/D4115)*100</f>
        <v>0.2</v>
      </c>
      <c r="P4115" s="16">
        <f>E4115/L4115</f>
        <v>1</v>
      </c>
      <c r="Q4115" s="6" t="s">
        <v>8317</v>
      </c>
      <c r="R4115" s="6" t="s">
        <v>8318</v>
      </c>
      <c r="S4115" s="17">
        <f>(J4115/86400)+25569+(-5/24)</f>
        <v>42358.364849537036</v>
      </c>
      <c r="T4115" s="17">
        <f>(I4115/86400)+25569+(-5/24)</f>
        <v>42377.06527777778</v>
      </c>
    </row>
  </sheetData>
  <autoFilter ref="A1:T4115" xr:uid="{A880D67A-7161-4097-BC57-324F2A33FC89}">
    <sortState ref="A2:T4115">
      <sortCondition ref="A1:A4115"/>
    </sortState>
  </autoFilter>
  <conditionalFormatting sqref="F1:F1048576">
    <cfRule type="cellIs" dxfId="3" priority="5" operator="equal">
      <formula>"successful"</formula>
    </cfRule>
    <cfRule type="cellIs" dxfId="0" priority="4" operator="equal">
      <formula>"canceled"</formula>
    </cfRule>
    <cfRule type="cellIs" dxfId="2" priority="3" operator="equal">
      <formula>"failed"</formula>
    </cfRule>
    <cfRule type="cellIs" dxfId="1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BEA78-2683-4220-A9C2-C81A27E0D745}">
  <dimension ref="A1:F14"/>
  <sheetViews>
    <sheetView workbookViewId="0">
      <selection activeCell="B14" sqref="B14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11" t="s">
        <v>8223</v>
      </c>
      <c r="B1" t="s">
        <v>8360</v>
      </c>
    </row>
    <row r="3" spans="1:6" x14ac:dyDescent="0.55000000000000004">
      <c r="A3" s="11" t="s">
        <v>8365</v>
      </c>
      <c r="B3" s="11" t="s">
        <v>8364</v>
      </c>
    </row>
    <row r="4" spans="1:6" x14ac:dyDescent="0.55000000000000004">
      <c r="A4" s="11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55000000000000004">
      <c r="A5" s="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55000000000000004">
      <c r="A6" s="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55000000000000004">
      <c r="A7" s="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55000000000000004">
      <c r="A8" s="1" t="s">
        <v>8331</v>
      </c>
      <c r="B8" s="12"/>
      <c r="C8" s="12"/>
      <c r="D8" s="12">
        <v>24</v>
      </c>
      <c r="E8" s="12"/>
      <c r="F8" s="12">
        <v>24</v>
      </c>
    </row>
    <row r="9" spans="1:6" x14ac:dyDescent="0.55000000000000004">
      <c r="A9" s="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55000000000000004">
      <c r="A10" s="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55000000000000004">
      <c r="A11" s="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55000000000000004">
      <c r="A12" s="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55000000000000004">
      <c r="A13" s="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55000000000000004">
      <c r="A14" s="1" t="s">
        <v>8363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59EFA-1E17-46A2-B6BC-05D5ED9B5D5D}">
  <dimension ref="A1:F47"/>
  <sheetViews>
    <sheetView workbookViewId="0">
      <selection activeCell="B46" sqref="B4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11" t="s">
        <v>8223</v>
      </c>
      <c r="B1" t="s">
        <v>8360</v>
      </c>
    </row>
    <row r="2" spans="1:6" x14ac:dyDescent="0.55000000000000004">
      <c r="A2" s="11" t="s">
        <v>8308</v>
      </c>
      <c r="B2" t="s">
        <v>8360</v>
      </c>
    </row>
    <row r="4" spans="1:6" x14ac:dyDescent="0.55000000000000004">
      <c r="A4" s="11" t="s">
        <v>8365</v>
      </c>
      <c r="B4" s="11" t="s">
        <v>8364</v>
      </c>
    </row>
    <row r="5" spans="1:6" x14ac:dyDescent="0.55000000000000004">
      <c r="A5" s="11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55000000000000004">
      <c r="A6" s="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55000000000000004">
      <c r="A7" s="1" t="s">
        <v>8344</v>
      </c>
      <c r="B7" s="12"/>
      <c r="C7" s="12"/>
      <c r="D7" s="12">
        <v>20</v>
      </c>
      <c r="E7" s="12"/>
      <c r="F7" s="12">
        <v>20</v>
      </c>
    </row>
    <row r="8" spans="1:6" x14ac:dyDescent="0.55000000000000004">
      <c r="A8" s="1" t="s">
        <v>8332</v>
      </c>
      <c r="B8" s="12"/>
      <c r="C8" s="12"/>
      <c r="D8" s="12">
        <v>24</v>
      </c>
      <c r="E8" s="12"/>
      <c r="F8" s="12">
        <v>24</v>
      </c>
    </row>
    <row r="9" spans="1:6" x14ac:dyDescent="0.55000000000000004">
      <c r="A9" s="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55000000000000004">
      <c r="A10" s="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55000000000000004">
      <c r="A11" s="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55000000000000004">
      <c r="A12" s="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55000000000000004">
      <c r="A13" s="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55000000000000004">
      <c r="A14" s="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55000000000000004">
      <c r="A15" s="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55000000000000004">
      <c r="A16" s="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55000000000000004">
      <c r="A17" s="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55000000000000004">
      <c r="A18" s="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55000000000000004">
      <c r="A19" s="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55000000000000004">
      <c r="A20" s="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55000000000000004">
      <c r="A21" s="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55000000000000004">
      <c r="A22" s="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55000000000000004">
      <c r="A23" s="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55000000000000004">
      <c r="A24" s="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55000000000000004">
      <c r="A25" s="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55000000000000004">
      <c r="A26" s="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55000000000000004">
      <c r="A27" s="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55000000000000004">
      <c r="A28" s="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55000000000000004">
      <c r="A29" s="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55000000000000004">
      <c r="A30" s="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55000000000000004">
      <c r="A31" s="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55000000000000004">
      <c r="A32" s="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55000000000000004">
      <c r="A33" s="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55000000000000004">
      <c r="A34" s="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55000000000000004">
      <c r="A35" s="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55000000000000004">
      <c r="A36" s="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55000000000000004">
      <c r="A37" s="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55000000000000004">
      <c r="A38" s="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55000000000000004">
      <c r="A39" s="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55000000000000004">
      <c r="A40" s="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55000000000000004">
      <c r="A41" s="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55000000000000004">
      <c r="A42" s="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55000000000000004">
      <c r="A43" s="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55000000000000004">
      <c r="A44" s="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55000000000000004">
      <c r="A45" s="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55000000000000004">
      <c r="A46" s="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55000000000000004">
      <c r="A47" s="1" t="s">
        <v>8363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263D3-8713-4A56-BF89-0827AFD6A813}">
  <dimension ref="A1:E18"/>
  <sheetViews>
    <sheetView workbookViewId="0">
      <selection activeCell="D18" sqref="D18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1" t="s">
        <v>8308</v>
      </c>
      <c r="B1" t="s">
        <v>8360</v>
      </c>
    </row>
    <row r="2" spans="1:5" x14ac:dyDescent="0.55000000000000004">
      <c r="A2" s="11" t="s">
        <v>8380</v>
      </c>
      <c r="B2" t="s">
        <v>8360</v>
      </c>
    </row>
    <row r="4" spans="1:5" x14ac:dyDescent="0.55000000000000004">
      <c r="A4" s="11" t="s">
        <v>8361</v>
      </c>
      <c r="B4" s="11" t="s">
        <v>8364</v>
      </c>
    </row>
    <row r="5" spans="1:5" x14ac:dyDescent="0.55000000000000004">
      <c r="A5" s="11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55000000000000004">
      <c r="A6" s="13" t="s">
        <v>8374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55000000000000004">
      <c r="A7" s="13" t="s">
        <v>8375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55000000000000004">
      <c r="A8" s="13" t="s">
        <v>8376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55000000000000004">
      <c r="A9" s="13" t="s">
        <v>8377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55000000000000004">
      <c r="A10" s="13" t="s">
        <v>8368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55000000000000004">
      <c r="A11" s="13" t="s">
        <v>8378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55000000000000004">
      <c r="A12" s="13" t="s">
        <v>8369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55000000000000004">
      <c r="A13" s="13" t="s">
        <v>8370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55000000000000004">
      <c r="A14" s="13" t="s">
        <v>8371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55000000000000004">
      <c r="A15" s="13" t="s">
        <v>8372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55000000000000004">
      <c r="A16" s="13" t="s">
        <v>8373</v>
      </c>
      <c r="B16" s="12">
        <v>180</v>
      </c>
      <c r="C16" s="12">
        <v>113</v>
      </c>
      <c r="D16" s="12">
        <v>37</v>
      </c>
      <c r="E16" s="12">
        <v>330</v>
      </c>
    </row>
    <row r="17" spans="1:5" x14ac:dyDescent="0.55000000000000004">
      <c r="A17" s="13" t="s">
        <v>8379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55000000000000004">
      <c r="A18" s="13" t="s">
        <v>8363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6E2C6-7CCA-4641-A579-FA5627641C57}">
  <dimension ref="A1:H13"/>
  <sheetViews>
    <sheetView tabSelected="1" zoomScale="90" zoomScaleNormal="90" workbookViewId="0">
      <selection activeCell="I19" sqref="I19"/>
    </sheetView>
  </sheetViews>
  <sheetFormatPr defaultColWidth="25.41796875" defaultRowHeight="14.4" x14ac:dyDescent="0.55000000000000004"/>
  <cols>
    <col min="1" max="1" width="25.3671875" bestFit="1" customWidth="1"/>
    <col min="2" max="2" width="16.15625" bestFit="1" customWidth="1"/>
    <col min="3" max="3" width="12.62890625" bestFit="1" customWidth="1"/>
    <col min="4" max="4" width="15.2070312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7.734375" bestFit="1" customWidth="1"/>
  </cols>
  <sheetData>
    <row r="1" spans="1:8" s="18" customFormat="1" x14ac:dyDescent="0.55000000000000004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55000000000000004">
      <c r="A2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B2+C2+D2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55000000000000004">
      <c r="A3" t="s">
        <v>8390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B3+C3+D3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55000000000000004">
      <c r="A4" t="s">
        <v>8391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55000000000000004">
      <c r="A5" t="s">
        <v>8392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55000000000000004">
      <c r="A6" t="s">
        <v>8393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55000000000000004">
      <c r="A7" t="s">
        <v>8394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55000000000000004">
      <c r="A8" t="s">
        <v>8395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55000000000000004">
      <c r="A9" t="s">
        <v>8396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55000000000000004">
      <c r="A10" t="s">
        <v>8397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55000000000000004">
      <c r="A11" t="s">
        <v>8398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55000000000000004">
      <c r="A12" t="s">
        <v>8399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55000000000000004">
      <c r="A13" t="s">
        <v>8400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By Category</vt:lpstr>
      <vt:lpstr>By Sub Cat</vt:lpstr>
      <vt:lpstr>By date converted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ryanb</cp:lastModifiedBy>
  <dcterms:created xsi:type="dcterms:W3CDTF">2017-04-20T15:17:24Z</dcterms:created>
  <dcterms:modified xsi:type="dcterms:W3CDTF">2018-11-15T01:30:31Z</dcterms:modified>
</cp:coreProperties>
</file>