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tilu/My Drive (tl3098@columbia.edu)/CU_Spring 2022/6998 AdvDL/6998_Adv_DL_project/"/>
    </mc:Choice>
  </mc:AlternateContent>
  <xr:revisionPtr revIDLastSave="0" documentId="13_ncr:9_{346CACF0-0BD0-FA48-8D13-D6C5BC079954}" xr6:coauthVersionLast="47" xr6:coauthVersionMax="47" xr10:uidLastSave="{00000000-0000-0000-0000-000000000000}"/>
  <bookViews>
    <workbookView xWindow="0" yWindow="680" windowWidth="29920" windowHeight="18660" activeTab="4" xr2:uid="{091E602A-033A-604A-A306-3F0C1C2054FC}"/>
  </bookViews>
  <sheets>
    <sheet name="Sheet1" sheetId="1" r:id="rId1"/>
    <sheet name="arch" sheetId="2" r:id="rId2"/>
    <sheet name="result" sheetId="3" r:id="rId3"/>
    <sheet name="Sheet4" sheetId="4" r:id="rId4"/>
    <sheet name="tableau_pooling" sheetId="7" r:id="rId5"/>
    <sheet name="tableau_SR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/>
</calcChain>
</file>

<file path=xl/sharedStrings.xml><?xml version="1.0" encoding="utf-8"?>
<sst xmlns="http://schemas.openxmlformats.org/spreadsheetml/2006/main" count="117" uniqueCount="52">
  <si>
    <t>3-class</t>
  </si>
  <si>
    <t>5-class</t>
  </si>
  <si>
    <t>10-class</t>
  </si>
  <si>
    <t>Regression</t>
  </si>
  <si>
    <t>~291</t>
  </si>
  <si>
    <t>~582</t>
  </si>
  <si>
    <t>~960</t>
  </si>
  <si>
    <t>*</t>
  </si>
  <si>
    <t>(Total Images)</t>
  </si>
  <si>
    <t>Images per Class</t>
  </si>
  <si>
    <t>Stride, Pad</t>
  </si>
  <si>
    <t>Layer</t>
  </si>
  <si>
    <t>Type</t>
  </si>
  <si>
    <t>Kernel Size</t>
  </si>
  <si>
    <t>Description</t>
  </si>
  <si>
    <t>1, 0</t>
  </si>
  <si>
    <t>3 layers with max pooling</t>
  </si>
  <si>
    <t>The best performing architechture
 in Rachmatullah et al.'s fish
 classification paper</t>
  </si>
  <si>
    <t>3 layers with average pooling</t>
  </si>
  <si>
    <t>Classification Tasks</t>
  </si>
  <si>
    <t>3 or 5 or10*</t>
  </si>
  <si>
    <t>*number of classes in each task</t>
  </si>
  <si>
    <t xml:space="preserve">Regression Tasks </t>
  </si>
  <si>
    <t>regression average pooling</t>
  </si>
  <si>
    <t>regression max pooling</t>
  </si>
  <si>
    <t>Dense Layers (applied to regression models)</t>
  </si>
  <si>
    <t>Dense Layers (applied to classification models)</t>
  </si>
  <si>
    <t>FC + Relu</t>
  </si>
  <si>
    <t>FC + Softmax</t>
  </si>
  <si>
    <t>Conv + Relu
Max Pool
Conv + Relu
Max Pool
Conv + Relu
Max Pool</t>
  </si>
  <si>
    <t xml:space="preserve">3x3x16
3x3x32
3x3x64
</t>
  </si>
  <si>
    <t>Conv + Relu
Max Pool
Conv + Relu
Max Pool</t>
  </si>
  <si>
    <t xml:space="preserve">3x3x32
3x3x32
</t>
  </si>
  <si>
    <t>128
64
32
1</t>
  </si>
  <si>
    <t>Conv + Relu
Avg Pool
Conv + Relu
Avg Pool
Conv + Relu
Avg Pool</t>
  </si>
  <si>
    <t>FC + Relu
FC + Relu
FC + Relu
FC + Relu</t>
  </si>
  <si>
    <t>Setting</t>
  </si>
  <si>
    <t>Testing Accuracy</t>
  </si>
  <si>
    <t>2-layer</t>
  </si>
  <si>
    <t>5 class baseline v.s. 3 layer model</t>
  </si>
  <si>
    <t>3-layer (max pooling)</t>
  </si>
  <si>
    <t>3-layer</t>
  </si>
  <si>
    <t>Task</t>
  </si>
  <si>
    <t>3-layer (avg pooling)</t>
  </si>
  <si>
    <t>Testing Accuracy*</t>
  </si>
  <si>
    <t xml:space="preserve">RMSE for regression taks </t>
  </si>
  <si>
    <t>SR =&gt; 3-layer (max pooling)</t>
  </si>
  <si>
    <t>RMSE</t>
  </si>
  <si>
    <t>Baseline</t>
  </si>
  <si>
    <t>SR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</si>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</sst>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0" fontId="2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0DFE-97D2-FF44-9FD9-59FD17A3FC71}">
  <dimension ref="A1:F2"/>
  <sheetViews>
    <sheetView zoomScale="140" zoomScaleNormal="140" workbookViewId="0">
      <selection activeCell="F15" sqref="F15"/>
    </sheetView>
  </sheetViews>
  <sheetFormatPr baseColWidth="10" defaultRowHeight="16" x14ac:dyDescent="0.2"/>
  <cols>
    <col min="1" max="1" width="15.33203125" customWidth="1"/>
    <col min="6" max="6" width="15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">
      <c r="A2" s="1" t="s">
        <v>9</v>
      </c>
      <c r="B2" s="1" t="s">
        <v>6</v>
      </c>
      <c r="C2" s="1" t="s">
        <v>5</v>
      </c>
      <c r="D2" s="1" t="s">
        <v>4</v>
      </c>
      <c r="E2" s="1" t="s">
        <v>7</v>
      </c>
      <c r="F2" s="1">
        <v>2911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3F3F-76FE-5A47-A378-FBF92F1673F1}">
  <dimension ref="A1:E16"/>
  <sheetViews>
    <sheetView topLeftCell="A5" zoomScale="140" zoomScaleNormal="140" workbookViewId="0">
      <selection activeCell="C11" sqref="C11"/>
    </sheetView>
  </sheetViews>
  <sheetFormatPr baseColWidth="10" defaultRowHeight="16" x14ac:dyDescent="0.2"/>
  <cols>
    <col min="1" max="1" width="10.83203125" style="9"/>
    <col min="2" max="2" width="16" customWidth="1"/>
    <col min="3" max="3" width="13.1640625" style="7" customWidth="1"/>
    <col min="4" max="4" width="10.83203125" style="12"/>
    <col min="5" max="5" width="29.6640625" style="5" customWidth="1"/>
  </cols>
  <sheetData>
    <row r="1" spans="1:5" s="10" customFormat="1" x14ac:dyDescent="0.2">
      <c r="A1" s="13" t="s">
        <v>11</v>
      </c>
      <c r="B1" s="14" t="s">
        <v>12</v>
      </c>
      <c r="C1" s="13" t="s">
        <v>13</v>
      </c>
      <c r="D1" s="15" t="s">
        <v>10</v>
      </c>
      <c r="E1" s="14" t="s">
        <v>14</v>
      </c>
    </row>
    <row r="2" spans="1:5" x14ac:dyDescent="0.2">
      <c r="A2" s="16" t="s">
        <v>19</v>
      </c>
      <c r="B2" s="17"/>
      <c r="C2" s="17"/>
      <c r="D2" s="17"/>
      <c r="E2" s="17"/>
    </row>
    <row r="3" spans="1:5" ht="68" x14ac:dyDescent="0.2">
      <c r="A3" s="18">
        <v>2</v>
      </c>
      <c r="B3" s="19" t="s">
        <v>31</v>
      </c>
      <c r="C3" s="19" t="s">
        <v>32</v>
      </c>
      <c r="D3" s="15" t="s">
        <v>15</v>
      </c>
      <c r="E3" s="20" t="s">
        <v>17</v>
      </c>
    </row>
    <row r="4" spans="1:5" ht="102" x14ac:dyDescent="0.2">
      <c r="A4" s="18">
        <v>3</v>
      </c>
      <c r="B4" s="21" t="s">
        <v>29</v>
      </c>
      <c r="C4" s="21" t="s">
        <v>30</v>
      </c>
      <c r="D4" s="15" t="s">
        <v>15</v>
      </c>
      <c r="E4" s="22" t="s">
        <v>16</v>
      </c>
    </row>
    <row r="5" spans="1:5" ht="102" x14ac:dyDescent="0.2">
      <c r="A5" s="18">
        <v>3</v>
      </c>
      <c r="B5" s="21" t="s">
        <v>34</v>
      </c>
      <c r="C5" s="21" t="s">
        <v>30</v>
      </c>
      <c r="D5" s="15" t="s">
        <v>15</v>
      </c>
      <c r="E5" s="22" t="s">
        <v>18</v>
      </c>
    </row>
    <row r="6" spans="1:5" x14ac:dyDescent="0.2">
      <c r="A6" s="23" t="s">
        <v>26</v>
      </c>
      <c r="B6" s="24"/>
      <c r="C6" s="24"/>
      <c r="D6" s="24"/>
      <c r="E6" s="24"/>
    </row>
    <row r="7" spans="1:5" ht="17" x14ac:dyDescent="0.2">
      <c r="A7" s="18"/>
      <c r="B7" s="25" t="s">
        <v>27</v>
      </c>
      <c r="C7" s="26">
        <v>128</v>
      </c>
      <c r="D7" s="15"/>
      <c r="E7" s="22"/>
    </row>
    <row r="8" spans="1:5" ht="17" x14ac:dyDescent="0.2">
      <c r="A8" s="18"/>
      <c r="B8" s="25" t="s">
        <v>28</v>
      </c>
      <c r="C8" s="26" t="s">
        <v>20</v>
      </c>
      <c r="D8" s="15"/>
      <c r="E8" s="22" t="s">
        <v>21</v>
      </c>
    </row>
    <row r="9" spans="1:5" x14ac:dyDescent="0.2">
      <c r="A9" s="16" t="s">
        <v>22</v>
      </c>
      <c r="B9" s="17"/>
      <c r="C9" s="17"/>
      <c r="D9" s="17"/>
      <c r="E9" s="17"/>
    </row>
    <row r="10" spans="1:5" ht="102" x14ac:dyDescent="0.2">
      <c r="A10" s="18">
        <v>3</v>
      </c>
      <c r="B10" s="21" t="s">
        <v>29</v>
      </c>
      <c r="C10" s="21" t="s">
        <v>30</v>
      </c>
      <c r="D10" s="15" t="s">
        <v>15</v>
      </c>
      <c r="E10" s="22" t="s">
        <v>24</v>
      </c>
    </row>
    <row r="11" spans="1:5" ht="102" x14ac:dyDescent="0.2">
      <c r="A11" s="18">
        <v>3</v>
      </c>
      <c r="B11" s="21" t="s">
        <v>34</v>
      </c>
      <c r="C11" s="21" t="s">
        <v>30</v>
      </c>
      <c r="D11" s="15" t="s">
        <v>15</v>
      </c>
      <c r="E11" s="22" t="s">
        <v>23</v>
      </c>
    </row>
    <row r="12" spans="1:5" x14ac:dyDescent="0.2">
      <c r="A12" s="23" t="s">
        <v>25</v>
      </c>
      <c r="B12" s="24"/>
      <c r="C12" s="24"/>
      <c r="D12" s="24"/>
      <c r="E12" s="24"/>
    </row>
    <row r="13" spans="1:5" ht="68" x14ac:dyDescent="0.2">
      <c r="A13" s="18"/>
      <c r="B13" s="25" t="s">
        <v>35</v>
      </c>
      <c r="C13" s="26" t="s">
        <v>33</v>
      </c>
      <c r="D13" s="15"/>
      <c r="E13" s="22"/>
    </row>
    <row r="14" spans="1:5" x14ac:dyDescent="0.2">
      <c r="A14" s="8"/>
      <c r="B14" s="3"/>
      <c r="C14" s="6"/>
      <c r="D14" s="11"/>
      <c r="E14" s="4"/>
    </row>
    <row r="15" spans="1:5" x14ac:dyDescent="0.2">
      <c r="B15" s="3"/>
    </row>
    <row r="16" spans="1:5" x14ac:dyDescent="0.2">
      <c r="B16" s="3"/>
    </row>
  </sheetData>
  <mergeCells count="4">
    <mergeCell ref="A9:E9"/>
    <mergeCell ref="A2:E2"/>
    <mergeCell ref="A6:E6"/>
    <mergeCell ref="A12:E12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1D78-614E-724F-8634-8E8C1B2BA8F6}">
  <dimension ref="A1:B4"/>
  <sheetViews>
    <sheetView zoomScale="140" zoomScaleNormal="140" workbookViewId="0">
      <selection activeCell="C4" sqref="C4"/>
    </sheetView>
  </sheetViews>
  <sheetFormatPr baseColWidth="10" defaultRowHeight="16" x14ac:dyDescent="0.2"/>
  <cols>
    <col min="1" max="1" width="11.5" style="2" customWidth="1"/>
    <col min="2" max="2" width="16.33203125" style="2" customWidth="1"/>
    <col min="3" max="16384" width="10.83203125" style="2"/>
  </cols>
  <sheetData>
    <row r="1" spans="1:2" x14ac:dyDescent="0.2">
      <c r="A1" s="2" t="s">
        <v>39</v>
      </c>
    </row>
    <row r="2" spans="1:2" x14ac:dyDescent="0.2">
      <c r="A2" s="28" t="s">
        <v>36</v>
      </c>
      <c r="B2" s="28" t="s">
        <v>37</v>
      </c>
    </row>
    <row r="3" spans="1:2" x14ac:dyDescent="0.2">
      <c r="A3" s="28" t="s">
        <v>38</v>
      </c>
      <c r="B3" s="29">
        <v>0.73394999999999999</v>
      </c>
    </row>
    <row r="4" spans="1:2" x14ac:dyDescent="0.2">
      <c r="A4" s="28" t="s">
        <v>41</v>
      </c>
      <c r="B4" s="29">
        <v>0.83486000000000005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1776-5B55-1C43-97EE-B639643FC491}">
  <dimension ref="B1:G24"/>
  <sheetViews>
    <sheetView zoomScale="140" zoomScaleNormal="140" workbookViewId="0">
      <selection activeCell="B1" sqref="B1:D9"/>
    </sheetView>
  </sheetViews>
  <sheetFormatPr baseColWidth="10" defaultRowHeight="16" x14ac:dyDescent="0.2"/>
  <cols>
    <col min="1" max="1" width="10.83203125" style="2"/>
    <col min="2" max="2" width="30.83203125" style="2" customWidth="1"/>
    <col min="3" max="3" width="15.83203125" style="2" customWidth="1"/>
    <col min="4" max="4" width="18.83203125" style="2" customWidth="1"/>
    <col min="5" max="16384" width="10.83203125" style="2"/>
  </cols>
  <sheetData>
    <row r="1" spans="2:4" x14ac:dyDescent="0.2">
      <c r="B1" s="28" t="s">
        <v>36</v>
      </c>
      <c r="C1" s="28" t="s">
        <v>42</v>
      </c>
      <c r="D1" s="28" t="s">
        <v>44</v>
      </c>
    </row>
    <row r="2" spans="2:4" x14ac:dyDescent="0.2">
      <c r="B2" s="30" t="s">
        <v>40</v>
      </c>
      <c r="C2" s="28" t="s">
        <v>0</v>
      </c>
      <c r="D2" s="29">
        <v>0.92661000000000004</v>
      </c>
    </row>
    <row r="3" spans="2:4" x14ac:dyDescent="0.2">
      <c r="B3" s="31"/>
      <c r="C3" s="28" t="s">
        <v>1</v>
      </c>
      <c r="D3" s="29">
        <v>0.83486000000000005</v>
      </c>
    </row>
    <row r="4" spans="2:4" x14ac:dyDescent="0.2">
      <c r="B4" s="31"/>
      <c r="C4" s="28" t="s">
        <v>2</v>
      </c>
      <c r="D4" s="29">
        <v>0.67430999999999996</v>
      </c>
    </row>
    <row r="5" spans="2:4" x14ac:dyDescent="0.2">
      <c r="B5" s="31"/>
      <c r="C5" s="28" t="s">
        <v>3</v>
      </c>
      <c r="D5" s="28">
        <v>13880.73</v>
      </c>
    </row>
    <row r="6" spans="2:4" x14ac:dyDescent="0.2">
      <c r="B6" s="30" t="s">
        <v>43</v>
      </c>
      <c r="C6" s="28" t="s">
        <v>0</v>
      </c>
      <c r="D6" s="29">
        <v>0.88990999999999998</v>
      </c>
    </row>
    <row r="7" spans="2:4" x14ac:dyDescent="0.2">
      <c r="B7" s="31"/>
      <c r="C7" s="28" t="s">
        <v>1</v>
      </c>
      <c r="D7" s="29">
        <v>0.82798000000000005</v>
      </c>
    </row>
    <row r="8" spans="2:4" x14ac:dyDescent="0.2">
      <c r="B8" s="31"/>
      <c r="C8" s="28" t="s">
        <v>2</v>
      </c>
      <c r="D8" s="29">
        <v>0.63073000000000001</v>
      </c>
    </row>
    <row r="9" spans="2:4" x14ac:dyDescent="0.2">
      <c r="B9" s="31"/>
      <c r="C9" s="28" t="s">
        <v>3</v>
      </c>
      <c r="D9" s="28">
        <v>16477.68</v>
      </c>
    </row>
    <row r="14" spans="2:4" x14ac:dyDescent="0.2">
      <c r="D14" s="2" t="s">
        <v>45</v>
      </c>
    </row>
    <row r="16" spans="2:4" x14ac:dyDescent="0.2">
      <c r="B16" s="28" t="s">
        <v>36</v>
      </c>
      <c r="C16" s="28" t="s">
        <v>42</v>
      </c>
      <c r="D16" s="28" t="s">
        <v>44</v>
      </c>
    </row>
    <row r="17" spans="2:7" x14ac:dyDescent="0.2">
      <c r="B17" s="28" t="s">
        <v>40</v>
      </c>
      <c r="C17" s="28" t="s">
        <v>0</v>
      </c>
      <c r="D17" s="29">
        <v>0.92661000000000004</v>
      </c>
    </row>
    <row r="18" spans="2:7" x14ac:dyDescent="0.2">
      <c r="B18" s="28"/>
      <c r="C18" s="28" t="s">
        <v>1</v>
      </c>
      <c r="D18" s="29">
        <v>0.83486000000000005</v>
      </c>
      <c r="G18" s="27">
        <f>D18-D22</f>
        <v>2.526000000000006E-2</v>
      </c>
    </row>
    <row r="19" spans="2:7" x14ac:dyDescent="0.2">
      <c r="B19" s="28"/>
      <c r="C19" s="28" t="s">
        <v>2</v>
      </c>
      <c r="D19" s="29">
        <v>0.67430999999999996</v>
      </c>
      <c r="G19" s="27">
        <f>D19-D23</f>
        <v>0.13300999999999996</v>
      </c>
    </row>
    <row r="20" spans="2:7" x14ac:dyDescent="0.2">
      <c r="B20" s="28"/>
      <c r="C20" s="28" t="s">
        <v>3</v>
      </c>
      <c r="D20" s="28">
        <v>13880.73</v>
      </c>
      <c r="G20" s="2">
        <f>D24-D20</f>
        <v>1593.4500000000007</v>
      </c>
    </row>
    <row r="21" spans="2:7" x14ac:dyDescent="0.2">
      <c r="B21" s="28" t="s">
        <v>46</v>
      </c>
      <c r="C21" s="28" t="s">
        <v>0</v>
      </c>
      <c r="D21" s="29">
        <v>0.85321000000000002</v>
      </c>
    </row>
    <row r="22" spans="2:7" x14ac:dyDescent="0.2">
      <c r="B22" s="28"/>
      <c r="C22" s="28" t="s">
        <v>1</v>
      </c>
      <c r="D22" s="29">
        <v>0.80959999999999999</v>
      </c>
    </row>
    <row r="23" spans="2:7" x14ac:dyDescent="0.2">
      <c r="B23" s="28"/>
      <c r="C23" s="28" t="s">
        <v>2</v>
      </c>
      <c r="D23" s="29">
        <v>0.5413</v>
      </c>
    </row>
    <row r="24" spans="2:7" x14ac:dyDescent="0.2">
      <c r="B24" s="28"/>
      <c r="C24" s="28" t="s">
        <v>3</v>
      </c>
      <c r="D24" s="28">
        <v>15474.18</v>
      </c>
    </row>
  </sheetData>
  <mergeCells count="2">
    <mergeCell ref="B2:B5"/>
    <mergeCell ref="B6:B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A05B-31BC-C041-A6CC-9D3F848B582F}">
  <dimension ref="A1:D9"/>
  <sheetViews>
    <sheetView tabSelected="1" workbookViewId="0">
      <selection activeCell="D2" sqref="D2"/>
    </sheetView>
  </sheetViews>
  <sheetFormatPr baseColWidth="10" defaultRowHeight="16" x14ac:dyDescent="0.2"/>
  <cols>
    <col min="1" max="1" width="27" customWidth="1"/>
    <col min="3" max="3" width="19" customWidth="1"/>
  </cols>
  <sheetData>
    <row r="1" spans="1:4" x14ac:dyDescent="0.2">
      <c r="A1" s="28" t="s">
        <v>36</v>
      </c>
      <c r="B1" s="28" t="s">
        <v>42</v>
      </c>
      <c r="C1" s="28" t="s">
        <v>37</v>
      </c>
      <c r="D1" s="33" t="s">
        <v>47</v>
      </c>
    </row>
    <row r="2" spans="1:4" x14ac:dyDescent="0.2">
      <c r="A2" s="22" t="s">
        <v>50</v>
      </c>
      <c r="B2" s="28" t="s">
        <v>0</v>
      </c>
      <c r="C2" s="29">
        <v>0.92661000000000004</v>
      </c>
    </row>
    <row r="3" spans="1:4" x14ac:dyDescent="0.2">
      <c r="A3" s="22" t="s">
        <v>50</v>
      </c>
      <c r="B3" s="28" t="s">
        <v>1</v>
      </c>
      <c r="C3" s="29">
        <v>0.83486000000000005</v>
      </c>
    </row>
    <row r="4" spans="1:4" x14ac:dyDescent="0.2">
      <c r="A4" s="22" t="s">
        <v>50</v>
      </c>
      <c r="B4" s="28" t="s">
        <v>2</v>
      </c>
      <c r="C4" s="29">
        <v>0.67430999999999996</v>
      </c>
    </row>
    <row r="5" spans="1:4" x14ac:dyDescent="0.2">
      <c r="A5" s="22" t="s">
        <v>50</v>
      </c>
      <c r="B5" s="28" t="s">
        <v>3</v>
      </c>
      <c r="D5" s="28">
        <v>13880.73</v>
      </c>
    </row>
    <row r="6" spans="1:4" x14ac:dyDescent="0.2">
      <c r="A6" s="22" t="s">
        <v>51</v>
      </c>
      <c r="B6" s="28" t="s">
        <v>0</v>
      </c>
      <c r="C6" s="29">
        <v>0.88990999999999998</v>
      </c>
    </row>
    <row r="7" spans="1:4" x14ac:dyDescent="0.2">
      <c r="A7" s="22" t="s">
        <v>51</v>
      </c>
      <c r="B7" s="28" t="s">
        <v>1</v>
      </c>
      <c r="C7" s="29">
        <v>0.82798000000000005</v>
      </c>
    </row>
    <row r="8" spans="1:4" x14ac:dyDescent="0.2">
      <c r="A8" s="22" t="s">
        <v>51</v>
      </c>
      <c r="B8" s="28" t="s">
        <v>2</v>
      </c>
      <c r="C8" s="29">
        <v>0.63073000000000001</v>
      </c>
    </row>
    <row r="9" spans="1:4" x14ac:dyDescent="0.2">
      <c r="A9" s="22" t="s">
        <v>51</v>
      </c>
      <c r="B9" s="28" t="s">
        <v>3</v>
      </c>
      <c r="D9" s="28">
        <v>16477.68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2803-40C7-714B-82F2-8A81F9C488D3}">
  <dimension ref="A1:D9"/>
  <sheetViews>
    <sheetView workbookViewId="0">
      <selection activeCell="C9" sqref="C9"/>
    </sheetView>
  </sheetViews>
  <sheetFormatPr baseColWidth="10" defaultRowHeight="16" x14ac:dyDescent="0.2"/>
  <cols>
    <col min="1" max="1" width="41.83203125" customWidth="1"/>
  </cols>
  <sheetData>
    <row r="1" spans="1:4" x14ac:dyDescent="0.2">
      <c r="A1" s="2" t="s">
        <v>36</v>
      </c>
      <c r="B1" s="28" t="s">
        <v>42</v>
      </c>
      <c r="C1" s="28" t="s">
        <v>44</v>
      </c>
      <c r="D1" s="32" t="s">
        <v>47</v>
      </c>
    </row>
    <row r="2" spans="1:4" x14ac:dyDescent="0.2">
      <c r="A2" s="2" t="s">
        <v>48</v>
      </c>
      <c r="B2" s="28" t="s">
        <v>0</v>
      </c>
      <c r="C2" s="29">
        <v>0.92661000000000004</v>
      </c>
    </row>
    <row r="3" spans="1:4" x14ac:dyDescent="0.2">
      <c r="A3" s="2" t="s">
        <v>48</v>
      </c>
      <c r="B3" s="28" t="s">
        <v>1</v>
      </c>
      <c r="C3" s="29">
        <v>0.83486000000000005</v>
      </c>
    </row>
    <row r="4" spans="1:4" x14ac:dyDescent="0.2">
      <c r="A4" s="2" t="s">
        <v>48</v>
      </c>
      <c r="B4" s="28" t="s">
        <v>2</v>
      </c>
      <c r="C4" s="29">
        <v>0.67430999999999996</v>
      </c>
    </row>
    <row r="5" spans="1:4" x14ac:dyDescent="0.2">
      <c r="A5" s="2" t="s">
        <v>48</v>
      </c>
      <c r="B5" s="28" t="s">
        <v>3</v>
      </c>
      <c r="D5" s="28">
        <v>13880.73</v>
      </c>
    </row>
    <row r="6" spans="1:4" x14ac:dyDescent="0.2">
      <c r="A6" s="2" t="s">
        <v>49</v>
      </c>
      <c r="B6" s="28" t="s">
        <v>0</v>
      </c>
      <c r="C6" s="29">
        <v>0.85321000000000002</v>
      </c>
    </row>
    <row r="7" spans="1:4" x14ac:dyDescent="0.2">
      <c r="A7" s="2" t="s">
        <v>49</v>
      </c>
      <c r="B7" s="28" t="s">
        <v>1</v>
      </c>
      <c r="C7" s="29">
        <v>0.80959999999999999</v>
      </c>
    </row>
    <row r="8" spans="1:4" x14ac:dyDescent="0.2">
      <c r="A8" s="2" t="s">
        <v>49</v>
      </c>
      <c r="B8" s="28" t="s">
        <v>2</v>
      </c>
      <c r="C8" s="29">
        <v>0.54127999999999998</v>
      </c>
    </row>
    <row r="9" spans="1:4" x14ac:dyDescent="0.2">
      <c r="A9" s="2" t="s">
        <v>49</v>
      </c>
      <c r="B9" s="28" t="s">
        <v>3</v>
      </c>
      <c r="D9" s="28">
        <v>15474.18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arch</vt:lpstr>
      <vt:lpstr>result</vt:lpstr>
      <vt:lpstr>Sheet4</vt:lpstr>
      <vt:lpstr>tableau_pooling</vt:lpstr>
      <vt:lpstr>tableau_SR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2022-05-08T21:23:03Z</dcterms:created>
  <dcterms:modified xsi:type="dcterms:W3CDTF">2022-05-09T17:50:01Z</dcterms:modified>
</cp:coreProperties>
</file>