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tilu/My Drive (tl3098@columbia.edu)/Spring 2022/6865 Proptech/SP22_proptech_project/"/>
    </mc:Choice>
  </mc:AlternateContent>
  <xr:revisionPtr revIDLastSave="0" documentId="13_ncr:1_{5DEB5262-0B1D-E241-ABC1-D3D3A15D1893}" xr6:coauthVersionLast="47" xr6:coauthVersionMax="47" xr10:uidLastSave="{00000000-0000-0000-0000-000000000000}"/>
  <bookViews>
    <workbookView xWindow="0" yWindow="680" windowWidth="29920" windowHeight="18660" activeTab="1" xr2:uid="{C8E30DB0-8853-8245-A162-F8BEEDD94F83}"/>
  </bookViews>
  <sheets>
    <sheet name="pandemic avg demand diff" sheetId="1" r:id="rId1"/>
    <sheet name="pre-pandemic avg demand dif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0" i="2" l="1"/>
  <c r="D59" i="2"/>
  <c r="D29" i="2"/>
  <c r="G60" i="1"/>
  <c r="D60" i="1"/>
  <c r="G17" i="1"/>
  <c r="D17" i="1"/>
  <c r="G38" i="1"/>
  <c r="D38" i="1"/>
</calcChain>
</file>

<file path=xl/sharedStrings.xml><?xml version="1.0" encoding="utf-8"?>
<sst xmlns="http://schemas.openxmlformats.org/spreadsheetml/2006/main" count="293" uniqueCount="10">
  <si>
    <t>﻿city</t>
  </si>
  <si>
    <t>city (group)</t>
  </si>
  <si>
    <t>Month of month_date_yyyymm</t>
  </si>
  <si>
    <t>demand_score monthly diff</t>
  </si>
  <si>
    <t>Avg. demand_score</t>
  </si>
  <si>
    <t>San Diego</t>
  </si>
  <si>
    <t>San Francisco</t>
  </si>
  <si>
    <t>Orange County</t>
  </si>
  <si>
    <t>without spike</t>
  </si>
  <si>
    <t>with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</si>
</sst>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0" fontId="0" fillId="0" borderId="0" xfId="0" applyNumberFormat="1"/>
    <xf numFmtId="0" fontId="0" fillId="2" borderId="0" xfId="0" applyFill="1"/>
    <xf numFmtId="17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A65A-20CC-2E40-904F-48BE5D98C3E3}">
  <dimension ref="A1:I61"/>
  <sheetViews>
    <sheetView topLeftCell="A37" zoomScale="110" zoomScaleNormal="110" workbookViewId="0">
      <selection activeCell="I19" sqref="I19"/>
    </sheetView>
  </sheetViews>
  <sheetFormatPr baseColWidth="10" defaultRowHeight="16" x14ac:dyDescent="0.2"/>
  <cols>
    <col min="1" max="1" width="17.6640625" customWidth="1"/>
    <col min="3" max="4" width="26.5" customWidth="1"/>
    <col min="5" max="5" width="18.83203125" customWidth="1"/>
    <col min="7" max="7" width="24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s="1" t="s">
        <v>6</v>
      </c>
      <c r="B2" t="s">
        <v>6</v>
      </c>
      <c r="C2" s="1">
        <v>44317</v>
      </c>
      <c r="D2" s="2">
        <v>-0.1444</v>
      </c>
      <c r="E2">
        <v>20.544395031000001</v>
      </c>
      <c r="G2" s="2">
        <v>-0.1444</v>
      </c>
    </row>
    <row r="3" spans="1:7" x14ac:dyDescent="0.2">
      <c r="A3" s="1" t="s">
        <v>6</v>
      </c>
      <c r="B3" t="s">
        <v>6</v>
      </c>
      <c r="C3" s="1">
        <v>44287</v>
      </c>
      <c r="D3" s="2">
        <v>-0.10199999999999999</v>
      </c>
      <c r="E3">
        <v>24.010345064999999</v>
      </c>
      <c r="G3" s="2">
        <v>-0.10199999999999999</v>
      </c>
    </row>
    <row r="4" spans="1:7" x14ac:dyDescent="0.2">
      <c r="A4" s="1" t="s">
        <v>6</v>
      </c>
      <c r="B4" t="s">
        <v>6</v>
      </c>
      <c r="C4" s="1">
        <v>44105</v>
      </c>
      <c r="D4" s="2">
        <v>-0.1598</v>
      </c>
      <c r="E4">
        <v>26.531659478000002</v>
      </c>
      <c r="G4" s="2">
        <v>-0.1598</v>
      </c>
    </row>
    <row r="5" spans="1:7" x14ac:dyDescent="0.2">
      <c r="A5" s="1" t="s">
        <v>6</v>
      </c>
      <c r="B5" t="s">
        <v>6</v>
      </c>
      <c r="C5" s="1">
        <v>44136</v>
      </c>
      <c r="D5" s="2">
        <v>5.9999999999999995E-4</v>
      </c>
      <c r="E5">
        <v>26.54848621</v>
      </c>
      <c r="G5" s="2">
        <v>5.9999999999999995E-4</v>
      </c>
    </row>
    <row r="6" spans="1:7" x14ac:dyDescent="0.2">
      <c r="A6" s="1" t="s">
        <v>6</v>
      </c>
      <c r="B6" t="s">
        <v>6</v>
      </c>
      <c r="C6" s="1">
        <v>44256</v>
      </c>
      <c r="D6" s="2">
        <v>-0.1903</v>
      </c>
      <c r="E6">
        <v>26.737479354000001</v>
      </c>
      <c r="G6" s="2">
        <v>-0.1903</v>
      </c>
    </row>
    <row r="7" spans="1:7" x14ac:dyDescent="0.2">
      <c r="A7" s="1" t="s">
        <v>6</v>
      </c>
      <c r="B7" t="s">
        <v>6</v>
      </c>
      <c r="C7" s="1">
        <v>44075</v>
      </c>
      <c r="D7" s="2">
        <v>-0.12740000000000001</v>
      </c>
      <c r="E7">
        <v>31.578756115000001</v>
      </c>
      <c r="G7" s="2">
        <v>-0.12740000000000001</v>
      </c>
    </row>
    <row r="8" spans="1:7" x14ac:dyDescent="0.2">
      <c r="A8" s="1" t="s">
        <v>6</v>
      </c>
      <c r="B8" t="s">
        <v>6</v>
      </c>
      <c r="C8" s="1">
        <v>44228</v>
      </c>
      <c r="D8" s="2">
        <v>-0.188</v>
      </c>
      <c r="E8">
        <v>33.020494993</v>
      </c>
      <c r="G8" s="2">
        <v>-0.188</v>
      </c>
    </row>
    <row r="9" spans="1:7" x14ac:dyDescent="0.2">
      <c r="A9" s="1" t="s">
        <v>6</v>
      </c>
      <c r="B9" t="s">
        <v>6</v>
      </c>
      <c r="C9" s="1">
        <v>44044</v>
      </c>
      <c r="D9" s="2">
        <v>-8.1500000000000003E-2</v>
      </c>
      <c r="E9">
        <v>36.189939752999997</v>
      </c>
      <c r="G9" s="2">
        <v>-8.1500000000000003E-2</v>
      </c>
    </row>
    <row r="10" spans="1:7" x14ac:dyDescent="0.2">
      <c r="A10" s="1" t="s">
        <v>6</v>
      </c>
      <c r="B10" t="s">
        <v>6</v>
      </c>
      <c r="C10" s="1">
        <v>44013</v>
      </c>
      <c r="D10" s="2">
        <v>-0.16309999999999999</v>
      </c>
      <c r="E10">
        <v>39.399975929</v>
      </c>
      <c r="G10" s="2">
        <v>-0.16309999999999999</v>
      </c>
    </row>
    <row r="11" spans="1:7" x14ac:dyDescent="0.2">
      <c r="A11" s="4" t="s">
        <v>6</v>
      </c>
      <c r="B11" s="3" t="s">
        <v>6</v>
      </c>
      <c r="C11" s="4">
        <v>44166</v>
      </c>
      <c r="D11" s="5">
        <v>0.48859999999999998</v>
      </c>
      <c r="E11" s="3">
        <v>39.519102484000001</v>
      </c>
      <c r="G11" s="5"/>
    </row>
    <row r="12" spans="1:7" x14ac:dyDescent="0.2">
      <c r="A12" s="1" t="s">
        <v>6</v>
      </c>
      <c r="B12" t="s">
        <v>6</v>
      </c>
      <c r="C12" s="1">
        <v>44197</v>
      </c>
      <c r="D12" s="2">
        <v>2.9000000000000001E-2</v>
      </c>
      <c r="E12">
        <v>40.663845387999999</v>
      </c>
      <c r="G12" s="2">
        <v>2.9000000000000001E-2</v>
      </c>
    </row>
    <row r="13" spans="1:7" x14ac:dyDescent="0.2">
      <c r="A13" s="1" t="s">
        <v>6</v>
      </c>
      <c r="B13" t="s">
        <v>6</v>
      </c>
      <c r="C13" s="1">
        <v>43983</v>
      </c>
      <c r="D13" s="2">
        <v>-0.23019999999999999</v>
      </c>
      <c r="E13">
        <v>47.080247374000002</v>
      </c>
      <c r="G13" s="2">
        <v>-0.23019999999999999</v>
      </c>
    </row>
    <row r="14" spans="1:7" x14ac:dyDescent="0.2">
      <c r="A14" s="1" t="s">
        <v>6</v>
      </c>
      <c r="B14" t="s">
        <v>6</v>
      </c>
      <c r="C14" s="1">
        <v>43952</v>
      </c>
      <c r="D14" s="2">
        <v>-0.1799</v>
      </c>
      <c r="E14">
        <v>61.162047407999999</v>
      </c>
      <c r="G14" s="2">
        <v>-0.1799</v>
      </c>
    </row>
    <row r="15" spans="1:7" x14ac:dyDescent="0.2">
      <c r="A15" s="1" t="s">
        <v>6</v>
      </c>
      <c r="B15" t="s">
        <v>6</v>
      </c>
      <c r="C15" s="1">
        <v>43891</v>
      </c>
      <c r="D15" s="2">
        <v>-2.93E-2</v>
      </c>
      <c r="E15">
        <v>72.009076367999995</v>
      </c>
      <c r="G15" s="2">
        <v>-2.93E-2</v>
      </c>
    </row>
    <row r="16" spans="1:7" x14ac:dyDescent="0.2">
      <c r="A16" s="1" t="s">
        <v>6</v>
      </c>
      <c r="B16" t="s">
        <v>6</v>
      </c>
      <c r="C16" s="1">
        <v>43862</v>
      </c>
      <c r="D16" s="2">
        <v>-0.1346</v>
      </c>
      <c r="E16">
        <v>74.179607813999993</v>
      </c>
      <c r="G16" s="2">
        <v>-0.1346</v>
      </c>
    </row>
    <row r="17" spans="1:9" x14ac:dyDescent="0.2">
      <c r="D17" s="6">
        <f>AVERAGE(D2:D16)</f>
        <v>-8.0820000000000017E-2</v>
      </c>
      <c r="G17" s="6">
        <f>AVERAGE(G2:G16)</f>
        <v>-0.12149285714285715</v>
      </c>
    </row>
    <row r="18" spans="1:9" x14ac:dyDescent="0.2">
      <c r="D18" t="s">
        <v>9</v>
      </c>
    </row>
    <row r="20" spans="1:9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3</v>
      </c>
    </row>
    <row r="21" spans="1:9" x14ac:dyDescent="0.2">
      <c r="A21" t="s">
        <v>5</v>
      </c>
      <c r="B21" t="s">
        <v>5</v>
      </c>
      <c r="C21" s="1">
        <v>44317</v>
      </c>
      <c r="D21" s="2">
        <v>-0.17169999999999999</v>
      </c>
      <c r="E21">
        <v>39.160021469</v>
      </c>
      <c r="G21" s="2">
        <v>-0.17169999999999999</v>
      </c>
      <c r="I21" s="2"/>
    </row>
    <row r="22" spans="1:9" x14ac:dyDescent="0.2">
      <c r="A22" t="s">
        <v>5</v>
      </c>
      <c r="B22" t="s">
        <v>5</v>
      </c>
      <c r="C22" s="1">
        <v>44287</v>
      </c>
      <c r="D22" s="2">
        <v>-0.1037</v>
      </c>
      <c r="E22">
        <v>47.278355331999997</v>
      </c>
      <c r="G22" s="2">
        <v>-0.1037</v>
      </c>
      <c r="I22" s="2"/>
    </row>
    <row r="23" spans="1:9" x14ac:dyDescent="0.2">
      <c r="A23" t="s">
        <v>5</v>
      </c>
      <c r="B23" t="s">
        <v>5</v>
      </c>
      <c r="C23" s="1">
        <v>44136</v>
      </c>
      <c r="D23" s="2">
        <v>-4.9500000000000002E-2</v>
      </c>
      <c r="E23">
        <v>48.189822941000003</v>
      </c>
      <c r="G23" s="2">
        <v>-4.9500000000000002E-2</v>
      </c>
      <c r="I23" s="2"/>
    </row>
    <row r="24" spans="1:9" x14ac:dyDescent="0.2">
      <c r="A24" t="s">
        <v>5</v>
      </c>
      <c r="B24" t="s">
        <v>5</v>
      </c>
      <c r="C24" s="1">
        <v>44105</v>
      </c>
      <c r="D24" s="2">
        <v>-4.0099999999999997E-2</v>
      </c>
      <c r="E24">
        <v>50.700745454</v>
      </c>
      <c r="G24" s="2">
        <v>-4.0099999999999997E-2</v>
      </c>
      <c r="I24" s="2"/>
    </row>
    <row r="25" spans="1:9" x14ac:dyDescent="0.2">
      <c r="A25" t="s">
        <v>5</v>
      </c>
      <c r="B25" t="s">
        <v>5</v>
      </c>
      <c r="C25" s="1">
        <v>44256</v>
      </c>
      <c r="D25" s="2">
        <v>-2.3800000000000002E-2</v>
      </c>
      <c r="E25">
        <v>52.746952630000003</v>
      </c>
      <c r="G25" s="2">
        <v>-2.3800000000000002E-2</v>
      </c>
      <c r="I25" s="2"/>
    </row>
    <row r="26" spans="1:9" x14ac:dyDescent="0.2">
      <c r="A26" t="s">
        <v>5</v>
      </c>
      <c r="B26" t="s">
        <v>5</v>
      </c>
      <c r="C26" s="1">
        <v>44075</v>
      </c>
      <c r="D26" s="2">
        <v>-1.5100000000000001E-2</v>
      </c>
      <c r="E26">
        <v>52.816037735999998</v>
      </c>
      <c r="G26" s="2">
        <v>-1.5100000000000001E-2</v>
      </c>
      <c r="I26" s="2"/>
    </row>
    <row r="27" spans="1:9" x14ac:dyDescent="0.2">
      <c r="A27" t="s">
        <v>5</v>
      </c>
      <c r="B27" t="s">
        <v>5</v>
      </c>
      <c r="C27" s="1">
        <v>44044</v>
      </c>
      <c r="D27" s="2">
        <v>-0.129</v>
      </c>
      <c r="E27">
        <v>53.627273744</v>
      </c>
      <c r="G27" s="2">
        <v>-0.129</v>
      </c>
      <c r="I27" s="2"/>
    </row>
    <row r="28" spans="1:9" x14ac:dyDescent="0.2">
      <c r="A28" t="s">
        <v>5</v>
      </c>
      <c r="B28" t="s">
        <v>5</v>
      </c>
      <c r="C28" s="1">
        <v>44228</v>
      </c>
      <c r="D28" s="2">
        <v>-8.8200000000000001E-2</v>
      </c>
      <c r="E28">
        <v>54.033045584</v>
      </c>
      <c r="G28" s="2">
        <v>-8.8200000000000001E-2</v>
      </c>
      <c r="I28" s="2"/>
    </row>
    <row r="29" spans="1:9" x14ac:dyDescent="0.2">
      <c r="A29" t="s">
        <v>5</v>
      </c>
      <c r="B29" t="s">
        <v>5</v>
      </c>
      <c r="C29" s="1">
        <v>44197</v>
      </c>
      <c r="D29" s="2">
        <v>3.3399999999999999E-2</v>
      </c>
      <c r="E29">
        <v>59.257911270999998</v>
      </c>
      <c r="G29" s="2">
        <v>3.3399999999999999E-2</v>
      </c>
      <c r="I29" s="2"/>
    </row>
    <row r="30" spans="1:9" x14ac:dyDescent="0.2">
      <c r="A30" s="3" t="s">
        <v>5</v>
      </c>
      <c r="B30" s="3" t="s">
        <v>5</v>
      </c>
      <c r="C30" s="4">
        <v>44166</v>
      </c>
      <c r="D30" s="5">
        <v>0.18990000000000001</v>
      </c>
      <c r="E30" s="3">
        <v>57.341178501999998</v>
      </c>
      <c r="G30" s="5"/>
      <c r="I30" s="2"/>
    </row>
    <row r="31" spans="1:9" x14ac:dyDescent="0.2">
      <c r="A31" t="s">
        <v>5</v>
      </c>
      <c r="B31" t="s">
        <v>5</v>
      </c>
      <c r="C31" s="1">
        <v>43983</v>
      </c>
      <c r="D31" s="2">
        <v>-6.7799999999999999E-2</v>
      </c>
      <c r="E31">
        <v>60.501370158</v>
      </c>
      <c r="G31" s="2">
        <v>-6.7799999999999999E-2</v>
      </c>
      <c r="I31" s="2"/>
    </row>
    <row r="32" spans="1:9" x14ac:dyDescent="0.2">
      <c r="A32" t="s">
        <v>5</v>
      </c>
      <c r="B32" t="s">
        <v>5</v>
      </c>
      <c r="C32" s="1">
        <v>44013</v>
      </c>
      <c r="D32" s="2">
        <v>1.77E-2</v>
      </c>
      <c r="E32">
        <v>61.569906664000001</v>
      </c>
      <c r="G32" s="2">
        <v>1.77E-2</v>
      </c>
      <c r="I32" s="2"/>
    </row>
    <row r="33" spans="1:9" x14ac:dyDescent="0.2">
      <c r="A33" t="s">
        <v>5</v>
      </c>
      <c r="B33" t="s">
        <v>5</v>
      </c>
      <c r="C33" s="1">
        <v>43952</v>
      </c>
      <c r="D33" s="2">
        <v>-6.7900000000000002E-2</v>
      </c>
      <c r="E33">
        <v>64.903895761000001</v>
      </c>
      <c r="G33" s="2">
        <v>-6.7900000000000002E-2</v>
      </c>
      <c r="I33" s="2"/>
    </row>
    <row r="34" spans="1:9" x14ac:dyDescent="0.2">
      <c r="A34" t="s">
        <v>5</v>
      </c>
      <c r="B34" t="s">
        <v>5</v>
      </c>
      <c r="C34" s="1">
        <v>43891</v>
      </c>
      <c r="D34" s="2">
        <v>-1.84E-2</v>
      </c>
      <c r="E34">
        <v>67.560664111999998</v>
      </c>
      <c r="G34" s="2">
        <v>-1.84E-2</v>
      </c>
      <c r="I34" s="2"/>
    </row>
    <row r="35" spans="1:9" x14ac:dyDescent="0.2">
      <c r="A35" t="s">
        <v>5</v>
      </c>
      <c r="B35" t="s">
        <v>5</v>
      </c>
      <c r="C35" s="1">
        <v>43862</v>
      </c>
      <c r="D35" s="2">
        <v>-2.75E-2</v>
      </c>
      <c r="E35">
        <v>68.828931080999993</v>
      </c>
      <c r="G35" s="2">
        <v>-2.75E-2</v>
      </c>
      <c r="I35" s="2"/>
    </row>
    <row r="36" spans="1:9" x14ac:dyDescent="0.2">
      <c r="A36" t="s">
        <v>5</v>
      </c>
      <c r="B36" t="s">
        <v>5</v>
      </c>
      <c r="C36" s="1">
        <v>43922</v>
      </c>
      <c r="D36" s="2">
        <v>3.0599999999999999E-2</v>
      </c>
      <c r="E36">
        <v>69.629906821999995</v>
      </c>
      <c r="G36" s="2">
        <v>3.0599999999999999E-2</v>
      </c>
      <c r="I36" s="2"/>
    </row>
    <row r="37" spans="1:9" x14ac:dyDescent="0.2">
      <c r="A37" t="s">
        <v>5</v>
      </c>
      <c r="B37" t="s">
        <v>5</v>
      </c>
      <c r="C37" s="1">
        <v>43831</v>
      </c>
      <c r="D37" s="2">
        <v>-3.5400000000000001E-2</v>
      </c>
      <c r="E37">
        <v>70.776719892000003</v>
      </c>
      <c r="G37" s="2">
        <v>-3.5400000000000001E-2</v>
      </c>
      <c r="I37" s="2"/>
    </row>
    <row r="38" spans="1:9" x14ac:dyDescent="0.2">
      <c r="D38" s="6">
        <f>AVERAGE(D21:D37)</f>
        <v>-3.3323529411764703E-2</v>
      </c>
      <c r="G38" s="6">
        <f>AVERAGE(G21:G37)</f>
        <v>-4.7274999999999991E-2</v>
      </c>
    </row>
    <row r="39" spans="1:9" x14ac:dyDescent="0.2">
      <c r="D39" t="s">
        <v>9</v>
      </c>
      <c r="G39" t="s">
        <v>8</v>
      </c>
    </row>
    <row r="42" spans="1:9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</row>
    <row r="43" spans="1:9" x14ac:dyDescent="0.2">
      <c r="A43" t="s">
        <v>7</v>
      </c>
      <c r="B43" t="s">
        <v>7</v>
      </c>
      <c r="C43" s="1">
        <v>44287</v>
      </c>
      <c r="D43" s="2">
        <v>-9.0399999999999994E-2</v>
      </c>
      <c r="E43">
        <v>38.696316629999998</v>
      </c>
      <c r="G43" s="2">
        <v>-9.0399999999999994E-2</v>
      </c>
    </row>
    <row r="44" spans="1:9" x14ac:dyDescent="0.2">
      <c r="A44" t="s">
        <v>7</v>
      </c>
      <c r="B44" t="s">
        <v>7</v>
      </c>
      <c r="C44" s="1">
        <v>44136</v>
      </c>
      <c r="D44" s="2">
        <v>-0.1641</v>
      </c>
      <c r="E44">
        <v>39.598226021000002</v>
      </c>
      <c r="G44" s="2">
        <v>-0.1641</v>
      </c>
    </row>
    <row r="45" spans="1:9" x14ac:dyDescent="0.2">
      <c r="A45" t="s">
        <v>7</v>
      </c>
      <c r="B45" t="s">
        <v>7</v>
      </c>
      <c r="C45" s="1">
        <v>44256</v>
      </c>
      <c r="D45" s="2">
        <v>-7.0300000000000001E-2</v>
      </c>
      <c r="E45">
        <v>42.540283250999998</v>
      </c>
      <c r="G45" s="2">
        <v>-7.0300000000000001E-2</v>
      </c>
    </row>
    <row r="46" spans="1:9" x14ac:dyDescent="0.2">
      <c r="A46" t="s">
        <v>7</v>
      </c>
      <c r="B46" t="s">
        <v>7</v>
      </c>
      <c r="C46" s="1">
        <v>44166</v>
      </c>
      <c r="D46" s="2">
        <v>7.5700000000000003E-2</v>
      </c>
      <c r="E46">
        <v>42.595043541999999</v>
      </c>
      <c r="G46" s="2">
        <v>7.5700000000000003E-2</v>
      </c>
    </row>
    <row r="47" spans="1:9" x14ac:dyDescent="0.2">
      <c r="A47" t="s">
        <v>7</v>
      </c>
      <c r="B47" t="s">
        <v>7</v>
      </c>
      <c r="C47" s="1">
        <v>44317</v>
      </c>
      <c r="D47" s="2">
        <v>0.15709999999999999</v>
      </c>
      <c r="E47">
        <v>44.774574452000003</v>
      </c>
      <c r="G47" s="2">
        <v>0.15709999999999999</v>
      </c>
    </row>
    <row r="48" spans="1:9" x14ac:dyDescent="0.2">
      <c r="A48" t="s">
        <v>7</v>
      </c>
      <c r="B48" t="s">
        <v>7</v>
      </c>
      <c r="C48" s="1">
        <v>44228</v>
      </c>
      <c r="D48" s="2">
        <v>-5.5300000000000002E-2</v>
      </c>
      <c r="E48">
        <v>45.757327187999998</v>
      </c>
      <c r="G48" s="2">
        <v>-5.5300000000000002E-2</v>
      </c>
    </row>
    <row r="49" spans="1:7" x14ac:dyDescent="0.2">
      <c r="A49" t="s">
        <v>7</v>
      </c>
      <c r="B49" t="s">
        <v>7</v>
      </c>
      <c r="C49" s="1">
        <v>44105</v>
      </c>
      <c r="D49" s="2">
        <v>-1.9599999999999999E-2</v>
      </c>
      <c r="E49">
        <v>47.370622759</v>
      </c>
      <c r="G49" s="2">
        <v>-1.9599999999999999E-2</v>
      </c>
    </row>
    <row r="50" spans="1:7" x14ac:dyDescent="0.2">
      <c r="A50" t="s">
        <v>7</v>
      </c>
      <c r="B50" t="s">
        <v>7</v>
      </c>
      <c r="C50" s="1">
        <v>44075</v>
      </c>
      <c r="D50" s="2">
        <v>-7.5899999999999995E-2</v>
      </c>
      <c r="E50">
        <v>48.315723269999999</v>
      </c>
      <c r="G50" s="2">
        <v>-7.5899999999999995E-2</v>
      </c>
    </row>
    <row r="51" spans="1:7" x14ac:dyDescent="0.2">
      <c r="A51" s="3" t="s">
        <v>7</v>
      </c>
      <c r="B51" s="3" t="s">
        <v>7</v>
      </c>
      <c r="C51" s="4">
        <v>44197</v>
      </c>
      <c r="D51" s="5">
        <v>0.13719999999999999</v>
      </c>
      <c r="E51" s="3">
        <v>48.437995993999998</v>
      </c>
      <c r="G51" s="5"/>
    </row>
    <row r="52" spans="1:7" x14ac:dyDescent="0.2">
      <c r="A52" t="s">
        <v>7</v>
      </c>
      <c r="B52" t="s">
        <v>7</v>
      </c>
      <c r="C52" s="1">
        <v>44013</v>
      </c>
      <c r="D52" s="2">
        <v>-3.1E-2</v>
      </c>
      <c r="E52">
        <v>51.705076009000003</v>
      </c>
      <c r="G52" s="2">
        <v>-3.1E-2</v>
      </c>
    </row>
    <row r="53" spans="1:7" x14ac:dyDescent="0.2">
      <c r="A53" t="s">
        <v>7</v>
      </c>
      <c r="B53" t="s">
        <v>7</v>
      </c>
      <c r="C53" s="1">
        <v>44044</v>
      </c>
      <c r="D53" s="2">
        <v>1.12E-2</v>
      </c>
      <c r="E53">
        <v>52.286168678999999</v>
      </c>
      <c r="G53" s="2">
        <v>1.12E-2</v>
      </c>
    </row>
    <row r="54" spans="1:7" x14ac:dyDescent="0.2">
      <c r="A54" t="s">
        <v>7</v>
      </c>
      <c r="B54" t="s">
        <v>7</v>
      </c>
      <c r="C54" s="1">
        <v>43983</v>
      </c>
      <c r="D54" s="2">
        <v>-8.4500000000000006E-2</v>
      </c>
      <c r="E54">
        <v>53.359991389999998</v>
      </c>
      <c r="G54" s="2">
        <v>-8.4500000000000006E-2</v>
      </c>
    </row>
    <row r="55" spans="1:7" x14ac:dyDescent="0.2">
      <c r="A55" t="s">
        <v>7</v>
      </c>
      <c r="B55" t="s">
        <v>7</v>
      </c>
      <c r="C55" s="1">
        <v>43952</v>
      </c>
      <c r="D55" s="2">
        <v>-6.1899999999999997E-2</v>
      </c>
      <c r="E55">
        <v>58.284940710999997</v>
      </c>
      <c r="G55" s="2">
        <v>-6.1899999999999997E-2</v>
      </c>
    </row>
    <row r="56" spans="1:7" x14ac:dyDescent="0.2">
      <c r="A56" t="s">
        <v>7</v>
      </c>
      <c r="B56" t="s">
        <v>7</v>
      </c>
      <c r="C56" s="1">
        <v>43922</v>
      </c>
      <c r="D56" s="2">
        <v>-5.67E-2</v>
      </c>
      <c r="E56">
        <v>62.127661564999997</v>
      </c>
      <c r="G56" s="2">
        <v>-5.67E-2</v>
      </c>
    </row>
    <row r="57" spans="1:7" x14ac:dyDescent="0.2">
      <c r="A57" t="s">
        <v>7</v>
      </c>
      <c r="B57" t="s">
        <v>7</v>
      </c>
      <c r="C57" s="1">
        <v>43891</v>
      </c>
      <c r="D57" s="2">
        <v>-6.0999999999999999E-2</v>
      </c>
      <c r="E57">
        <v>65.862254957000005</v>
      </c>
      <c r="G57" s="2">
        <v>-6.0999999999999999E-2</v>
      </c>
    </row>
    <row r="58" spans="1:7" x14ac:dyDescent="0.2">
      <c r="A58" t="s">
        <v>7</v>
      </c>
      <c r="B58" t="s">
        <v>7</v>
      </c>
      <c r="C58" s="1">
        <v>43862</v>
      </c>
      <c r="D58" s="2">
        <v>-8.3000000000000001E-3</v>
      </c>
      <c r="E58">
        <v>70.139994078000001</v>
      </c>
      <c r="G58" s="2">
        <v>-8.3000000000000001E-3</v>
      </c>
    </row>
    <row r="59" spans="1:7" x14ac:dyDescent="0.2">
      <c r="A59" t="s">
        <v>7</v>
      </c>
      <c r="B59" t="s">
        <v>7</v>
      </c>
      <c r="C59" s="1">
        <v>43831</v>
      </c>
      <c r="D59" s="2">
        <v>-4.7000000000000002E-3</v>
      </c>
      <c r="E59">
        <v>70.723928889999996</v>
      </c>
      <c r="G59" s="2">
        <v>-4.7000000000000002E-3</v>
      </c>
    </row>
    <row r="60" spans="1:7" x14ac:dyDescent="0.2">
      <c r="D60" s="6">
        <f>AVERAGE(D43:D59)</f>
        <v>-2.3676470588235292E-2</v>
      </c>
      <c r="G60" s="6">
        <f>AVERAGE(G43:G59)</f>
        <v>-3.3731249999999997E-2</v>
      </c>
    </row>
    <row r="61" spans="1:7" x14ac:dyDescent="0.2">
      <c r="D6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9B2A-A4AB-9848-B8CD-9AFC7B70ED8C}">
  <dimension ref="A1:E90"/>
  <sheetViews>
    <sheetView tabSelected="1" topLeftCell="A24" workbookViewId="0">
      <selection activeCell="D90" sqref="D90"/>
    </sheetView>
  </sheetViews>
  <sheetFormatPr baseColWidth="10" defaultRowHeight="16" x14ac:dyDescent="0.2"/>
  <cols>
    <col min="4" max="4" width="24.1640625" customWidth="1"/>
    <col min="5" max="5" width="2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6</v>
      </c>
      <c r="B2" t="s">
        <v>6</v>
      </c>
      <c r="C2" s="1">
        <v>43678</v>
      </c>
      <c r="D2" s="2">
        <v>-1.09E-2</v>
      </c>
      <c r="E2">
        <v>72.036592921999997</v>
      </c>
    </row>
    <row r="3" spans="1:5" x14ac:dyDescent="0.2">
      <c r="A3" t="s">
        <v>6</v>
      </c>
      <c r="B3" t="s">
        <v>6</v>
      </c>
      <c r="C3" s="1">
        <v>43739</v>
      </c>
      <c r="D3" s="2">
        <v>-6.3899999999999998E-2</v>
      </c>
      <c r="E3">
        <v>66.429753276</v>
      </c>
    </row>
    <row r="4" spans="1:5" x14ac:dyDescent="0.2">
      <c r="A4" t="s">
        <v>6</v>
      </c>
      <c r="B4" t="s">
        <v>6</v>
      </c>
      <c r="C4" s="1">
        <v>43709</v>
      </c>
      <c r="D4" s="2">
        <v>-1.49E-2</v>
      </c>
      <c r="E4">
        <v>70.965734077999997</v>
      </c>
    </row>
    <row r="5" spans="1:5" x14ac:dyDescent="0.2">
      <c r="A5" t="s">
        <v>6</v>
      </c>
      <c r="B5" t="s">
        <v>6</v>
      </c>
      <c r="C5" s="1">
        <v>43525</v>
      </c>
      <c r="D5" s="2">
        <v>-8.3900000000000002E-2</v>
      </c>
      <c r="E5">
        <v>71.643238073999996</v>
      </c>
    </row>
    <row r="6" spans="1:5" x14ac:dyDescent="0.2">
      <c r="A6" t="s">
        <v>6</v>
      </c>
      <c r="B6" t="s">
        <v>6</v>
      </c>
      <c r="C6" s="1">
        <v>43617</v>
      </c>
      <c r="D6" s="2">
        <v>-8.8999999999999999E-3</v>
      </c>
      <c r="E6">
        <v>72.648228681999996</v>
      </c>
    </row>
    <row r="7" spans="1:5" x14ac:dyDescent="0.2">
      <c r="A7" t="s">
        <v>6</v>
      </c>
      <c r="B7" t="s">
        <v>6</v>
      </c>
      <c r="C7" s="1">
        <v>43586</v>
      </c>
      <c r="D7" s="2">
        <v>-1.2500000000000001E-2</v>
      </c>
      <c r="E7">
        <v>73.297774508000003</v>
      </c>
    </row>
    <row r="8" spans="1:5" x14ac:dyDescent="0.2">
      <c r="A8" t="s">
        <v>6</v>
      </c>
      <c r="B8" t="s">
        <v>6</v>
      </c>
      <c r="C8" s="1">
        <v>43770</v>
      </c>
      <c r="D8" s="2">
        <v>0.1037</v>
      </c>
      <c r="E8">
        <v>73.317951635</v>
      </c>
    </row>
    <row r="9" spans="1:5" x14ac:dyDescent="0.2">
      <c r="A9" t="s">
        <v>6</v>
      </c>
      <c r="B9" t="s">
        <v>6</v>
      </c>
      <c r="C9" s="1">
        <v>43405</v>
      </c>
      <c r="D9" s="2">
        <v>-1.1599999999999999E-2</v>
      </c>
      <c r="E9">
        <v>73.489434943000006</v>
      </c>
    </row>
    <row r="10" spans="1:5" x14ac:dyDescent="0.2">
      <c r="A10" t="s">
        <v>6</v>
      </c>
      <c r="B10" t="s">
        <v>6</v>
      </c>
      <c r="C10" s="1">
        <v>43556</v>
      </c>
      <c r="D10" s="2">
        <v>3.5999999999999997E-2</v>
      </c>
      <c r="E10">
        <v>74.222222221999999</v>
      </c>
    </row>
    <row r="11" spans="1:5" x14ac:dyDescent="0.2">
      <c r="A11" t="s">
        <v>6</v>
      </c>
      <c r="B11" t="s">
        <v>6</v>
      </c>
      <c r="C11" s="1">
        <v>43374</v>
      </c>
      <c r="D11" s="2">
        <v>-4.3499999999999997E-2</v>
      </c>
      <c r="E11">
        <v>74.348212222000001</v>
      </c>
    </row>
    <row r="12" spans="1:5" x14ac:dyDescent="0.2">
      <c r="A12" t="s">
        <v>6</v>
      </c>
      <c r="B12" t="s">
        <v>6</v>
      </c>
      <c r="C12" s="1">
        <v>43344</v>
      </c>
      <c r="D12" s="2">
        <v>-6.5299999999999997E-2</v>
      </c>
      <c r="E12">
        <v>77.732535857000002</v>
      </c>
    </row>
    <row r="13" spans="1:5" x14ac:dyDescent="0.2">
      <c r="A13" t="s">
        <v>6</v>
      </c>
      <c r="B13" t="s">
        <v>6</v>
      </c>
      <c r="C13" s="1">
        <v>43497</v>
      </c>
      <c r="D13" s="2">
        <v>-9.6100000000000005E-2</v>
      </c>
      <c r="E13">
        <v>78.202163349000003</v>
      </c>
    </row>
    <row r="14" spans="1:5" x14ac:dyDescent="0.2">
      <c r="A14" t="s">
        <v>6</v>
      </c>
      <c r="B14" t="s">
        <v>6</v>
      </c>
      <c r="C14" s="1">
        <v>43435</v>
      </c>
      <c r="D14" s="2">
        <v>0.1235</v>
      </c>
      <c r="E14">
        <v>82.568866228999994</v>
      </c>
    </row>
    <row r="15" spans="1:5" x14ac:dyDescent="0.2">
      <c r="A15" t="s">
        <v>6</v>
      </c>
      <c r="B15" t="s">
        <v>6</v>
      </c>
      <c r="C15" s="1">
        <v>43313</v>
      </c>
      <c r="D15" s="2">
        <v>-6.6E-3</v>
      </c>
      <c r="E15">
        <v>83.166457656999995</v>
      </c>
    </row>
    <row r="16" spans="1:5" x14ac:dyDescent="0.2">
      <c r="A16" t="s">
        <v>6</v>
      </c>
      <c r="B16" t="s">
        <v>6</v>
      </c>
      <c r="C16" s="1">
        <v>43282</v>
      </c>
      <c r="D16" s="2">
        <v>-8.9999999999999998E-4</v>
      </c>
      <c r="E16">
        <v>83.720848574000001</v>
      </c>
    </row>
    <row r="17" spans="1:5" x14ac:dyDescent="0.2">
      <c r="A17" t="s">
        <v>6</v>
      </c>
      <c r="B17" t="s">
        <v>6</v>
      </c>
      <c r="C17" s="1">
        <v>43252</v>
      </c>
      <c r="D17" s="2">
        <v>-4.8999999999999998E-3</v>
      </c>
      <c r="E17">
        <v>83.799843128999996</v>
      </c>
    </row>
    <row r="18" spans="1:5" x14ac:dyDescent="0.2">
      <c r="A18" t="s">
        <v>6</v>
      </c>
      <c r="B18" t="s">
        <v>6</v>
      </c>
      <c r="C18" s="1">
        <v>43221</v>
      </c>
      <c r="D18" s="2">
        <v>-1.8E-3</v>
      </c>
      <c r="E18">
        <v>84.212607113000004</v>
      </c>
    </row>
    <row r="19" spans="1:5" x14ac:dyDescent="0.2">
      <c r="A19" t="s">
        <v>6</v>
      </c>
      <c r="B19" t="s">
        <v>6</v>
      </c>
      <c r="C19" s="1">
        <v>43191</v>
      </c>
      <c r="D19" s="2">
        <v>-3.2000000000000001E-2</v>
      </c>
      <c r="E19">
        <v>84.367904866999993</v>
      </c>
    </row>
    <row r="20" spans="1:5" x14ac:dyDescent="0.2">
      <c r="A20" t="s">
        <v>6</v>
      </c>
      <c r="B20" t="s">
        <v>6</v>
      </c>
      <c r="C20" s="1">
        <v>43800</v>
      </c>
      <c r="D20" s="2">
        <v>0.17599999999999999</v>
      </c>
      <c r="E20">
        <v>86.225000397000002</v>
      </c>
    </row>
    <row r="21" spans="1:5" x14ac:dyDescent="0.2">
      <c r="A21" t="s">
        <v>6</v>
      </c>
      <c r="B21" t="s">
        <v>6</v>
      </c>
      <c r="C21" s="1">
        <v>43466</v>
      </c>
      <c r="D21" s="2">
        <v>4.7800000000000002E-2</v>
      </c>
      <c r="E21">
        <v>86.518450791000006</v>
      </c>
    </row>
    <row r="22" spans="1:5" x14ac:dyDescent="0.2">
      <c r="A22" t="s">
        <v>6</v>
      </c>
      <c r="B22" t="s">
        <v>6</v>
      </c>
      <c r="C22" s="1">
        <v>43160</v>
      </c>
      <c r="D22" s="2">
        <v>-7.4999999999999997E-3</v>
      </c>
      <c r="E22">
        <v>87.154791239999994</v>
      </c>
    </row>
    <row r="23" spans="1:5" x14ac:dyDescent="0.2">
      <c r="A23" t="s">
        <v>6</v>
      </c>
      <c r="B23" t="s">
        <v>6</v>
      </c>
      <c r="C23" s="1">
        <v>43009</v>
      </c>
      <c r="D23" s="2">
        <v>-4.2299999999999997E-2</v>
      </c>
      <c r="E23">
        <v>87.283114771000001</v>
      </c>
    </row>
    <row r="24" spans="1:5" x14ac:dyDescent="0.2">
      <c r="A24" t="s">
        <v>6</v>
      </c>
      <c r="B24" t="s">
        <v>6</v>
      </c>
      <c r="C24" s="1">
        <v>43132</v>
      </c>
      <c r="D24" s="2">
        <v>-4.4999999999999998E-2</v>
      </c>
      <c r="E24">
        <v>87.817806868999995</v>
      </c>
    </row>
    <row r="25" spans="1:5" x14ac:dyDescent="0.2">
      <c r="A25" t="s">
        <v>6</v>
      </c>
      <c r="B25" t="s">
        <v>6</v>
      </c>
      <c r="C25" s="1">
        <v>43040</v>
      </c>
      <c r="D25" s="2">
        <v>2.9600000000000001E-2</v>
      </c>
      <c r="E25">
        <v>89.870998237999999</v>
      </c>
    </row>
    <row r="26" spans="1:5" x14ac:dyDescent="0.2">
      <c r="A26" t="s">
        <v>6</v>
      </c>
      <c r="B26" t="s">
        <v>6</v>
      </c>
      <c r="C26" s="1">
        <v>42979</v>
      </c>
      <c r="D26" s="2">
        <v>-2.7400000000000001E-2</v>
      </c>
      <c r="E26">
        <v>91.135747541000001</v>
      </c>
    </row>
    <row r="27" spans="1:5" x14ac:dyDescent="0.2">
      <c r="A27" t="s">
        <v>6</v>
      </c>
      <c r="B27" t="s">
        <v>6</v>
      </c>
      <c r="C27" s="1">
        <v>43101</v>
      </c>
      <c r="D27" s="2">
        <v>-7.1999999999999998E-3</v>
      </c>
      <c r="E27">
        <v>91.953908186000007</v>
      </c>
    </row>
    <row r="28" spans="1:5" x14ac:dyDescent="0.2">
      <c r="A28" t="s">
        <v>6</v>
      </c>
      <c r="B28" t="s">
        <v>6</v>
      </c>
      <c r="C28" s="1">
        <v>43070</v>
      </c>
      <c r="D28" s="2">
        <v>3.0599999999999999E-2</v>
      </c>
      <c r="E28">
        <v>92.618232254000006</v>
      </c>
    </row>
    <row r="29" spans="1:5" x14ac:dyDescent="0.2">
      <c r="D29" s="6">
        <f>AVERAGE(D2:D28)</f>
        <v>-1.4777777777777784E-3</v>
      </c>
    </row>
    <row r="32" spans="1:5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">
      <c r="A33" t="s">
        <v>5</v>
      </c>
      <c r="B33" t="s">
        <v>5</v>
      </c>
      <c r="C33" s="1">
        <v>43617</v>
      </c>
      <c r="D33" s="2">
        <v>-0.10589999999999999</v>
      </c>
      <c r="E33">
        <v>63.067115239000003</v>
      </c>
    </row>
    <row r="34" spans="1:5" x14ac:dyDescent="0.2">
      <c r="A34" t="s">
        <v>5</v>
      </c>
      <c r="B34" t="s">
        <v>5</v>
      </c>
      <c r="C34" s="1">
        <v>43678</v>
      </c>
      <c r="D34" s="2">
        <v>-3.1300000000000001E-2</v>
      </c>
      <c r="E34">
        <v>64.984145497</v>
      </c>
    </row>
    <row r="35" spans="1:5" x14ac:dyDescent="0.2">
      <c r="A35" t="s">
        <v>5</v>
      </c>
      <c r="B35" t="s">
        <v>5</v>
      </c>
      <c r="C35" s="1">
        <v>43647</v>
      </c>
      <c r="D35" s="2">
        <v>6.3700000000000007E-2</v>
      </c>
      <c r="E35">
        <v>67.082769467000006</v>
      </c>
    </row>
    <row r="36" spans="1:5" x14ac:dyDescent="0.2">
      <c r="A36" t="s">
        <v>5</v>
      </c>
      <c r="B36" t="s">
        <v>5</v>
      </c>
      <c r="C36" s="1">
        <v>43709</v>
      </c>
      <c r="D36" s="2">
        <v>3.6499999999999998E-2</v>
      </c>
      <c r="E36">
        <v>67.354907045999994</v>
      </c>
    </row>
    <row r="37" spans="1:5" x14ac:dyDescent="0.2">
      <c r="A37" t="s">
        <v>5</v>
      </c>
      <c r="B37" t="s">
        <v>5</v>
      </c>
      <c r="C37" s="1">
        <v>43405</v>
      </c>
      <c r="D37" s="2">
        <v>-3.6499999999999998E-2</v>
      </c>
      <c r="E37">
        <v>68.158713883000004</v>
      </c>
    </row>
    <row r="38" spans="1:5" x14ac:dyDescent="0.2">
      <c r="A38" t="s">
        <v>5</v>
      </c>
      <c r="B38" t="s">
        <v>5</v>
      </c>
      <c r="C38" s="1">
        <v>43525</v>
      </c>
      <c r="D38" s="2">
        <v>-3.9100000000000003E-2</v>
      </c>
      <c r="E38">
        <v>68.484313509000003</v>
      </c>
    </row>
    <row r="39" spans="1:5" x14ac:dyDescent="0.2">
      <c r="A39" t="s">
        <v>5</v>
      </c>
      <c r="B39" t="s">
        <v>5</v>
      </c>
      <c r="C39" s="1">
        <v>43739</v>
      </c>
      <c r="D39" s="2">
        <v>2.23E-2</v>
      </c>
      <c r="E39">
        <v>68.854967420999998</v>
      </c>
    </row>
    <row r="40" spans="1:5" x14ac:dyDescent="0.2">
      <c r="A40" t="s">
        <v>5</v>
      </c>
      <c r="B40" t="s">
        <v>5</v>
      </c>
      <c r="C40" s="1">
        <v>43586</v>
      </c>
      <c r="D40" s="2">
        <v>-1.7500000000000002E-2</v>
      </c>
      <c r="E40">
        <v>70.539717573000004</v>
      </c>
    </row>
    <row r="41" spans="1:5" x14ac:dyDescent="0.2">
      <c r="A41" t="s">
        <v>5</v>
      </c>
      <c r="B41" t="s">
        <v>5</v>
      </c>
      <c r="C41" s="1">
        <v>43374</v>
      </c>
      <c r="D41" s="2">
        <v>-2.5100000000000001E-2</v>
      </c>
      <c r="E41">
        <v>70.738348114999994</v>
      </c>
    </row>
    <row r="42" spans="1:5" x14ac:dyDescent="0.2">
      <c r="A42" t="s">
        <v>5</v>
      </c>
      <c r="B42" t="s">
        <v>5</v>
      </c>
      <c r="C42" s="1">
        <v>43497</v>
      </c>
      <c r="D42" s="2">
        <v>-2.24E-2</v>
      </c>
      <c r="E42">
        <v>71.272848367999998</v>
      </c>
    </row>
    <row r="43" spans="1:5" x14ac:dyDescent="0.2">
      <c r="A43" t="s">
        <v>5</v>
      </c>
      <c r="B43" t="s">
        <v>5</v>
      </c>
      <c r="C43" s="1">
        <v>43556</v>
      </c>
      <c r="D43" s="2">
        <v>4.8300000000000003E-2</v>
      </c>
      <c r="E43">
        <v>71.795467109000001</v>
      </c>
    </row>
    <row r="44" spans="1:5" x14ac:dyDescent="0.2">
      <c r="A44" t="s">
        <v>5</v>
      </c>
      <c r="B44" t="s">
        <v>5</v>
      </c>
      <c r="C44" s="1">
        <v>43313</v>
      </c>
      <c r="D44" s="2">
        <v>-5.7099999999999998E-2</v>
      </c>
      <c r="E44">
        <v>72.420261295000003</v>
      </c>
    </row>
    <row r="45" spans="1:5" x14ac:dyDescent="0.2">
      <c r="A45" t="s">
        <v>5</v>
      </c>
      <c r="B45" t="s">
        <v>5</v>
      </c>
      <c r="C45" s="1">
        <v>43344</v>
      </c>
      <c r="D45" s="2">
        <v>2E-3</v>
      </c>
      <c r="E45">
        <v>72.563188710999995</v>
      </c>
    </row>
    <row r="46" spans="1:5" x14ac:dyDescent="0.2">
      <c r="A46" t="s">
        <v>5</v>
      </c>
      <c r="B46" t="s">
        <v>5</v>
      </c>
      <c r="C46" s="1">
        <v>43435</v>
      </c>
      <c r="D46" s="2">
        <v>6.5500000000000003E-2</v>
      </c>
      <c r="E46">
        <v>72.625903238999996</v>
      </c>
    </row>
    <row r="47" spans="1:5" x14ac:dyDescent="0.2">
      <c r="A47" t="s">
        <v>5</v>
      </c>
      <c r="B47" t="s">
        <v>5</v>
      </c>
      <c r="C47" s="1">
        <v>43466</v>
      </c>
      <c r="D47" s="2">
        <v>3.8E-3</v>
      </c>
      <c r="E47">
        <v>72.903523335000003</v>
      </c>
    </row>
    <row r="48" spans="1:5" x14ac:dyDescent="0.2">
      <c r="A48" t="s">
        <v>5</v>
      </c>
      <c r="B48" t="s">
        <v>5</v>
      </c>
      <c r="C48" s="1">
        <v>43800</v>
      </c>
      <c r="D48" s="2">
        <v>7.2800000000000004E-2</v>
      </c>
      <c r="E48">
        <v>73.371140517000001</v>
      </c>
    </row>
    <row r="49" spans="1:5" x14ac:dyDescent="0.2">
      <c r="A49" t="s">
        <v>5</v>
      </c>
      <c r="B49" t="s">
        <v>5</v>
      </c>
      <c r="C49" s="1">
        <v>43282</v>
      </c>
      <c r="D49" s="2">
        <v>-4.24E-2</v>
      </c>
      <c r="E49">
        <v>76.807607900999997</v>
      </c>
    </row>
    <row r="50" spans="1:5" x14ac:dyDescent="0.2">
      <c r="A50" t="s">
        <v>5</v>
      </c>
      <c r="B50" t="s">
        <v>5</v>
      </c>
      <c r="C50" s="1">
        <v>43191</v>
      </c>
      <c r="D50" s="2">
        <v>-4.1300000000000003E-2</v>
      </c>
      <c r="E50">
        <v>79.524371359</v>
      </c>
    </row>
    <row r="51" spans="1:5" x14ac:dyDescent="0.2">
      <c r="A51" t="s">
        <v>5</v>
      </c>
      <c r="B51" t="s">
        <v>5</v>
      </c>
      <c r="C51" s="1">
        <v>43221</v>
      </c>
      <c r="D51" s="2">
        <v>1.0699999999999999E-2</v>
      </c>
      <c r="E51">
        <v>80.371814203</v>
      </c>
    </row>
    <row r="52" spans="1:5" x14ac:dyDescent="0.2">
      <c r="A52" t="s">
        <v>5</v>
      </c>
      <c r="B52" t="s">
        <v>5</v>
      </c>
      <c r="C52" s="1">
        <v>43160</v>
      </c>
      <c r="D52" s="2">
        <v>-2.8500000000000001E-2</v>
      </c>
      <c r="E52">
        <v>82.949274829000004</v>
      </c>
    </row>
    <row r="53" spans="1:5" x14ac:dyDescent="0.2">
      <c r="A53" t="s">
        <v>5</v>
      </c>
      <c r="B53" t="s">
        <v>5</v>
      </c>
      <c r="C53" s="1">
        <v>43132</v>
      </c>
      <c r="D53" s="2">
        <v>-1.6799999999999999E-2</v>
      </c>
      <c r="E53">
        <v>85.380285861999994</v>
      </c>
    </row>
    <row r="54" spans="1:5" x14ac:dyDescent="0.2">
      <c r="A54" t="s">
        <v>5</v>
      </c>
      <c r="B54" t="s">
        <v>5</v>
      </c>
      <c r="C54" s="1">
        <v>43009</v>
      </c>
      <c r="D54" s="2">
        <v>-2.7E-2</v>
      </c>
      <c r="E54">
        <v>86.507959744000004</v>
      </c>
    </row>
    <row r="55" spans="1:5" x14ac:dyDescent="0.2">
      <c r="A55" t="s">
        <v>5</v>
      </c>
      <c r="B55" t="s">
        <v>5</v>
      </c>
      <c r="C55" s="1">
        <v>43101</v>
      </c>
      <c r="D55" s="2">
        <v>-1.23E-2</v>
      </c>
      <c r="E55">
        <v>86.836089224000006</v>
      </c>
    </row>
    <row r="56" spans="1:5" x14ac:dyDescent="0.2">
      <c r="A56" t="s">
        <v>5</v>
      </c>
      <c r="B56" t="s">
        <v>5</v>
      </c>
      <c r="C56" s="1">
        <v>43040</v>
      </c>
      <c r="D56" s="2">
        <v>5.3E-3</v>
      </c>
      <c r="E56">
        <v>86.969674718999997</v>
      </c>
    </row>
    <row r="57" spans="1:5" x14ac:dyDescent="0.2">
      <c r="A57" t="s">
        <v>5</v>
      </c>
      <c r="B57" t="s">
        <v>5</v>
      </c>
      <c r="C57" s="1">
        <v>43070</v>
      </c>
      <c r="D57" s="2">
        <v>1.09E-2</v>
      </c>
      <c r="E57">
        <v>87.917295725000002</v>
      </c>
    </row>
    <row r="58" spans="1:5" x14ac:dyDescent="0.2">
      <c r="A58" t="s">
        <v>5</v>
      </c>
      <c r="B58" t="s">
        <v>5</v>
      </c>
      <c r="C58" s="1">
        <v>42979</v>
      </c>
      <c r="D58" s="2">
        <v>-2.53E-2</v>
      </c>
      <c r="E58">
        <v>88.912147623999999</v>
      </c>
    </row>
    <row r="59" spans="1:5" x14ac:dyDescent="0.2">
      <c r="D59" s="6">
        <f>AVERAGE(D33:D58)</f>
        <v>-7.1807692307692284E-3</v>
      </c>
    </row>
    <row r="62" spans="1:5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</row>
    <row r="63" spans="1:5" x14ac:dyDescent="0.2">
      <c r="A63" t="s">
        <v>7</v>
      </c>
      <c r="B63" t="s">
        <v>7</v>
      </c>
      <c r="C63" s="1">
        <v>43405</v>
      </c>
      <c r="D63" s="2">
        <v>-8.1100000000000005E-2</v>
      </c>
      <c r="E63">
        <v>40.632235121000001</v>
      </c>
    </row>
    <row r="64" spans="1:5" x14ac:dyDescent="0.2">
      <c r="A64" t="s">
        <v>7</v>
      </c>
      <c r="B64" t="s">
        <v>7</v>
      </c>
      <c r="C64" s="1">
        <v>43435</v>
      </c>
      <c r="D64" s="2">
        <v>3.9300000000000002E-2</v>
      </c>
      <c r="E64">
        <v>42.228987598000003</v>
      </c>
    </row>
    <row r="65" spans="1:5" x14ac:dyDescent="0.2">
      <c r="A65" t="s">
        <v>7</v>
      </c>
      <c r="B65" t="s">
        <v>7</v>
      </c>
      <c r="C65" s="1">
        <v>43466</v>
      </c>
      <c r="D65" s="2">
        <v>1.12E-2</v>
      </c>
      <c r="E65">
        <v>42.702248458</v>
      </c>
    </row>
    <row r="66" spans="1:5" x14ac:dyDescent="0.2">
      <c r="A66" t="s">
        <v>7</v>
      </c>
      <c r="B66" t="s">
        <v>7</v>
      </c>
      <c r="C66" s="1">
        <v>43374</v>
      </c>
      <c r="D66" s="2">
        <v>-1.8499999999999999E-2</v>
      </c>
      <c r="E66">
        <v>44.216131165</v>
      </c>
    </row>
    <row r="67" spans="1:5" x14ac:dyDescent="0.2">
      <c r="A67" t="s">
        <v>7</v>
      </c>
      <c r="B67" t="s">
        <v>7</v>
      </c>
      <c r="C67" s="1">
        <v>43525</v>
      </c>
      <c r="D67" s="2">
        <v>-4.5499999999999999E-2</v>
      </c>
      <c r="E67">
        <v>44.929934899999999</v>
      </c>
    </row>
    <row r="68" spans="1:5" x14ac:dyDescent="0.2">
      <c r="A68" t="s">
        <v>7</v>
      </c>
      <c r="B68" t="s">
        <v>7</v>
      </c>
      <c r="C68" s="1">
        <v>43344</v>
      </c>
      <c r="D68" s="2">
        <v>-0.13020000000000001</v>
      </c>
      <c r="E68">
        <v>45.049763003999999</v>
      </c>
    </row>
    <row r="69" spans="1:5" x14ac:dyDescent="0.2">
      <c r="A69" t="s">
        <v>7</v>
      </c>
      <c r="B69" t="s">
        <v>7</v>
      </c>
      <c r="C69" s="1">
        <v>43647</v>
      </c>
      <c r="D69" s="2">
        <v>-7.0699999999999999E-2</v>
      </c>
      <c r="E69">
        <v>47.004295542999998</v>
      </c>
    </row>
    <row r="70" spans="1:5" x14ac:dyDescent="0.2">
      <c r="A70" t="s">
        <v>7</v>
      </c>
      <c r="B70" t="s">
        <v>7</v>
      </c>
      <c r="C70" s="1">
        <v>43497</v>
      </c>
      <c r="D70" s="2">
        <v>0.1023</v>
      </c>
      <c r="E70">
        <v>47.071133148000001</v>
      </c>
    </row>
    <row r="71" spans="1:5" x14ac:dyDescent="0.2">
      <c r="A71" t="s">
        <v>7</v>
      </c>
      <c r="B71" t="s">
        <v>7</v>
      </c>
      <c r="C71" s="1">
        <v>43556</v>
      </c>
      <c r="D71" s="2">
        <v>5.7799999999999997E-2</v>
      </c>
      <c r="E71">
        <v>47.525745757000003</v>
      </c>
    </row>
    <row r="72" spans="1:5" x14ac:dyDescent="0.2">
      <c r="A72" t="s">
        <v>7</v>
      </c>
      <c r="B72" t="s">
        <v>7</v>
      </c>
      <c r="C72" s="1">
        <v>43678</v>
      </c>
      <c r="D72" s="2">
        <v>1.6500000000000001E-2</v>
      </c>
      <c r="E72">
        <v>47.781381994</v>
      </c>
    </row>
    <row r="73" spans="1:5" x14ac:dyDescent="0.2">
      <c r="A73" t="s">
        <v>7</v>
      </c>
      <c r="B73" t="s">
        <v>7</v>
      </c>
      <c r="C73" s="1">
        <v>43617</v>
      </c>
      <c r="D73" s="2">
        <v>-3.0800000000000001E-2</v>
      </c>
      <c r="E73">
        <v>50.580625239</v>
      </c>
    </row>
    <row r="74" spans="1:5" x14ac:dyDescent="0.2">
      <c r="A74" t="s">
        <v>7</v>
      </c>
      <c r="B74" t="s">
        <v>7</v>
      </c>
      <c r="C74" s="1">
        <v>43313</v>
      </c>
      <c r="D74" s="2">
        <v>-9.1700000000000004E-2</v>
      </c>
      <c r="E74">
        <v>51.795489379999999</v>
      </c>
    </row>
    <row r="75" spans="1:5" x14ac:dyDescent="0.2">
      <c r="A75" t="s">
        <v>7</v>
      </c>
      <c r="B75" t="s">
        <v>7</v>
      </c>
      <c r="C75" s="1">
        <v>43586</v>
      </c>
      <c r="D75" s="2">
        <v>9.8100000000000007E-2</v>
      </c>
      <c r="E75">
        <v>52.186867757999998</v>
      </c>
    </row>
    <row r="76" spans="1:5" x14ac:dyDescent="0.2">
      <c r="A76" t="s">
        <v>7</v>
      </c>
      <c r="B76" t="s">
        <v>7</v>
      </c>
      <c r="C76" s="1">
        <v>43709</v>
      </c>
      <c r="D76" s="2">
        <v>0.12509999999999999</v>
      </c>
      <c r="E76">
        <v>53.758557857</v>
      </c>
    </row>
    <row r="77" spans="1:5" x14ac:dyDescent="0.2">
      <c r="A77" t="s">
        <v>7</v>
      </c>
      <c r="B77" t="s">
        <v>7</v>
      </c>
      <c r="C77" s="1">
        <v>43282</v>
      </c>
      <c r="D77" s="2">
        <v>-3.1399999999999997E-2</v>
      </c>
      <c r="E77">
        <v>57.023896610999998</v>
      </c>
    </row>
    <row r="78" spans="1:5" x14ac:dyDescent="0.2">
      <c r="A78" t="s">
        <v>7</v>
      </c>
      <c r="B78" t="s">
        <v>7</v>
      </c>
      <c r="C78" s="1">
        <v>43252</v>
      </c>
      <c r="D78" s="2">
        <v>-9.2299999999999993E-2</v>
      </c>
      <c r="E78">
        <v>58.870121079</v>
      </c>
    </row>
    <row r="79" spans="1:5" x14ac:dyDescent="0.2">
      <c r="A79" t="s">
        <v>7</v>
      </c>
      <c r="B79" t="s">
        <v>7</v>
      </c>
      <c r="C79" s="1">
        <v>43739</v>
      </c>
      <c r="D79" s="2">
        <v>0.13739999999999999</v>
      </c>
      <c r="E79">
        <v>61.142429493000002</v>
      </c>
    </row>
    <row r="80" spans="1:5" x14ac:dyDescent="0.2">
      <c r="A80" t="s">
        <v>7</v>
      </c>
      <c r="B80" t="s">
        <v>7</v>
      </c>
      <c r="C80" s="1">
        <v>43191</v>
      </c>
      <c r="D80" s="2">
        <v>-0.10059999999999999</v>
      </c>
      <c r="E80">
        <v>64.746945898999996</v>
      </c>
    </row>
    <row r="81" spans="1:5" x14ac:dyDescent="0.2">
      <c r="A81" t="s">
        <v>7</v>
      </c>
      <c r="B81" t="s">
        <v>7</v>
      </c>
      <c r="C81" s="1">
        <v>43221</v>
      </c>
      <c r="D81" s="2">
        <v>1.6999999999999999E-3</v>
      </c>
      <c r="E81">
        <v>64.853975375999994</v>
      </c>
    </row>
    <row r="82" spans="1:5" x14ac:dyDescent="0.2">
      <c r="A82" t="s">
        <v>7</v>
      </c>
      <c r="B82" t="s">
        <v>7</v>
      </c>
      <c r="C82" s="1">
        <v>43770</v>
      </c>
      <c r="D82" s="2">
        <v>7.7299999999999994E-2</v>
      </c>
      <c r="E82">
        <v>65.869957881000005</v>
      </c>
    </row>
    <row r="83" spans="1:5" x14ac:dyDescent="0.2">
      <c r="A83" t="s">
        <v>7</v>
      </c>
      <c r="B83" t="s">
        <v>7</v>
      </c>
      <c r="C83" s="1">
        <v>43009</v>
      </c>
      <c r="D83" s="2">
        <v>-4.1300000000000003E-2</v>
      </c>
      <c r="E83">
        <v>70.134797194000001</v>
      </c>
    </row>
    <row r="84" spans="1:5" x14ac:dyDescent="0.2">
      <c r="A84" t="s">
        <v>7</v>
      </c>
      <c r="B84" t="s">
        <v>7</v>
      </c>
      <c r="C84" s="1">
        <v>43800</v>
      </c>
      <c r="D84" s="2">
        <v>7.8799999999999995E-2</v>
      </c>
      <c r="E84">
        <v>71.060207321999997</v>
      </c>
    </row>
    <row r="85" spans="1:5" x14ac:dyDescent="0.2">
      <c r="A85" t="s">
        <v>7</v>
      </c>
      <c r="B85" t="s">
        <v>7</v>
      </c>
      <c r="C85" s="1">
        <v>43160</v>
      </c>
      <c r="D85" s="2">
        <v>-2.8199999999999999E-2</v>
      </c>
      <c r="E85">
        <v>71.992359730999993</v>
      </c>
    </row>
    <row r="86" spans="1:5" x14ac:dyDescent="0.2">
      <c r="A86" t="s">
        <v>7</v>
      </c>
      <c r="B86" t="s">
        <v>7</v>
      </c>
      <c r="C86" s="1">
        <v>43040</v>
      </c>
      <c r="D86" s="2">
        <v>3.7400000000000003E-2</v>
      </c>
      <c r="E86">
        <v>72.758646009000003</v>
      </c>
    </row>
    <row r="87" spans="1:5" x14ac:dyDescent="0.2">
      <c r="A87" t="s">
        <v>7</v>
      </c>
      <c r="B87" t="s">
        <v>7</v>
      </c>
      <c r="C87" s="1">
        <v>43132</v>
      </c>
      <c r="D87" s="2">
        <v>-2.7900000000000001E-2</v>
      </c>
      <c r="E87">
        <v>74.084359853999999</v>
      </c>
    </row>
    <row r="88" spans="1:5" x14ac:dyDescent="0.2">
      <c r="A88" t="s">
        <v>7</v>
      </c>
      <c r="B88" t="s">
        <v>7</v>
      </c>
      <c r="C88" s="1">
        <v>43070</v>
      </c>
      <c r="D88" s="2">
        <v>0.04</v>
      </c>
      <c r="E88">
        <v>75.666187969000006</v>
      </c>
    </row>
    <row r="89" spans="1:5" x14ac:dyDescent="0.2">
      <c r="A89" t="s">
        <v>7</v>
      </c>
      <c r="B89" t="s">
        <v>7</v>
      </c>
      <c r="C89" s="1">
        <v>43101</v>
      </c>
      <c r="D89" s="2">
        <v>7.1999999999999998E-3</v>
      </c>
      <c r="E89">
        <v>76.210557467000001</v>
      </c>
    </row>
    <row r="90" spans="1:5" x14ac:dyDescent="0.2">
      <c r="D90" s="6">
        <f>AVERAGE(D63:D89)</f>
        <v>1.4777777777777779E-3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pandemic avg demand diff</vt:lpstr>
      <vt:lpstr>pre-pandemic avg demand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2022-04-13T01:00:35Z</dcterms:created>
  <dcterms:modified xsi:type="dcterms:W3CDTF">2022-04-13T01:18:03Z</dcterms:modified>
</cp:coreProperties>
</file>