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800" yWindow="315" windowWidth="27525" windowHeight="1602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" i="1" l="1"/>
  <c r="I62" i="1"/>
  <c r="I58" i="1"/>
  <c r="I59" i="1"/>
  <c r="I60" i="1"/>
  <c r="I57" i="1"/>
  <c r="I17" i="1"/>
  <c r="I73" i="1"/>
  <c r="I74" i="1"/>
  <c r="I75" i="1"/>
  <c r="I72" i="1"/>
  <c r="I68" i="1"/>
  <c r="I69" i="1"/>
  <c r="I70" i="1"/>
  <c r="I63" i="1"/>
  <c r="I64" i="1"/>
  <c r="I65" i="1"/>
  <c r="I53" i="1"/>
  <c r="I54" i="1"/>
  <c r="I55" i="1"/>
  <c r="I52" i="1"/>
  <c r="I48" i="1"/>
  <c r="I49" i="1"/>
  <c r="I50" i="1"/>
  <c r="I47" i="1"/>
  <c r="I43" i="1"/>
  <c r="I44" i="1"/>
  <c r="I45" i="1"/>
  <c r="I42" i="1"/>
  <c r="I38" i="1"/>
  <c r="I39" i="1"/>
  <c r="I40" i="1"/>
  <c r="I37" i="1"/>
  <c r="I33" i="1"/>
  <c r="I34" i="1"/>
  <c r="I35" i="1"/>
  <c r="I32" i="1"/>
  <c r="I28" i="1"/>
  <c r="I29" i="1"/>
  <c r="I30" i="1"/>
  <c r="I27" i="1"/>
  <c r="I23" i="1"/>
  <c r="I24" i="1"/>
  <c r="I25" i="1"/>
  <c r="I22" i="1"/>
  <c r="I18" i="1"/>
  <c r="I19" i="1"/>
  <c r="I20" i="1"/>
  <c r="I13" i="1"/>
  <c r="I14" i="1"/>
  <c r="I15" i="1"/>
  <c r="I12" i="1"/>
  <c r="I8" i="1"/>
  <c r="I9" i="1"/>
  <c r="I10" i="1"/>
  <c r="I7" i="1"/>
</calcChain>
</file>

<file path=xl/sharedStrings.xml><?xml version="1.0" encoding="utf-8"?>
<sst xmlns="http://schemas.openxmlformats.org/spreadsheetml/2006/main" count="144" uniqueCount="44">
  <si>
    <t>Events</t>
  </si>
  <si>
    <t>trial begin</t>
  </si>
  <si>
    <t>VAN open</t>
  </si>
  <si>
    <t>Sniff signal</t>
  </si>
  <si>
    <t>trial end</t>
  </si>
  <si>
    <t>experiment start</t>
  </si>
  <si>
    <t>experiment ends</t>
  </si>
  <si>
    <t>decimal- triggers</t>
  </si>
  <si>
    <t>odors</t>
  </si>
  <si>
    <t>target</t>
  </si>
  <si>
    <t>empthy</t>
  </si>
  <si>
    <t>empty</t>
  </si>
  <si>
    <t>neutral 1</t>
  </si>
  <si>
    <t>neutral 2</t>
  </si>
  <si>
    <t>neutral 3</t>
  </si>
  <si>
    <t>neutral 4</t>
  </si>
  <si>
    <t>neutral 5</t>
  </si>
  <si>
    <t>neutral 6</t>
  </si>
  <si>
    <t>neutral 7</t>
  </si>
  <si>
    <t>neutral 8</t>
  </si>
  <si>
    <t>neutral 9</t>
  </si>
  <si>
    <t>neutral 10</t>
  </si>
  <si>
    <t>neutral 11</t>
  </si>
  <si>
    <t>neutral 12</t>
  </si>
  <si>
    <t>Cannot have a specific channel</t>
  </si>
  <si>
    <t>decimal triggers</t>
  </si>
  <si>
    <t>final triggers</t>
  </si>
  <si>
    <t>Experiment start</t>
  </si>
  <si>
    <t xml:space="preserve">trial begin </t>
  </si>
  <si>
    <t>chocolate</t>
  </si>
  <si>
    <t>neutral_1</t>
  </si>
  <si>
    <t>neutral_2</t>
  </si>
  <si>
    <t>neutral_3</t>
  </si>
  <si>
    <t>neutral_4</t>
  </si>
  <si>
    <t>neutral_5</t>
  </si>
  <si>
    <t>neutral_6</t>
  </si>
  <si>
    <t>neutral_7</t>
  </si>
  <si>
    <t>neutral_8</t>
  </si>
  <si>
    <t>neutral_9</t>
  </si>
  <si>
    <t>neutral_10</t>
  </si>
  <si>
    <t>neutral_11</t>
  </si>
  <si>
    <t>neutral_12</t>
  </si>
  <si>
    <t>CHANNEL</t>
  </si>
  <si>
    <t>not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</si>
</sst>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75"/>
  <sheetViews>
    <sheetView tabSelected="1" workbookViewId="0">
      <selection activeCell="E9" sqref="E9"/>
    </sheetView>
  </sheetViews>
  <sheetFormatPr defaultColWidth="11" defaultRowHeight="15.75" x14ac:dyDescent="0.25"/>
  <cols>
    <col min="2" max="2" width="16.5" customWidth="1"/>
    <col min="3" max="3" width="15.5" customWidth="1"/>
    <col min="7" max="7" width="27.125" customWidth="1"/>
  </cols>
  <sheetData>
    <row r="4" spans="2:9" x14ac:dyDescent="0.25">
      <c r="B4" t="s">
        <v>0</v>
      </c>
      <c r="C4" t="s">
        <v>7</v>
      </c>
      <c r="D4" t="s">
        <v>42</v>
      </c>
      <c r="I4" t="s">
        <v>26</v>
      </c>
    </row>
    <row r="5" spans="2:9" x14ac:dyDescent="0.25">
      <c r="B5" t="s">
        <v>5</v>
      </c>
      <c r="C5">
        <v>1</v>
      </c>
      <c r="D5">
        <v>1</v>
      </c>
      <c r="G5" t="s">
        <v>27</v>
      </c>
      <c r="I5">
        <v>1</v>
      </c>
    </row>
    <row r="7" spans="2:9" x14ac:dyDescent="0.25">
      <c r="B7" t="s">
        <v>1</v>
      </c>
      <c r="C7">
        <v>2</v>
      </c>
      <c r="D7" t="s">
        <v>43</v>
      </c>
      <c r="G7" t="s">
        <v>28</v>
      </c>
      <c r="H7" t="s">
        <v>29</v>
      </c>
      <c r="I7">
        <f>C7 + $C$20</f>
        <v>4</v>
      </c>
    </row>
    <row r="8" spans="2:9" x14ac:dyDescent="0.25">
      <c r="B8" t="s">
        <v>2</v>
      </c>
      <c r="C8">
        <v>30</v>
      </c>
      <c r="D8" t="s">
        <v>43</v>
      </c>
      <c r="G8" t="s">
        <v>2</v>
      </c>
      <c r="H8" t="s">
        <v>29</v>
      </c>
      <c r="I8">
        <f>C8 + $C$20</f>
        <v>32</v>
      </c>
    </row>
    <row r="9" spans="2:9" x14ac:dyDescent="0.25">
      <c r="B9" t="s">
        <v>3</v>
      </c>
      <c r="C9">
        <v>60</v>
      </c>
      <c r="D9" t="s">
        <v>43</v>
      </c>
      <c r="G9" t="s">
        <v>3</v>
      </c>
      <c r="H9" t="s">
        <v>29</v>
      </c>
      <c r="I9">
        <f>C9 + $C$20</f>
        <v>62</v>
      </c>
    </row>
    <row r="10" spans="2:9" x14ac:dyDescent="0.25">
      <c r="B10" t="s">
        <v>4</v>
      </c>
      <c r="C10">
        <v>90</v>
      </c>
      <c r="D10" t="s">
        <v>43</v>
      </c>
      <c r="G10" t="s">
        <v>4</v>
      </c>
      <c r="H10" t="s">
        <v>29</v>
      </c>
      <c r="I10">
        <f>C10 + $C$20</f>
        <v>92</v>
      </c>
    </row>
    <row r="12" spans="2:9" x14ac:dyDescent="0.25">
      <c r="B12" t="s">
        <v>6</v>
      </c>
      <c r="C12">
        <v>128</v>
      </c>
      <c r="D12">
        <v>8</v>
      </c>
      <c r="G12" t="s">
        <v>28</v>
      </c>
      <c r="H12" t="s">
        <v>10</v>
      </c>
      <c r="I12">
        <f>C7 +$C$21</f>
        <v>6</v>
      </c>
    </row>
    <row r="13" spans="2:9" x14ac:dyDescent="0.25">
      <c r="G13" t="s">
        <v>2</v>
      </c>
      <c r="H13" t="s">
        <v>10</v>
      </c>
      <c r="I13">
        <f>C8 +$C$21</f>
        <v>34</v>
      </c>
    </row>
    <row r="14" spans="2:9" x14ac:dyDescent="0.25">
      <c r="G14" t="s">
        <v>3</v>
      </c>
      <c r="H14" t="s">
        <v>10</v>
      </c>
      <c r="I14">
        <f>C9 +$C$21</f>
        <v>64</v>
      </c>
    </row>
    <row r="15" spans="2:9" x14ac:dyDescent="0.25">
      <c r="G15" t="s">
        <v>4</v>
      </c>
      <c r="H15" t="s">
        <v>10</v>
      </c>
      <c r="I15">
        <f>C10 +$C$21</f>
        <v>94</v>
      </c>
    </row>
    <row r="17" spans="2:9" x14ac:dyDescent="0.25">
      <c r="G17" t="s">
        <v>28</v>
      </c>
      <c r="H17" t="s">
        <v>30</v>
      </c>
      <c r="I17">
        <f>C7 +$C$22</f>
        <v>8</v>
      </c>
    </row>
    <row r="18" spans="2:9" x14ac:dyDescent="0.25">
      <c r="C18" t="s">
        <v>25</v>
      </c>
      <c r="D18" t="s">
        <v>24</v>
      </c>
      <c r="G18" t="s">
        <v>2</v>
      </c>
      <c r="H18" t="s">
        <v>30</v>
      </c>
      <c r="I18">
        <f>C8 +$C$22</f>
        <v>36</v>
      </c>
    </row>
    <row r="19" spans="2:9" x14ac:dyDescent="0.25">
      <c r="B19" t="s">
        <v>8</v>
      </c>
      <c r="G19" t="s">
        <v>3</v>
      </c>
      <c r="H19" t="s">
        <v>30</v>
      </c>
      <c r="I19">
        <f>C9 +$C$22</f>
        <v>66</v>
      </c>
    </row>
    <row r="20" spans="2:9" x14ac:dyDescent="0.25">
      <c r="B20" s="1" t="s">
        <v>9</v>
      </c>
      <c r="C20" s="1">
        <v>2</v>
      </c>
      <c r="G20" t="s">
        <v>4</v>
      </c>
      <c r="H20" t="s">
        <v>30</v>
      </c>
      <c r="I20">
        <f>C10 +$C$22</f>
        <v>96</v>
      </c>
    </row>
    <row r="21" spans="2:9" x14ac:dyDescent="0.25">
      <c r="B21" s="1" t="s">
        <v>11</v>
      </c>
      <c r="C21" s="1">
        <v>4</v>
      </c>
    </row>
    <row r="22" spans="2:9" x14ac:dyDescent="0.25">
      <c r="B22" t="s">
        <v>12</v>
      </c>
      <c r="C22">
        <v>6</v>
      </c>
      <c r="G22" t="s">
        <v>28</v>
      </c>
      <c r="H22" t="s">
        <v>31</v>
      </c>
      <c r="I22">
        <f>C7+$C$23</f>
        <v>10</v>
      </c>
    </row>
    <row r="23" spans="2:9" x14ac:dyDescent="0.25">
      <c r="B23" t="s">
        <v>13</v>
      </c>
      <c r="C23">
        <v>8</v>
      </c>
      <c r="G23" t="s">
        <v>2</v>
      </c>
      <c r="H23" t="s">
        <v>31</v>
      </c>
      <c r="I23">
        <f>C8+$C$23</f>
        <v>38</v>
      </c>
    </row>
    <row r="24" spans="2:9" x14ac:dyDescent="0.25">
      <c r="B24" t="s">
        <v>14</v>
      </c>
      <c r="C24">
        <v>10</v>
      </c>
      <c r="G24" t="s">
        <v>3</v>
      </c>
      <c r="H24" t="s">
        <v>31</v>
      </c>
      <c r="I24">
        <f>C9+$C$23</f>
        <v>68</v>
      </c>
    </row>
    <row r="25" spans="2:9" x14ac:dyDescent="0.25">
      <c r="B25" t="s">
        <v>15</v>
      </c>
      <c r="C25">
        <v>12</v>
      </c>
      <c r="G25" t="s">
        <v>4</v>
      </c>
      <c r="H25" t="s">
        <v>31</v>
      </c>
      <c r="I25">
        <f>C10+$C$23</f>
        <v>98</v>
      </c>
    </row>
    <row r="26" spans="2:9" x14ac:dyDescent="0.25">
      <c r="B26" t="s">
        <v>16</v>
      </c>
      <c r="C26">
        <v>14</v>
      </c>
    </row>
    <row r="27" spans="2:9" x14ac:dyDescent="0.25">
      <c r="B27" t="s">
        <v>17</v>
      </c>
      <c r="C27">
        <v>16</v>
      </c>
      <c r="G27" t="s">
        <v>28</v>
      </c>
      <c r="H27" t="s">
        <v>32</v>
      </c>
      <c r="I27">
        <f>C7+$C$24</f>
        <v>12</v>
      </c>
    </row>
    <row r="28" spans="2:9" x14ac:dyDescent="0.25">
      <c r="B28" t="s">
        <v>18</v>
      </c>
      <c r="C28">
        <v>18</v>
      </c>
      <c r="G28" t="s">
        <v>2</v>
      </c>
      <c r="H28" t="s">
        <v>32</v>
      </c>
      <c r="I28">
        <f>C8+$C$24</f>
        <v>40</v>
      </c>
    </row>
    <row r="29" spans="2:9" x14ac:dyDescent="0.25">
      <c r="B29" t="s">
        <v>19</v>
      </c>
      <c r="C29">
        <v>20</v>
      </c>
      <c r="G29" t="s">
        <v>3</v>
      </c>
      <c r="H29" t="s">
        <v>32</v>
      </c>
      <c r="I29">
        <f>C9+$C$24</f>
        <v>70</v>
      </c>
    </row>
    <row r="30" spans="2:9" x14ac:dyDescent="0.25">
      <c r="B30" t="s">
        <v>20</v>
      </c>
      <c r="C30">
        <v>22</v>
      </c>
      <c r="G30" t="s">
        <v>4</v>
      </c>
      <c r="H30" t="s">
        <v>32</v>
      </c>
      <c r="I30">
        <f>C10+$C$24</f>
        <v>100</v>
      </c>
    </row>
    <row r="31" spans="2:9" x14ac:dyDescent="0.25">
      <c r="B31" t="s">
        <v>21</v>
      </c>
      <c r="C31">
        <v>24</v>
      </c>
    </row>
    <row r="32" spans="2:9" x14ac:dyDescent="0.25">
      <c r="B32" t="s">
        <v>22</v>
      </c>
      <c r="C32">
        <v>26</v>
      </c>
      <c r="G32" t="s">
        <v>28</v>
      </c>
      <c r="H32" t="s">
        <v>33</v>
      </c>
      <c r="I32">
        <f>C7+$C$25</f>
        <v>14</v>
      </c>
    </row>
    <row r="33" spans="2:9" x14ac:dyDescent="0.25">
      <c r="B33" t="s">
        <v>23</v>
      </c>
      <c r="C33">
        <v>28</v>
      </c>
      <c r="G33" t="s">
        <v>2</v>
      </c>
      <c r="H33" t="s">
        <v>33</v>
      </c>
      <c r="I33">
        <f>C8+$C$25</f>
        <v>42</v>
      </c>
    </row>
    <row r="34" spans="2:9" x14ac:dyDescent="0.25">
      <c r="G34" t="s">
        <v>3</v>
      </c>
      <c r="H34" t="s">
        <v>33</v>
      </c>
      <c r="I34">
        <f>C9+$C$25</f>
        <v>72</v>
      </c>
    </row>
    <row r="35" spans="2:9" x14ac:dyDescent="0.25">
      <c r="G35" t="s">
        <v>4</v>
      </c>
      <c r="H35" t="s">
        <v>33</v>
      </c>
      <c r="I35">
        <f>C10+$C$25</f>
        <v>102</v>
      </c>
    </row>
    <row r="37" spans="2:9" x14ac:dyDescent="0.25">
      <c r="G37" t="s">
        <v>28</v>
      </c>
      <c r="H37" t="s">
        <v>34</v>
      </c>
      <c r="I37">
        <f>C7 + $C$26</f>
        <v>16</v>
      </c>
    </row>
    <row r="38" spans="2:9" x14ac:dyDescent="0.25">
      <c r="G38" t="s">
        <v>2</v>
      </c>
      <c r="H38" t="s">
        <v>34</v>
      </c>
      <c r="I38">
        <f>C8 + $C$26</f>
        <v>44</v>
      </c>
    </row>
    <row r="39" spans="2:9" x14ac:dyDescent="0.25">
      <c r="G39" t="s">
        <v>3</v>
      </c>
      <c r="H39" t="s">
        <v>34</v>
      </c>
      <c r="I39">
        <f>C9 + $C$26</f>
        <v>74</v>
      </c>
    </row>
    <row r="40" spans="2:9" x14ac:dyDescent="0.25">
      <c r="G40" t="s">
        <v>4</v>
      </c>
      <c r="H40" t="s">
        <v>34</v>
      </c>
      <c r="I40">
        <f>C10 + $C$26</f>
        <v>104</v>
      </c>
    </row>
    <row r="42" spans="2:9" x14ac:dyDescent="0.25">
      <c r="G42" t="s">
        <v>28</v>
      </c>
      <c r="H42" t="s">
        <v>35</v>
      </c>
      <c r="I42">
        <f>C7 + $C$27</f>
        <v>18</v>
      </c>
    </row>
    <row r="43" spans="2:9" x14ac:dyDescent="0.25">
      <c r="G43" t="s">
        <v>2</v>
      </c>
      <c r="H43" t="s">
        <v>35</v>
      </c>
      <c r="I43">
        <f>C8 + $C$27</f>
        <v>46</v>
      </c>
    </row>
    <row r="44" spans="2:9" x14ac:dyDescent="0.25">
      <c r="G44" t="s">
        <v>3</v>
      </c>
      <c r="H44" t="s">
        <v>35</v>
      </c>
      <c r="I44">
        <f>C9 + $C$27</f>
        <v>76</v>
      </c>
    </row>
    <row r="45" spans="2:9" x14ac:dyDescent="0.25">
      <c r="G45" t="s">
        <v>4</v>
      </c>
      <c r="H45" t="s">
        <v>35</v>
      </c>
      <c r="I45">
        <f>C10 + $C$27</f>
        <v>106</v>
      </c>
    </row>
    <row r="47" spans="2:9" x14ac:dyDescent="0.25">
      <c r="G47" t="s">
        <v>28</v>
      </c>
      <c r="H47" t="s">
        <v>36</v>
      </c>
      <c r="I47">
        <f>C7 + $C$28</f>
        <v>20</v>
      </c>
    </row>
    <row r="48" spans="2:9" x14ac:dyDescent="0.25">
      <c r="G48" t="s">
        <v>2</v>
      </c>
      <c r="H48" t="s">
        <v>36</v>
      </c>
      <c r="I48">
        <f>C8 + $C$28</f>
        <v>48</v>
      </c>
    </row>
    <row r="49" spans="7:9" x14ac:dyDescent="0.25">
      <c r="G49" t="s">
        <v>3</v>
      </c>
      <c r="H49" t="s">
        <v>36</v>
      </c>
      <c r="I49">
        <f>C9 + $C$28</f>
        <v>78</v>
      </c>
    </row>
    <row r="50" spans="7:9" x14ac:dyDescent="0.25">
      <c r="G50" t="s">
        <v>4</v>
      </c>
      <c r="H50" t="s">
        <v>36</v>
      </c>
      <c r="I50">
        <f>C10 + $C$28</f>
        <v>108</v>
      </c>
    </row>
    <row r="52" spans="7:9" x14ac:dyDescent="0.25">
      <c r="G52" t="s">
        <v>28</v>
      </c>
      <c r="H52" t="s">
        <v>37</v>
      </c>
      <c r="I52">
        <f>C7 +$C$29</f>
        <v>22</v>
      </c>
    </row>
    <row r="53" spans="7:9" x14ac:dyDescent="0.25">
      <c r="G53" t="s">
        <v>2</v>
      </c>
      <c r="H53" t="s">
        <v>37</v>
      </c>
      <c r="I53">
        <f>C8 +$C$29</f>
        <v>50</v>
      </c>
    </row>
    <row r="54" spans="7:9" x14ac:dyDescent="0.25">
      <c r="G54" t="s">
        <v>3</v>
      </c>
      <c r="H54" t="s">
        <v>37</v>
      </c>
      <c r="I54">
        <f>C9 +$C$29</f>
        <v>80</v>
      </c>
    </row>
    <row r="55" spans="7:9" x14ac:dyDescent="0.25">
      <c r="G55" t="s">
        <v>4</v>
      </c>
      <c r="H55" t="s">
        <v>37</v>
      </c>
      <c r="I55">
        <f>C10 +$C$29</f>
        <v>110</v>
      </c>
    </row>
    <row r="57" spans="7:9" x14ac:dyDescent="0.25">
      <c r="G57" t="s">
        <v>28</v>
      </c>
      <c r="H57" t="s">
        <v>38</v>
      </c>
      <c r="I57">
        <f xml:space="preserve"> C7+ $C$30</f>
        <v>24</v>
      </c>
    </row>
    <row r="58" spans="7:9" x14ac:dyDescent="0.25">
      <c r="G58" t="s">
        <v>2</v>
      </c>
      <c r="H58" t="s">
        <v>38</v>
      </c>
      <c r="I58">
        <f xml:space="preserve"> C8+ $C$30</f>
        <v>52</v>
      </c>
    </row>
    <row r="59" spans="7:9" x14ac:dyDescent="0.25">
      <c r="G59" t="s">
        <v>3</v>
      </c>
      <c r="H59" t="s">
        <v>38</v>
      </c>
      <c r="I59">
        <f t="shared" ref="I59:I60" si="0" xml:space="preserve"> C9+ $C$30</f>
        <v>82</v>
      </c>
    </row>
    <row r="60" spans="7:9" x14ac:dyDescent="0.25">
      <c r="G60" t="s">
        <v>4</v>
      </c>
      <c r="H60" t="s">
        <v>38</v>
      </c>
      <c r="I60">
        <f t="shared" si="0"/>
        <v>112</v>
      </c>
    </row>
    <row r="62" spans="7:9" x14ac:dyDescent="0.25">
      <c r="G62" t="s">
        <v>28</v>
      </c>
      <c r="H62" t="s">
        <v>39</v>
      </c>
      <c r="I62">
        <f>C7 + $C$31</f>
        <v>26</v>
      </c>
    </row>
    <row r="63" spans="7:9" x14ac:dyDescent="0.25">
      <c r="G63" t="s">
        <v>2</v>
      </c>
      <c r="H63" t="s">
        <v>39</v>
      </c>
      <c r="I63">
        <f>C8 + $C$31</f>
        <v>54</v>
      </c>
    </row>
    <row r="64" spans="7:9" x14ac:dyDescent="0.25">
      <c r="G64" t="s">
        <v>3</v>
      </c>
      <c r="H64" t="s">
        <v>39</v>
      </c>
      <c r="I64">
        <f>C9 + $C$31</f>
        <v>84</v>
      </c>
    </row>
    <row r="65" spans="7:9" x14ac:dyDescent="0.25">
      <c r="G65" t="s">
        <v>4</v>
      </c>
      <c r="H65" t="s">
        <v>39</v>
      </c>
      <c r="I65">
        <f>C10 + $C$31</f>
        <v>114</v>
      </c>
    </row>
    <row r="67" spans="7:9" x14ac:dyDescent="0.25">
      <c r="G67" t="s">
        <v>28</v>
      </c>
      <c r="H67" t="s">
        <v>40</v>
      </c>
      <c r="I67">
        <f xml:space="preserve"> C7+$C$32</f>
        <v>28</v>
      </c>
    </row>
    <row r="68" spans="7:9" x14ac:dyDescent="0.25">
      <c r="G68" t="s">
        <v>2</v>
      </c>
      <c r="H68" t="s">
        <v>40</v>
      </c>
      <c r="I68">
        <f xml:space="preserve"> C8+$C$32</f>
        <v>56</v>
      </c>
    </row>
    <row r="69" spans="7:9" x14ac:dyDescent="0.25">
      <c r="G69" t="s">
        <v>3</v>
      </c>
      <c r="H69" t="s">
        <v>40</v>
      </c>
      <c r="I69">
        <f xml:space="preserve"> C9+$C$32</f>
        <v>86</v>
      </c>
    </row>
    <row r="70" spans="7:9" x14ac:dyDescent="0.25">
      <c r="G70" t="s">
        <v>4</v>
      </c>
      <c r="H70" t="s">
        <v>40</v>
      </c>
      <c r="I70">
        <f xml:space="preserve"> C10+$C$32</f>
        <v>116</v>
      </c>
    </row>
    <row r="72" spans="7:9" x14ac:dyDescent="0.25">
      <c r="G72" t="s">
        <v>28</v>
      </c>
      <c r="H72" t="s">
        <v>41</v>
      </c>
      <c r="I72">
        <f>C7 + $C$33</f>
        <v>30</v>
      </c>
    </row>
    <row r="73" spans="7:9" x14ac:dyDescent="0.25">
      <c r="G73" t="s">
        <v>2</v>
      </c>
      <c r="H73" t="s">
        <v>41</v>
      </c>
      <c r="I73">
        <f>C8 + $C$33</f>
        <v>58</v>
      </c>
    </row>
    <row r="74" spans="7:9" x14ac:dyDescent="0.25">
      <c r="G74" t="s">
        <v>3</v>
      </c>
      <c r="H74" t="s">
        <v>41</v>
      </c>
      <c r="I74">
        <f>C9 + $C$33</f>
        <v>88</v>
      </c>
    </row>
    <row r="75" spans="7:9" x14ac:dyDescent="0.25">
      <c r="G75" t="s">
        <v>4</v>
      </c>
      <c r="H75" t="s">
        <v>41</v>
      </c>
      <c r="I75">
        <f>C10 + $C$33</f>
        <v>118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admin</dc:creator>
  <cp:lastModifiedBy>bbl</cp:lastModifiedBy>
  <dcterms:created xsi:type="dcterms:W3CDTF">2015-05-01T07:23:21Z</dcterms:created>
  <dcterms:modified xsi:type="dcterms:W3CDTF">2015-05-28T16:56:42Z</dcterms:modified>
</cp:coreProperties>
</file>