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mu/mumu?/百度云同步盘/Mac备份/MIS584/Project/Tactical Dashboard CFO/"/>
    </mc:Choice>
  </mc:AlternateContent>
  <xr:revisionPtr revIDLastSave="0" documentId="13_ncr:1_{F58DA230-3230-DE48-987B-12B143BECC3B}" xr6:coauthVersionLast="45" xr6:coauthVersionMax="45" xr10:uidLastSave="{00000000-0000-0000-0000-000000000000}"/>
  <bookViews>
    <workbookView xWindow="0" yWindow="0" windowWidth="33600" windowHeight="21000" activeTab="1" xr2:uid="{61898891-94E7-4867-B919-EF54BB20852F}"/>
  </bookViews>
  <sheets>
    <sheet name="Sheet2" sheetId="4" r:id="rId1"/>
    <sheet name="Spirit_Financial" sheetId="3" r:id="rId2"/>
  </sheets>
  <definedNames>
    <definedName name="_xlnm._FilterDatabase" localSheetId="1" hidden="1">Spirit_Financial!$B$1:$DK$33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33" i="3" l="1"/>
</calcChain>
</file>

<file path=xl/sharedStrings.xml><?xml version="1.0" encoding="utf-8"?>
<sst xmlns="http://schemas.openxmlformats.org/spreadsheetml/2006/main" count="917" uniqueCount="159">
  <si>
    <t xml:space="preserve"> </t>
  </si>
  <si>
    <t>Passenger</t>
  </si>
  <si>
    <t>Other</t>
  </si>
  <si>
    <t>Total operating revenues</t>
  </si>
  <si>
    <t>Salaries, wages and benefits</t>
  </si>
  <si>
    <t>Aircraft fuel</t>
  </si>
  <si>
    <t>Aircraft rent</t>
  </si>
  <si>
    <t>Landing fees and other rents</t>
  </si>
  <si>
    <t>Depreciation and amortization</t>
  </si>
  <si>
    <t>Maintenance, materials and repairs</t>
  </si>
  <si>
    <t>Distribution</t>
  </si>
  <si>
    <t>Special charges</t>
  </si>
  <si>
    <t>-</t>
  </si>
  <si>
    <t>Loss on disposal of assets</t>
  </si>
  <si>
    <t>Other operating</t>
  </si>
  <si>
    <t>Total operating expenses</t>
  </si>
  <si>
    <t>Operating income</t>
  </si>
  <si>
    <t>Interest expense</t>
  </si>
  <si>
    <t>Capitalized interest</t>
  </si>
  <si>
    <t>Interest income</t>
  </si>
  <si>
    <t>Other expense</t>
  </si>
  <si>
    <t>Special charges, non-operating</t>
  </si>
  <si>
    <t>Total other (income) expense</t>
  </si>
  <si>
    <t>Income (loss) before income taxes</t>
  </si>
  <si>
    <t>Provision (benefit) for income taxes</t>
  </si>
  <si>
    <t>Basic earnings (loss) per share</t>
  </si>
  <si>
    <t>Diluted earnings (loss) per share</t>
  </si>
  <si>
    <t>.</t>
  </si>
  <si>
    <t>Net income (loss)</t>
  </si>
  <si>
    <t>Cash and cash equivalents</t>
  </si>
  <si>
    <t xml:space="preserve">Short-term investment securities	</t>
  </si>
  <si>
    <t>Accounts receivable, net</t>
  </si>
  <si>
    <t>Aircraft maintenance deposits</t>
  </si>
  <si>
    <t>Income tax receivable</t>
  </si>
  <si>
    <t>Deferred income taxes</t>
  </si>
  <si>
    <t>Prepaid income taxes</t>
  </si>
  <si>
    <t>Prepaid expenses and other current assets</t>
  </si>
  <si>
    <t>Total current assets</t>
  </si>
  <si>
    <t>Property and equipment:</t>
  </si>
  <si>
    <t>Flight equipment</t>
  </si>
  <si>
    <t>Ground and other equipment</t>
  </si>
  <si>
    <t>Less accumulated depreciation</t>
  </si>
  <si>
    <t>Total property and equipment</t>
  </si>
  <si>
    <t>Operating lease right-of-use assets</t>
  </si>
  <si>
    <t>Deposits on flight equipment purchase contracts</t>
  </si>
  <si>
    <t>Long-term aircraft maintenance deposits</t>
  </si>
  <si>
    <t>Deferred heavy maintenance, net</t>
  </si>
  <si>
    <t>Other long-term assets</t>
  </si>
  <si>
    <t>Total assets</t>
  </si>
  <si>
    <t>Liabilities and shareholders’ equity</t>
  </si>
  <si>
    <t>Accounts payable</t>
  </si>
  <si>
    <t>Air traffic liability</t>
  </si>
  <si>
    <t>Current maturities of long-term debt and capital leases</t>
  </si>
  <si>
    <t>Current maturities of operating leases</t>
  </si>
  <si>
    <t>Other current liabilities</t>
  </si>
  <si>
    <t>Total current liabilities</t>
  </si>
  <si>
    <t>Long-term debt, less current maturities</t>
  </si>
  <si>
    <t>Operating leases, less current maturities</t>
  </si>
  <si>
    <t>Deferred gains and other long-term liabilities</t>
  </si>
  <si>
    <t>Shareholders’ equity:</t>
  </si>
  <si>
    <t>Common stock</t>
  </si>
  <si>
    <t>Additional paid-in-capital</t>
  </si>
  <si>
    <t>Treasury stock</t>
  </si>
  <si>
    <t>Retained earnings</t>
  </si>
  <si>
    <t>Accumulated other comprehensive income (loss)</t>
  </si>
  <si>
    <t>Total shareholders’ equity</t>
  </si>
  <si>
    <t>Total liabilities and shareholders’ equity</t>
  </si>
  <si>
    <t>Operating Statistics</t>
  </si>
  <si>
    <t>Average aircraft</t>
  </si>
  <si>
    <t>Aircraft at end of period</t>
  </si>
  <si>
    <t>Airports served in the period</t>
  </si>
  <si>
    <t>Average daily aircraft utilization (hours)</t>
  </si>
  <si>
    <t>Average stage length (miles)</t>
  </si>
  <si>
    <t>Block hours</t>
  </si>
  <si>
    <t>Departures</t>
  </si>
  <si>
    <t>Passenger flight segments (PFSs)</t>
  </si>
  <si>
    <t>Revenue passenger miles (RPMs)</t>
  </si>
  <si>
    <t>Available seat miles (ASMs)</t>
  </si>
  <si>
    <t>Load factor</t>
  </si>
  <si>
    <t>Average fare revenue per passenger flight segment</t>
  </si>
  <si>
    <t>Average non-ticket revenue per passenger flight segment</t>
  </si>
  <si>
    <t>Total revenue per passenger flight segment</t>
  </si>
  <si>
    <t>Average yield (cents)</t>
  </si>
  <si>
    <t>TRASM (cents)</t>
  </si>
  <si>
    <t>CASM (cents)</t>
  </si>
  <si>
    <t>Adjusted CASM (cents)</t>
  </si>
  <si>
    <t>Adjusted CASM ex-fuel (cents)</t>
  </si>
  <si>
    <t>Fuel gallons consumed</t>
  </si>
  <si>
    <t>Average economic fuel cost per gallon</t>
  </si>
  <si>
    <t>New A320 aircraft</t>
  </si>
  <si>
    <t>New A321 aircraft</t>
  </si>
  <si>
    <t>A321 aircraft - Returned</t>
  </si>
  <si>
    <t>Used A319 aircraft</t>
  </si>
  <si>
    <t>Operating Cost Performance</t>
  </si>
  <si>
    <t>Salaries, wages, and benefits (¢)</t>
  </si>
  <si>
    <t>Aircraft fuel (¢)</t>
  </si>
  <si>
    <t>Aircraft rent (¢)</t>
  </si>
  <si>
    <t>Landing fees and other rents (¢)</t>
  </si>
  <si>
    <t>Depreciation and amortization (¢)</t>
  </si>
  <si>
    <t>Maintenance, materials and repairs (¢)</t>
  </si>
  <si>
    <t>Distribution (¢)</t>
  </si>
  <si>
    <t>Special charges (credits) (¢)</t>
  </si>
  <si>
    <t>Loss on disposal of assets (¢)</t>
  </si>
  <si>
    <t>Other operating (¢)</t>
  </si>
  <si>
    <t>CASM (¢)</t>
  </si>
  <si>
    <t>Employees</t>
  </si>
  <si>
    <t>Percentage of workforce</t>
  </si>
  <si>
    <t>Pilots</t>
  </si>
  <si>
    <t>Flight attendants</t>
  </si>
  <si>
    <t>Dispatchers</t>
  </si>
  <si>
    <t>Ramp service agents</t>
  </si>
  <si>
    <t>Passenger Service Agents</t>
  </si>
  <si>
    <t>Cash at hand</t>
  </si>
  <si>
    <t>Net income as KPI</t>
  </si>
  <si>
    <t>pie chart for expense</t>
  </si>
  <si>
    <t>trend of share prices</t>
  </si>
  <si>
    <t>Percentage of workforceTrend</t>
  </si>
  <si>
    <t>revenue/profit</t>
  </si>
  <si>
    <t>Sayali</t>
  </si>
  <si>
    <t>Varun</t>
  </si>
  <si>
    <t>Tianfang</t>
  </si>
  <si>
    <t>Sitanshu</t>
  </si>
  <si>
    <t>Share price</t>
  </si>
  <si>
    <t>Arushi</t>
  </si>
  <si>
    <t>Total operating revenues trend</t>
  </si>
  <si>
    <t>Current liabilities</t>
  </si>
  <si>
    <t>Date</t>
  </si>
  <si>
    <t>2012/03</t>
  </si>
  <si>
    <t>2012/06</t>
  </si>
  <si>
    <t>2012/09</t>
  </si>
  <si>
    <t>2012/12</t>
  </si>
  <si>
    <t>2013/03</t>
  </si>
  <si>
    <t>2013/06</t>
  </si>
  <si>
    <t>2013/09</t>
  </si>
  <si>
    <t>2013/12</t>
  </si>
  <si>
    <t>2014/03</t>
  </si>
  <si>
    <t>2014/06</t>
  </si>
  <si>
    <t>2014/09</t>
  </si>
  <si>
    <t>2014/12</t>
  </si>
  <si>
    <t>2015/03</t>
  </si>
  <si>
    <t>2015/06</t>
  </si>
  <si>
    <t>2015/09</t>
  </si>
  <si>
    <t>2015/12</t>
  </si>
  <si>
    <t>2016/03</t>
  </si>
  <si>
    <t>2016/06</t>
  </si>
  <si>
    <t>2016/09</t>
  </si>
  <si>
    <t>2016/12</t>
  </si>
  <si>
    <t>2017/03</t>
  </si>
  <si>
    <t>2017/06</t>
  </si>
  <si>
    <t>2017/09</t>
  </si>
  <si>
    <t>2017/12</t>
  </si>
  <si>
    <t>2018/03</t>
  </si>
  <si>
    <t>2018/06</t>
  </si>
  <si>
    <t>2018/09</t>
  </si>
  <si>
    <t>2018/12</t>
  </si>
  <si>
    <t>2019/03</t>
  </si>
  <si>
    <t>2019/06</t>
  </si>
  <si>
    <t>2019/09</t>
  </si>
  <si>
    <t>2019/12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</si>
</sst>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_);\(#,##0\);_(&quot;-&quot;??_)"/>
    <numFmt numFmtId="165" formatCode="#,##0.00_);\(#,##0.00\);_(&quot;-&quot;??_)"/>
    <numFmt numFmtId="166" formatCode="#,##0.0;\-#,##0.0;_(&quot;-&quot;??_)"/>
    <numFmt numFmtId="167" formatCode="#,##0;\-#,##0;_(&quot;-&quot;??_)"/>
    <numFmt numFmtId="168" formatCode="#,##0.0%;\-#,##0.0%;_(&quot;-&quot;??_)"/>
    <numFmt numFmtId="169" formatCode="#,##0.00;\-#,##0.00;_(&quot;-&quot;??_)"/>
    <numFmt numFmtId="170" formatCode="#,##0%;\-#,##0%;_(&quot;-&quot;??_)"/>
    <numFmt numFmtId="171" formatCode="#,##0%_);\(#,##0%\)"/>
    <numFmt numFmtId="177" formatCode="[$-409]mmm\-yy;@"/>
  </numFmts>
  <fonts count="4" x14ac:knownFonts="1">
    <font>
      <sz val="11"/>
      <color theme="1"/>
      <name val="Calibri"/>
      <family val="2"/>
      <scheme val="minor"/>
    </font>
    <font>
      <sz val="8.25"/>
      <name val="Verdana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 wrapText="1"/>
    </xf>
    <xf numFmtId="167" fontId="2" fillId="0" borderId="0" xfId="0" applyNumberFormat="1" applyFont="1" applyBorder="1" applyAlignment="1">
      <alignment horizontal="right" vertical="center" wrapText="1"/>
    </xf>
    <xf numFmtId="168" fontId="2" fillId="0" borderId="0" xfId="0" applyNumberFormat="1" applyFont="1" applyBorder="1" applyAlignment="1">
      <alignment horizontal="right" vertical="center" wrapText="1"/>
    </xf>
    <xf numFmtId="169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170" fontId="2" fillId="0" borderId="0" xfId="0" applyNumberFormat="1" applyFont="1" applyBorder="1" applyAlignment="1">
      <alignment horizontal="right" vertical="center" wrapText="1"/>
    </xf>
    <xf numFmtId="171" fontId="2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Font="1" applyBorder="1" applyAlignment="1">
      <alignment horizontal="left"/>
    </xf>
    <xf numFmtId="177" fontId="0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1167672</xdr:colOff>
      <xdr:row>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46F37-307A-4E34-B01E-2AA1724D4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10772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878-0555-427D-896E-2C658E071C84}">
  <dimension ref="A1:L18"/>
  <sheetViews>
    <sheetView zoomScale="158" workbookViewId="0">
      <selection activeCell="F13" sqref="F13"/>
    </sheetView>
  </sheetViews>
  <sheetFormatPr baseColWidth="10" defaultColWidth="8.83203125" defaultRowHeight="15" x14ac:dyDescent="0.2"/>
  <cols>
    <col min="1" max="1" width="20" bestFit="1" customWidth="1"/>
    <col min="3" max="3" width="19.5" bestFit="1" customWidth="1"/>
    <col min="6" max="6" width="14.5" customWidth="1"/>
    <col min="8" max="8" width="19.5" customWidth="1"/>
  </cols>
  <sheetData>
    <row r="1" spans="1:12" x14ac:dyDescent="0.2">
      <c r="A1" s="20"/>
      <c r="B1" s="20"/>
      <c r="D1" s="21" t="s">
        <v>113</v>
      </c>
      <c r="E1" s="21"/>
      <c r="F1" s="21"/>
      <c r="G1" s="21"/>
      <c r="H1" s="20" t="s">
        <v>112</v>
      </c>
      <c r="I1" s="20"/>
      <c r="J1" s="20"/>
    </row>
    <row r="2" spans="1:12" x14ac:dyDescent="0.2">
      <c r="A2" s="20"/>
      <c r="B2" s="20"/>
      <c r="D2" s="21"/>
      <c r="E2" s="21"/>
      <c r="F2" s="21"/>
      <c r="G2" s="21"/>
      <c r="H2" s="20"/>
      <c r="I2" s="20"/>
      <c r="J2" s="20"/>
    </row>
    <row r="3" spans="1:12" x14ac:dyDescent="0.2">
      <c r="A3" s="20"/>
      <c r="B3" s="20"/>
      <c r="D3" s="21"/>
      <c r="E3" s="21"/>
      <c r="F3" s="21"/>
      <c r="G3" s="21"/>
      <c r="H3" s="20"/>
      <c r="I3" s="20"/>
      <c r="J3" s="20"/>
      <c r="L3" t="s">
        <v>121</v>
      </c>
    </row>
    <row r="4" spans="1:12" x14ac:dyDescent="0.2">
      <c r="D4" s="21"/>
      <c r="E4" s="21"/>
      <c r="F4" s="21"/>
      <c r="G4" s="21"/>
      <c r="H4" s="20"/>
      <c r="I4" s="20"/>
      <c r="J4" s="20"/>
    </row>
    <row r="5" spans="1:12" x14ac:dyDescent="0.2">
      <c r="D5" s="21"/>
      <c r="E5" s="21"/>
      <c r="F5" s="21"/>
      <c r="G5" s="21"/>
      <c r="H5" s="20"/>
      <c r="I5" s="20"/>
      <c r="J5" s="20"/>
    </row>
    <row r="6" spans="1:12" x14ac:dyDescent="0.2">
      <c r="D6" s="21"/>
      <c r="E6" s="21"/>
      <c r="F6" s="21"/>
      <c r="G6" s="21"/>
      <c r="H6" s="20"/>
      <c r="I6" s="20"/>
      <c r="J6" s="20"/>
    </row>
    <row r="10" spans="1:12" x14ac:dyDescent="0.2">
      <c r="A10" t="s">
        <v>114</v>
      </c>
      <c r="B10" t="s">
        <v>118</v>
      </c>
      <c r="F10" t="s">
        <v>115</v>
      </c>
      <c r="H10" t="s">
        <v>119</v>
      </c>
    </row>
    <row r="13" spans="1:12" x14ac:dyDescent="0.2">
      <c r="A13" t="s">
        <v>124</v>
      </c>
      <c r="B13" t="s">
        <v>123</v>
      </c>
      <c r="F13" t="s">
        <v>116</v>
      </c>
      <c r="H13" t="s">
        <v>120</v>
      </c>
    </row>
    <row r="14" spans="1:12" x14ac:dyDescent="0.2">
      <c r="A14" t="s">
        <v>117</v>
      </c>
    </row>
    <row r="17" spans="1:8" x14ac:dyDescent="0.2">
      <c r="F17" s="1" t="s">
        <v>79</v>
      </c>
      <c r="H17" t="s">
        <v>120</v>
      </c>
    </row>
    <row r="18" spans="1:8" x14ac:dyDescent="0.2">
      <c r="A18" t="s">
        <v>78</v>
      </c>
      <c r="B18" t="s">
        <v>123</v>
      </c>
      <c r="F18" s="1" t="s">
        <v>80</v>
      </c>
    </row>
  </sheetData>
  <mergeCells count="3">
    <mergeCell ref="A1:B3"/>
    <mergeCell ref="D1:G6"/>
    <mergeCell ref="H1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FDB9-E32C-4E1B-9231-D142B422A2E0}">
  <dimension ref="A1:DK33"/>
  <sheetViews>
    <sheetView tabSelected="1" zoomScale="169" workbookViewId="0">
      <selection activeCell="C11" sqref="C11"/>
    </sheetView>
  </sheetViews>
  <sheetFormatPr baseColWidth="10" defaultColWidth="8.83203125" defaultRowHeight="15" x14ac:dyDescent="0.2"/>
  <cols>
    <col min="1" max="1" width="8.83203125" style="23"/>
    <col min="2" max="2" width="10.1640625" style="18" bestFit="1" customWidth="1"/>
    <col min="3" max="3" width="9" style="18" bestFit="1" customWidth="1"/>
    <col min="4" max="4" width="25.1640625" style="18" bestFit="1" customWidth="1"/>
    <col min="5" max="18" width="9" style="18" bestFit="1" customWidth="1"/>
    <col min="19" max="19" width="23.83203125" style="18" customWidth="1"/>
    <col min="20" max="27" width="9" style="18" bestFit="1" customWidth="1"/>
    <col min="28" max="28" width="9.5" style="18" bestFit="1" customWidth="1"/>
    <col min="29" max="35" width="9" style="18" bestFit="1" customWidth="1"/>
    <col min="36" max="36" width="9.5" style="18" bestFit="1" customWidth="1"/>
    <col min="37" max="37" width="8.83203125" style="18"/>
    <col min="38" max="38" width="9.5" style="18" bestFit="1" customWidth="1"/>
    <col min="39" max="40" width="9" style="18" bestFit="1" customWidth="1"/>
    <col min="41" max="42" width="9.5" style="18" bestFit="1" customWidth="1"/>
    <col min="43" max="46" width="9" style="18" bestFit="1" customWidth="1"/>
    <col min="47" max="47" width="10.6640625" style="18" bestFit="1" customWidth="1"/>
    <col min="48" max="48" width="27.6640625" style="18" bestFit="1" customWidth="1"/>
    <col min="49" max="49" width="14.83203125" style="18" bestFit="1" customWidth="1"/>
    <col min="50" max="54" width="9" style="18" bestFit="1" customWidth="1"/>
    <col min="55" max="55" width="9.5" style="18" bestFit="1" customWidth="1"/>
    <col min="56" max="56" width="31.1640625" style="18" bestFit="1" customWidth="1"/>
    <col min="57" max="57" width="9.5" style="18" bestFit="1" customWidth="1"/>
    <col min="58" max="59" width="9" style="18" bestFit="1" customWidth="1"/>
    <col min="60" max="60" width="8.83203125" style="18"/>
    <col min="61" max="63" width="9" style="18" bestFit="1" customWidth="1"/>
    <col min="64" max="64" width="9.5" style="18" bestFit="1" customWidth="1"/>
    <col min="65" max="65" width="9" style="18" bestFit="1" customWidth="1"/>
    <col min="66" max="66" width="9.5" style="18" bestFit="1" customWidth="1"/>
    <col min="67" max="67" width="39.83203125" style="18" bestFit="1" customWidth="1"/>
    <col min="68" max="68" width="15.83203125" style="18" bestFit="1" customWidth="1"/>
    <col min="69" max="76" width="9" style="18" bestFit="1" customWidth="1"/>
    <col min="77" max="77" width="9.1640625" style="18" bestFit="1" customWidth="1"/>
    <col min="78" max="78" width="10.1640625" style="18" bestFit="1" customWidth="1"/>
    <col min="79" max="89" width="9" style="18" bestFit="1" customWidth="1"/>
    <col min="90" max="90" width="8.83203125" style="18"/>
    <col min="91" max="94" width="9" style="18" bestFit="1" customWidth="1"/>
    <col min="95" max="95" width="22.6640625" style="18" bestFit="1" customWidth="1"/>
    <col min="96" max="106" width="9" style="18" bestFit="1" customWidth="1"/>
    <col min="107" max="107" width="8.83203125" style="18"/>
    <col min="108" max="108" width="24" style="18" customWidth="1"/>
    <col min="109" max="109" width="11.83203125" style="18" customWidth="1"/>
    <col min="110" max="110" width="19.6640625" style="18" customWidth="1"/>
    <col min="111" max="111" width="9" style="18" bestFit="1" customWidth="1"/>
    <col min="112" max="112" width="17.5" style="18" customWidth="1"/>
    <col min="113" max="113" width="20" style="18" bestFit="1" customWidth="1"/>
    <col min="114" max="114" width="11.83203125" style="18" bestFit="1" customWidth="1"/>
    <col min="115" max="115" width="9" style="18" bestFit="1" customWidth="1"/>
    <col min="116" max="16384" width="8.83203125" style="18"/>
  </cols>
  <sheetData>
    <row r="1" spans="1:115" s="19" customFormat="1" x14ac:dyDescent="0.2">
      <c r="A1" s="22" t="s">
        <v>126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3" t="s">
        <v>22</v>
      </c>
      <c r="W1" s="3" t="s">
        <v>23</v>
      </c>
      <c r="X1" s="3" t="s">
        <v>24</v>
      </c>
      <c r="Y1" s="4" t="s">
        <v>28</v>
      </c>
      <c r="Z1" s="3" t="s">
        <v>25</v>
      </c>
      <c r="AA1" s="3" t="s">
        <v>26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3" t="s">
        <v>37</v>
      </c>
      <c r="AK1" s="3" t="s">
        <v>38</v>
      </c>
      <c r="AL1" s="2" t="s">
        <v>39</v>
      </c>
      <c r="AM1" s="2" t="s">
        <v>40</v>
      </c>
      <c r="AN1" s="2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125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3" t="s">
        <v>55</v>
      </c>
      <c r="BD1" s="2" t="s">
        <v>56</v>
      </c>
      <c r="BE1" s="2" t="s">
        <v>57</v>
      </c>
      <c r="BF1" s="2" t="s">
        <v>34</v>
      </c>
      <c r="BG1" s="2" t="s">
        <v>58</v>
      </c>
      <c r="BH1" s="3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3" t="s">
        <v>65</v>
      </c>
      <c r="BO1" s="3" t="s">
        <v>66</v>
      </c>
      <c r="BP1" s="5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6" t="s">
        <v>27</v>
      </c>
      <c r="CM1" s="3" t="s">
        <v>89</v>
      </c>
      <c r="CN1" s="3" t="s">
        <v>90</v>
      </c>
      <c r="CO1" s="3" t="s">
        <v>91</v>
      </c>
      <c r="CP1" s="3" t="s">
        <v>92</v>
      </c>
      <c r="CQ1" s="5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5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122</v>
      </c>
    </row>
    <row r="2" spans="1:115" ht="16" x14ac:dyDescent="0.2">
      <c r="A2" s="23" t="s">
        <v>127</v>
      </c>
      <c r="B2" s="7">
        <v>180078</v>
      </c>
      <c r="C2" s="7">
        <v>121417</v>
      </c>
      <c r="D2" s="7">
        <v>301495</v>
      </c>
      <c r="E2" s="7">
        <v>52654</v>
      </c>
      <c r="F2" s="7">
        <v>108725</v>
      </c>
      <c r="G2" s="7">
        <v>32873</v>
      </c>
      <c r="H2" s="7">
        <v>15114</v>
      </c>
      <c r="I2" s="7">
        <v>2870</v>
      </c>
      <c r="J2" s="7">
        <v>9929</v>
      </c>
      <c r="K2" s="7">
        <v>14201</v>
      </c>
      <c r="L2" s="7">
        <v>-72</v>
      </c>
      <c r="M2" s="7">
        <v>449</v>
      </c>
      <c r="N2" s="7">
        <v>27508</v>
      </c>
      <c r="O2" s="7">
        <v>264251</v>
      </c>
      <c r="P2" s="7">
        <v>37244</v>
      </c>
      <c r="Q2" s="7">
        <v>540</v>
      </c>
      <c r="R2" s="7">
        <v>-540</v>
      </c>
      <c r="S2" s="7">
        <v>-415</v>
      </c>
      <c r="T2" s="7">
        <v>43</v>
      </c>
      <c r="U2" s="7" t="s">
        <v>0</v>
      </c>
      <c r="V2" s="7">
        <v>-372</v>
      </c>
      <c r="W2" s="7">
        <v>37616</v>
      </c>
      <c r="X2" s="7">
        <v>14197</v>
      </c>
      <c r="Y2" s="7">
        <v>23419</v>
      </c>
      <c r="Z2" s="8">
        <v>0.32</v>
      </c>
      <c r="AA2" s="8">
        <v>0.32</v>
      </c>
      <c r="AB2" s="7">
        <v>420831</v>
      </c>
      <c r="AC2" s="7" t="s">
        <v>0</v>
      </c>
      <c r="AD2" s="7">
        <v>25351</v>
      </c>
      <c r="AE2" s="7" t="s">
        <v>0</v>
      </c>
      <c r="AF2" s="7" t="s">
        <v>0</v>
      </c>
      <c r="AG2" s="7">
        <v>18873</v>
      </c>
      <c r="AH2" s="7" t="s">
        <v>0</v>
      </c>
      <c r="AI2" s="7">
        <v>64921</v>
      </c>
      <c r="AJ2" s="7">
        <v>534476</v>
      </c>
      <c r="AK2" s="9" t="s">
        <v>0</v>
      </c>
      <c r="AL2" s="7">
        <v>4169</v>
      </c>
      <c r="AM2" s="7">
        <v>49094</v>
      </c>
      <c r="AN2" s="7">
        <v>-28728</v>
      </c>
      <c r="AO2" s="7">
        <v>24535</v>
      </c>
      <c r="AP2" s="7" t="s">
        <v>0</v>
      </c>
      <c r="AQ2" s="7">
        <v>90777</v>
      </c>
      <c r="AR2" s="7">
        <v>115617</v>
      </c>
      <c r="AS2" s="7" t="s">
        <v>0</v>
      </c>
      <c r="AT2" s="7">
        <v>79489</v>
      </c>
      <c r="AU2" s="7">
        <v>844894</v>
      </c>
      <c r="AV2" s="9" t="s">
        <v>0</v>
      </c>
      <c r="AW2" s="9" t="s">
        <v>0</v>
      </c>
      <c r="AX2" s="7">
        <v>24880</v>
      </c>
      <c r="AY2" s="7">
        <v>155738</v>
      </c>
      <c r="AZ2" s="7" t="s">
        <v>0</v>
      </c>
      <c r="BA2" s="7" t="s">
        <v>0</v>
      </c>
      <c r="BB2" s="7">
        <v>117037</v>
      </c>
      <c r="BC2" s="7">
        <v>297655</v>
      </c>
      <c r="BD2" s="7" t="s">
        <v>0</v>
      </c>
      <c r="BE2" s="7" t="s">
        <v>0</v>
      </c>
      <c r="BF2" s="7">
        <v>15612</v>
      </c>
      <c r="BG2" s="7">
        <v>40699</v>
      </c>
      <c r="BH2" s="9" t="s">
        <v>0</v>
      </c>
      <c r="BI2" s="7">
        <v>7</v>
      </c>
      <c r="BJ2" s="7">
        <v>497396</v>
      </c>
      <c r="BK2" s="7">
        <v>-586</v>
      </c>
      <c r="BL2" s="7">
        <v>-5889</v>
      </c>
      <c r="BM2" s="7" t="s">
        <v>0</v>
      </c>
      <c r="BN2" s="7">
        <v>490928</v>
      </c>
      <c r="BO2" s="7">
        <v>844894</v>
      </c>
      <c r="BP2" s="10" t="s">
        <v>0</v>
      </c>
      <c r="BQ2" s="11">
        <v>38.299999999999997</v>
      </c>
      <c r="BR2" s="12">
        <v>40</v>
      </c>
      <c r="BS2" s="12">
        <v>50</v>
      </c>
      <c r="BT2" s="11">
        <v>12.8</v>
      </c>
      <c r="BU2" s="12">
        <v>912</v>
      </c>
      <c r="BV2" s="12">
        <v>44473</v>
      </c>
      <c r="BW2" s="12">
        <v>17995</v>
      </c>
      <c r="BX2" s="12">
        <v>2349</v>
      </c>
      <c r="BY2" s="12">
        <v>2194350</v>
      </c>
      <c r="BZ2" s="12">
        <v>2589014</v>
      </c>
      <c r="CA2" s="13">
        <v>0.84799999999999998</v>
      </c>
      <c r="CB2" s="14">
        <v>76.650000000000006</v>
      </c>
      <c r="CC2" s="14">
        <v>51.68</v>
      </c>
      <c r="CD2" s="14">
        <v>128.33000000000001</v>
      </c>
      <c r="CE2" s="14">
        <v>13.74</v>
      </c>
      <c r="CF2" s="14">
        <v>11.65</v>
      </c>
      <c r="CG2" s="14">
        <v>10.210000000000001</v>
      </c>
      <c r="CH2" s="14">
        <v>10.18</v>
      </c>
      <c r="CI2" s="14">
        <v>5.99</v>
      </c>
      <c r="CJ2" s="12">
        <v>32730</v>
      </c>
      <c r="CK2" s="14">
        <v>3.31</v>
      </c>
      <c r="CL2" s="15" t="s">
        <v>0</v>
      </c>
      <c r="CM2" s="12">
        <v>3</v>
      </c>
      <c r="CN2" s="7" t="s">
        <v>0</v>
      </c>
      <c r="CO2" s="7" t="s">
        <v>0</v>
      </c>
      <c r="CP2" s="7" t="s">
        <v>0</v>
      </c>
      <c r="CQ2" s="10" t="s">
        <v>0</v>
      </c>
      <c r="CR2" s="8">
        <v>2.0299999999999998</v>
      </c>
      <c r="CS2" s="8">
        <v>4.2</v>
      </c>
      <c r="CT2" s="8">
        <v>1.27</v>
      </c>
      <c r="CU2" s="8">
        <v>0.57999999999999996</v>
      </c>
      <c r="CV2" s="8">
        <v>0.11</v>
      </c>
      <c r="CW2" s="8">
        <v>0.38</v>
      </c>
      <c r="CX2" s="8">
        <v>0.55000000000000004</v>
      </c>
      <c r="CY2" s="8">
        <v>0</v>
      </c>
      <c r="CZ2" s="8">
        <v>0.02</v>
      </c>
      <c r="DA2" s="8">
        <v>1.06</v>
      </c>
      <c r="DB2" s="8">
        <v>10.210000000000001</v>
      </c>
      <c r="DC2" s="10" t="s">
        <v>0</v>
      </c>
      <c r="DD2" s="9" t="s">
        <v>0</v>
      </c>
      <c r="DE2" s="16">
        <v>0.21</v>
      </c>
      <c r="DF2" s="16">
        <v>0.31</v>
      </c>
      <c r="DG2" s="16">
        <v>0.01</v>
      </c>
      <c r="DH2" s="16" t="s">
        <v>0</v>
      </c>
      <c r="DI2" s="17" t="s">
        <v>0</v>
      </c>
    </row>
    <row r="3" spans="1:115" ht="16" x14ac:dyDescent="0.2">
      <c r="A3" s="23" t="s">
        <v>128</v>
      </c>
      <c r="B3" s="7">
        <v>211812</v>
      </c>
      <c r="C3" s="7">
        <v>134496</v>
      </c>
      <c r="D3" s="7">
        <v>346308</v>
      </c>
      <c r="E3" s="7">
        <v>53489</v>
      </c>
      <c r="F3" s="7">
        <v>120233</v>
      </c>
      <c r="G3" s="7">
        <v>36060</v>
      </c>
      <c r="H3" s="7">
        <v>17066</v>
      </c>
      <c r="I3" s="7">
        <v>3327</v>
      </c>
      <c r="J3" s="7">
        <v>13115</v>
      </c>
      <c r="K3" s="7">
        <v>14738</v>
      </c>
      <c r="L3" s="7">
        <v>15</v>
      </c>
      <c r="M3" s="7">
        <v>33</v>
      </c>
      <c r="N3" s="7">
        <v>33100</v>
      </c>
      <c r="O3" s="7">
        <v>291176</v>
      </c>
      <c r="P3" s="7">
        <v>55132</v>
      </c>
      <c r="Q3" s="7">
        <v>794</v>
      </c>
      <c r="R3" s="7">
        <v>-794</v>
      </c>
      <c r="S3" s="7">
        <v>-180</v>
      </c>
      <c r="T3" s="7">
        <v>84</v>
      </c>
      <c r="U3" s="7" t="s">
        <v>0</v>
      </c>
      <c r="V3" s="7">
        <v>-96</v>
      </c>
      <c r="W3" s="7">
        <v>55228</v>
      </c>
      <c r="X3" s="7">
        <v>20637</v>
      </c>
      <c r="Y3" s="7">
        <v>34591</v>
      </c>
      <c r="Z3" s="8">
        <v>0.48</v>
      </c>
      <c r="AA3" s="8">
        <v>0.48</v>
      </c>
      <c r="AB3" s="7">
        <v>414977</v>
      </c>
      <c r="AC3" s="7" t="s">
        <v>0</v>
      </c>
      <c r="AD3" s="7">
        <v>24936</v>
      </c>
      <c r="AE3" s="7" t="s">
        <v>0</v>
      </c>
      <c r="AF3" s="7" t="s">
        <v>0</v>
      </c>
      <c r="AG3" s="7">
        <v>17982</v>
      </c>
      <c r="AH3" s="7" t="s">
        <v>0</v>
      </c>
      <c r="AI3" s="7">
        <v>81668</v>
      </c>
      <c r="AJ3" s="7">
        <v>539563</v>
      </c>
      <c r="AK3" s="9" t="s">
        <v>0</v>
      </c>
      <c r="AL3" s="7">
        <v>10698</v>
      </c>
      <c r="AM3" s="7">
        <v>51365</v>
      </c>
      <c r="AN3" s="7">
        <v>-30127</v>
      </c>
      <c r="AO3" s="7">
        <v>31936</v>
      </c>
      <c r="AP3" s="7" t="s">
        <v>0</v>
      </c>
      <c r="AQ3" s="7">
        <v>84291</v>
      </c>
      <c r="AR3" s="7">
        <v>117560</v>
      </c>
      <c r="AS3" s="7" t="s">
        <v>0</v>
      </c>
      <c r="AT3" s="7">
        <v>96175</v>
      </c>
      <c r="AU3" s="7">
        <v>869525</v>
      </c>
      <c r="AV3" s="9" t="s">
        <v>0</v>
      </c>
      <c r="AW3" s="9" t="s">
        <v>0</v>
      </c>
      <c r="AX3" s="7">
        <v>28599</v>
      </c>
      <c r="AY3" s="7">
        <v>145085</v>
      </c>
      <c r="AZ3" s="7" t="s">
        <v>0</v>
      </c>
      <c r="BA3" s="7" t="s">
        <v>0</v>
      </c>
      <c r="BB3" s="7">
        <v>117479</v>
      </c>
      <c r="BC3" s="7">
        <v>291163</v>
      </c>
      <c r="BD3" s="7" t="s">
        <v>0</v>
      </c>
      <c r="BE3" s="7" t="s">
        <v>0</v>
      </c>
      <c r="BF3" s="7">
        <v>22191</v>
      </c>
      <c r="BG3" s="7">
        <v>28848</v>
      </c>
      <c r="BH3" s="9" t="s">
        <v>0</v>
      </c>
      <c r="BI3" s="7">
        <v>7</v>
      </c>
      <c r="BJ3" s="7">
        <v>499599</v>
      </c>
      <c r="BK3" s="7">
        <v>-985</v>
      </c>
      <c r="BL3" s="7">
        <v>28702</v>
      </c>
      <c r="BM3" s="7" t="s">
        <v>0</v>
      </c>
      <c r="BN3" s="7">
        <v>527323</v>
      </c>
      <c r="BO3" s="7">
        <v>869525</v>
      </c>
      <c r="BP3" s="10" t="s">
        <v>0</v>
      </c>
      <c r="BQ3" s="11">
        <v>41</v>
      </c>
      <c r="BR3" s="12">
        <v>42</v>
      </c>
      <c r="BS3" s="12">
        <v>51</v>
      </c>
      <c r="BT3" s="11">
        <v>12.9</v>
      </c>
      <c r="BU3" s="12">
        <v>902</v>
      </c>
      <c r="BV3" s="12">
        <v>48147</v>
      </c>
      <c r="BW3" s="12">
        <v>19774</v>
      </c>
      <c r="BX3" s="12">
        <v>2613</v>
      </c>
      <c r="BY3" s="12">
        <v>2397663</v>
      </c>
      <c r="BZ3" s="12">
        <v>2826916</v>
      </c>
      <c r="CA3" s="13">
        <v>0.84799999999999998</v>
      </c>
      <c r="CB3" s="14">
        <v>81.06</v>
      </c>
      <c r="CC3" s="14">
        <v>51.47</v>
      </c>
      <c r="CD3" s="14">
        <v>132.53</v>
      </c>
      <c r="CE3" s="14">
        <v>14.44</v>
      </c>
      <c r="CF3" s="14">
        <v>12.25</v>
      </c>
      <c r="CG3" s="14">
        <v>10.3</v>
      </c>
      <c r="CH3" s="14">
        <v>10.26</v>
      </c>
      <c r="CI3" s="14">
        <v>6.05</v>
      </c>
      <c r="CJ3" s="12">
        <v>35829</v>
      </c>
      <c r="CK3" s="14">
        <v>3.32</v>
      </c>
      <c r="CL3" s="15" t="s">
        <v>0</v>
      </c>
      <c r="CM3" s="12">
        <v>2</v>
      </c>
      <c r="CN3" s="7" t="s">
        <v>0</v>
      </c>
      <c r="CO3" s="7" t="s">
        <v>0</v>
      </c>
      <c r="CP3" s="7" t="s">
        <v>0</v>
      </c>
      <c r="CQ3" s="10" t="s">
        <v>0</v>
      </c>
      <c r="CR3" s="8">
        <v>1.89</v>
      </c>
      <c r="CS3" s="8">
        <v>4.25</v>
      </c>
      <c r="CT3" s="8">
        <v>1.28</v>
      </c>
      <c r="CU3" s="8">
        <v>0.6</v>
      </c>
      <c r="CV3" s="8">
        <v>0.12</v>
      </c>
      <c r="CW3" s="8">
        <v>0.48</v>
      </c>
      <c r="CX3" s="8">
        <v>0.52</v>
      </c>
      <c r="CY3" s="8">
        <v>0</v>
      </c>
      <c r="CZ3" s="8">
        <v>0</v>
      </c>
      <c r="DA3" s="8">
        <v>0.16</v>
      </c>
      <c r="DB3" s="8">
        <v>10.3</v>
      </c>
      <c r="DC3" s="10" t="s">
        <v>0</v>
      </c>
      <c r="DD3" s="9" t="s">
        <v>0</v>
      </c>
      <c r="DE3" s="16">
        <v>0.21</v>
      </c>
      <c r="DF3" s="16">
        <v>0.31</v>
      </c>
      <c r="DG3" s="16">
        <v>0.01</v>
      </c>
      <c r="DH3" s="16" t="s">
        <v>0</v>
      </c>
      <c r="DI3" s="17" t="s">
        <v>0</v>
      </c>
    </row>
    <row r="4" spans="1:115" ht="16" x14ac:dyDescent="0.2">
      <c r="A4" s="23" t="s">
        <v>129</v>
      </c>
      <c r="B4" s="7">
        <v>202181</v>
      </c>
      <c r="C4" s="7">
        <v>140136</v>
      </c>
      <c r="D4" s="7">
        <v>342317</v>
      </c>
      <c r="E4" s="7">
        <v>54413</v>
      </c>
      <c r="F4" s="7">
        <v>122016</v>
      </c>
      <c r="G4" s="7">
        <v>37536</v>
      </c>
      <c r="H4" s="7">
        <v>19060</v>
      </c>
      <c r="I4" s="7">
        <v>3815</v>
      </c>
      <c r="J4" s="7">
        <v>14211</v>
      </c>
      <c r="K4" s="7">
        <v>14620</v>
      </c>
      <c r="L4" s="7">
        <v>-8288</v>
      </c>
      <c r="M4" s="7">
        <v>0</v>
      </c>
      <c r="N4" s="7">
        <v>35253</v>
      </c>
      <c r="O4" s="7">
        <v>292636</v>
      </c>
      <c r="P4" s="7">
        <v>49681</v>
      </c>
      <c r="Q4" s="7">
        <v>10</v>
      </c>
      <c r="R4" s="7">
        <v>-10</v>
      </c>
      <c r="S4" s="7">
        <v>-171</v>
      </c>
      <c r="T4" s="7">
        <v>109</v>
      </c>
      <c r="U4" s="7" t="s">
        <v>0</v>
      </c>
      <c r="V4" s="7">
        <v>-62</v>
      </c>
      <c r="W4" s="7">
        <v>49743</v>
      </c>
      <c r="X4" s="7">
        <v>18859</v>
      </c>
      <c r="Y4" s="7">
        <v>30884</v>
      </c>
      <c r="Z4" s="8">
        <v>0.43</v>
      </c>
      <c r="AA4" s="8">
        <v>0.43</v>
      </c>
      <c r="AB4" s="7">
        <v>399143</v>
      </c>
      <c r="AC4" s="7" t="s">
        <v>0</v>
      </c>
      <c r="AD4" s="7">
        <v>23761</v>
      </c>
      <c r="AE4" s="7" t="s">
        <v>0</v>
      </c>
      <c r="AF4" s="7" t="s">
        <v>0</v>
      </c>
      <c r="AG4" s="7">
        <v>14962</v>
      </c>
      <c r="AH4" s="7" t="s">
        <v>0</v>
      </c>
      <c r="AI4" s="7">
        <v>100499</v>
      </c>
      <c r="AJ4" s="7">
        <v>538365</v>
      </c>
      <c r="AK4" s="9" t="s">
        <v>0</v>
      </c>
      <c r="AL4" s="7">
        <v>4029</v>
      </c>
      <c r="AM4" s="7">
        <v>53490</v>
      </c>
      <c r="AN4" s="7">
        <v>-31562</v>
      </c>
      <c r="AO4" s="7">
        <v>25957</v>
      </c>
      <c r="AP4" s="7" t="s">
        <v>0</v>
      </c>
      <c r="AQ4" s="7">
        <v>95862</v>
      </c>
      <c r="AR4" s="7">
        <v>117506</v>
      </c>
      <c r="AS4" s="7" t="s">
        <v>0</v>
      </c>
      <c r="AT4" s="7">
        <v>106990</v>
      </c>
      <c r="AU4" s="7">
        <v>884680</v>
      </c>
      <c r="AV4" s="9" t="s">
        <v>0</v>
      </c>
      <c r="AW4" s="9" t="s">
        <v>0</v>
      </c>
      <c r="AX4" s="7">
        <v>21317</v>
      </c>
      <c r="AY4" s="7">
        <v>136693</v>
      </c>
      <c r="AZ4" s="7" t="s">
        <v>0</v>
      </c>
      <c r="BA4" s="7" t="s">
        <v>0</v>
      </c>
      <c r="BB4" s="7">
        <v>109810</v>
      </c>
      <c r="BC4" s="7">
        <v>267820</v>
      </c>
      <c r="BD4" s="7" t="s">
        <v>0</v>
      </c>
      <c r="BE4" s="7" t="s">
        <v>0</v>
      </c>
      <c r="BF4" s="7">
        <v>28311</v>
      </c>
      <c r="BG4" s="7">
        <v>29040</v>
      </c>
      <c r="BH4" s="9" t="s">
        <v>0</v>
      </c>
      <c r="BI4" s="7">
        <v>7</v>
      </c>
      <c r="BJ4" s="7">
        <v>500981</v>
      </c>
      <c r="BK4" s="7">
        <v>-1065</v>
      </c>
      <c r="BL4" s="7">
        <v>59586</v>
      </c>
      <c r="BM4" s="7" t="s">
        <v>0</v>
      </c>
      <c r="BN4" s="7">
        <v>559509</v>
      </c>
      <c r="BO4" s="7">
        <v>884680</v>
      </c>
      <c r="BP4" s="10" t="s">
        <v>0</v>
      </c>
      <c r="BQ4" s="11">
        <v>42.5</v>
      </c>
      <c r="BR4" s="12">
        <v>42</v>
      </c>
      <c r="BS4" s="12">
        <v>52</v>
      </c>
      <c r="BT4" s="11">
        <v>12.8</v>
      </c>
      <c r="BU4" s="12">
        <v>892</v>
      </c>
      <c r="BV4" s="12">
        <v>50159</v>
      </c>
      <c r="BW4" s="12">
        <v>20905</v>
      </c>
      <c r="BX4" s="12">
        <v>2814</v>
      </c>
      <c r="BY4" s="12">
        <v>2552316</v>
      </c>
      <c r="BZ4" s="12">
        <v>2972651</v>
      </c>
      <c r="CA4" s="13">
        <v>0.85899999999999999</v>
      </c>
      <c r="CB4" s="14">
        <v>71.849999999999994</v>
      </c>
      <c r="CC4" s="14">
        <v>49.8</v>
      </c>
      <c r="CD4" s="14">
        <v>121.65</v>
      </c>
      <c r="CE4" s="14">
        <v>13.41</v>
      </c>
      <c r="CF4" s="14">
        <v>11.52</v>
      </c>
      <c r="CG4" s="14">
        <v>9.84</v>
      </c>
      <c r="CH4" s="14">
        <v>10.15</v>
      </c>
      <c r="CI4" s="14">
        <v>6.02</v>
      </c>
      <c r="CJ4" s="12">
        <v>37761</v>
      </c>
      <c r="CK4" s="14">
        <v>3.26</v>
      </c>
      <c r="CL4" s="15" t="s">
        <v>0</v>
      </c>
      <c r="CM4" s="12">
        <v>2</v>
      </c>
      <c r="CN4" s="7" t="s">
        <v>0</v>
      </c>
      <c r="CO4" s="7" t="s">
        <v>0</v>
      </c>
      <c r="CP4" s="7" t="s">
        <v>0</v>
      </c>
      <c r="CQ4" s="10" t="s">
        <v>0</v>
      </c>
      <c r="CR4" s="8">
        <v>1.83</v>
      </c>
      <c r="CS4" s="8">
        <v>4.0999999999999996</v>
      </c>
      <c r="CT4" s="8">
        <v>1.26</v>
      </c>
      <c r="CU4" s="8">
        <v>0.64</v>
      </c>
      <c r="CV4" s="8">
        <v>0.13</v>
      </c>
      <c r="CW4" s="8">
        <v>0.48</v>
      </c>
      <c r="CX4" s="8">
        <v>0.49</v>
      </c>
      <c r="CY4" s="8">
        <v>-0.28000000000000003</v>
      </c>
      <c r="CZ4" s="8">
        <v>0</v>
      </c>
      <c r="DA4" s="8">
        <v>1.19</v>
      </c>
      <c r="DB4" s="8">
        <v>9.84</v>
      </c>
      <c r="DC4" s="10" t="s">
        <v>0</v>
      </c>
      <c r="DD4" s="9" t="s">
        <v>0</v>
      </c>
      <c r="DE4" s="16">
        <v>0.22</v>
      </c>
      <c r="DF4" s="16">
        <v>0.28999999999999998</v>
      </c>
      <c r="DG4" s="16">
        <v>0.01</v>
      </c>
      <c r="DH4" s="16" t="s">
        <v>0</v>
      </c>
      <c r="DI4" s="17" t="s">
        <v>0</v>
      </c>
    </row>
    <row r="5" spans="1:115" ht="16" x14ac:dyDescent="0.2">
      <c r="A5" s="23" t="s">
        <v>130</v>
      </c>
      <c r="B5" s="7">
        <v>188721</v>
      </c>
      <c r="C5" s="7">
        <v>139547</v>
      </c>
      <c r="D5" s="7">
        <v>328268</v>
      </c>
      <c r="E5" s="7">
        <v>58363</v>
      </c>
      <c r="F5" s="7">
        <v>120789</v>
      </c>
      <c r="G5" s="7">
        <v>37103</v>
      </c>
      <c r="H5" s="7">
        <v>17128</v>
      </c>
      <c r="I5" s="7">
        <v>5244</v>
      </c>
      <c r="J5" s="7">
        <v>12206</v>
      </c>
      <c r="K5" s="7">
        <v>13109</v>
      </c>
      <c r="L5" s="7">
        <v>-105</v>
      </c>
      <c r="M5" s="7">
        <v>474</v>
      </c>
      <c r="N5" s="7">
        <v>32024</v>
      </c>
      <c r="O5" s="7">
        <v>296335</v>
      </c>
      <c r="P5" s="7">
        <v>31933</v>
      </c>
      <c r="Q5" s="7">
        <v>6</v>
      </c>
      <c r="R5" s="7">
        <v>-6</v>
      </c>
      <c r="S5" s="7">
        <v>-159</v>
      </c>
      <c r="T5" s="7">
        <v>95</v>
      </c>
      <c r="U5" s="7" t="s">
        <v>0</v>
      </c>
      <c r="V5" s="7">
        <v>-64</v>
      </c>
      <c r="W5" s="7">
        <v>31997</v>
      </c>
      <c r="X5" s="7">
        <v>12431</v>
      </c>
      <c r="Y5" s="7">
        <v>19566</v>
      </c>
      <c r="Z5" s="8">
        <v>0.27</v>
      </c>
      <c r="AA5" s="8">
        <v>0.27</v>
      </c>
      <c r="AB5" s="7">
        <v>416816</v>
      </c>
      <c r="AC5" s="7" t="s">
        <v>0</v>
      </c>
      <c r="AD5" s="7">
        <v>22740</v>
      </c>
      <c r="AE5" s="7" t="s">
        <v>0</v>
      </c>
      <c r="AF5" s="7" t="s">
        <v>0</v>
      </c>
      <c r="AG5" s="7">
        <v>12591</v>
      </c>
      <c r="AH5" s="7" t="s">
        <v>0</v>
      </c>
      <c r="AI5" s="7">
        <v>95210</v>
      </c>
      <c r="AJ5" s="7">
        <v>547357</v>
      </c>
      <c r="AK5" s="9" t="s">
        <v>0</v>
      </c>
      <c r="AL5" s="7">
        <v>2648</v>
      </c>
      <c r="AM5" s="7">
        <v>43580</v>
      </c>
      <c r="AN5" s="7">
        <v>-17825</v>
      </c>
      <c r="AO5" s="7">
        <v>28403</v>
      </c>
      <c r="AP5" s="7" t="s">
        <v>0</v>
      </c>
      <c r="AQ5" s="7">
        <v>96692</v>
      </c>
      <c r="AR5" s="7">
        <v>122379</v>
      </c>
      <c r="AS5" s="7">
        <v>80533</v>
      </c>
      <c r="AT5" s="7">
        <v>44520</v>
      </c>
      <c r="AU5" s="7">
        <v>919884</v>
      </c>
      <c r="AV5" s="9" t="s">
        <v>0</v>
      </c>
      <c r="AW5" s="9" t="s">
        <v>0</v>
      </c>
      <c r="AX5" s="7">
        <v>24166</v>
      </c>
      <c r="AY5" s="7">
        <v>131414</v>
      </c>
      <c r="AZ5" s="7" t="s">
        <v>0</v>
      </c>
      <c r="BA5" s="7" t="s">
        <v>0</v>
      </c>
      <c r="BB5" s="7">
        <v>121314</v>
      </c>
      <c r="BC5" s="7">
        <v>276894</v>
      </c>
      <c r="BD5" s="7" t="s">
        <v>0</v>
      </c>
      <c r="BE5" s="7" t="s">
        <v>0</v>
      </c>
      <c r="BF5" s="7">
        <v>33216</v>
      </c>
      <c r="BG5" s="7">
        <v>27239</v>
      </c>
      <c r="BH5" s="9" t="s">
        <v>0</v>
      </c>
      <c r="BI5" s="7">
        <v>7</v>
      </c>
      <c r="BJ5" s="7">
        <v>504527</v>
      </c>
      <c r="BK5" s="7">
        <v>-1151</v>
      </c>
      <c r="BL5" s="7">
        <v>79152</v>
      </c>
      <c r="BM5" s="7" t="s">
        <v>0</v>
      </c>
      <c r="BN5" s="7">
        <v>582535</v>
      </c>
      <c r="BO5" s="7">
        <v>919884</v>
      </c>
      <c r="BP5" s="10" t="s">
        <v>0</v>
      </c>
      <c r="BQ5" s="11" t="s">
        <v>0</v>
      </c>
      <c r="BR5" s="12">
        <v>45</v>
      </c>
      <c r="BS5" s="12">
        <v>53</v>
      </c>
      <c r="BT5" s="11">
        <v>12.6</v>
      </c>
      <c r="BU5" s="12">
        <v>932</v>
      </c>
      <c r="BV5" s="12">
        <v>49625</v>
      </c>
      <c r="BW5" s="12">
        <v>19908</v>
      </c>
      <c r="BX5" s="12">
        <v>2647</v>
      </c>
      <c r="BY5" s="12">
        <v>2519392</v>
      </c>
      <c r="BZ5" s="12">
        <v>2956150</v>
      </c>
      <c r="CA5" s="13">
        <v>0.85199999999999998</v>
      </c>
      <c r="CB5" s="14">
        <v>71.3</v>
      </c>
      <c r="CC5" s="14">
        <v>52.73</v>
      </c>
      <c r="CD5" s="14">
        <v>124.03</v>
      </c>
      <c r="CE5" s="14">
        <v>13.03</v>
      </c>
      <c r="CF5" s="14">
        <v>11.1</v>
      </c>
      <c r="CG5" s="14">
        <v>10.02</v>
      </c>
      <c r="CH5" s="14">
        <v>10.029999999999999</v>
      </c>
      <c r="CI5" s="14">
        <v>5.93</v>
      </c>
      <c r="CJ5" s="12">
        <v>36670</v>
      </c>
      <c r="CK5" s="14">
        <v>3.31</v>
      </c>
      <c r="CL5" s="15" t="s">
        <v>0</v>
      </c>
      <c r="CM5" s="12">
        <v>9</v>
      </c>
      <c r="CN5" s="7" t="s">
        <v>0</v>
      </c>
      <c r="CO5" s="7" t="s">
        <v>0</v>
      </c>
      <c r="CP5" s="7" t="s">
        <v>0</v>
      </c>
      <c r="CQ5" s="10" t="s">
        <v>0</v>
      </c>
      <c r="CR5" s="8" t="s">
        <v>0</v>
      </c>
      <c r="CS5" s="8" t="s">
        <v>0</v>
      </c>
      <c r="CT5" s="8" t="s">
        <v>0</v>
      </c>
      <c r="CU5" s="8" t="s">
        <v>0</v>
      </c>
      <c r="CV5" s="8" t="s">
        <v>0</v>
      </c>
      <c r="CW5" s="8" t="s">
        <v>0</v>
      </c>
      <c r="CX5" s="8" t="s">
        <v>0</v>
      </c>
      <c r="CY5" s="8" t="s">
        <v>0</v>
      </c>
      <c r="CZ5" s="8" t="s">
        <v>0</v>
      </c>
      <c r="DA5" s="8" t="s">
        <v>0</v>
      </c>
      <c r="DB5" s="8">
        <v>10.02</v>
      </c>
      <c r="DC5" s="10" t="s">
        <v>0</v>
      </c>
      <c r="DD5" s="9" t="s">
        <v>0</v>
      </c>
      <c r="DE5" s="16">
        <v>0.22</v>
      </c>
      <c r="DF5" s="16">
        <v>0.31</v>
      </c>
      <c r="DG5" s="16">
        <v>0.01</v>
      </c>
      <c r="DH5" s="16" t="s">
        <v>0</v>
      </c>
      <c r="DI5" s="17" t="s">
        <v>0</v>
      </c>
    </row>
    <row r="6" spans="1:115" ht="16" x14ac:dyDescent="0.2">
      <c r="A6" s="23" t="s">
        <v>131</v>
      </c>
      <c r="B6" s="7">
        <v>218897</v>
      </c>
      <c r="C6" s="7">
        <v>151540</v>
      </c>
      <c r="D6" s="7">
        <v>370437</v>
      </c>
      <c r="E6" s="7">
        <v>61497</v>
      </c>
      <c r="F6" s="7">
        <v>131666</v>
      </c>
      <c r="G6" s="7">
        <v>41072</v>
      </c>
      <c r="H6" s="7">
        <v>18056</v>
      </c>
      <c r="I6" s="7">
        <v>6324</v>
      </c>
      <c r="J6" s="7">
        <v>11780</v>
      </c>
      <c r="K6" s="7">
        <v>15681</v>
      </c>
      <c r="L6" s="7">
        <v>23</v>
      </c>
      <c r="M6" s="7">
        <v>170</v>
      </c>
      <c r="N6" s="7">
        <v>34499</v>
      </c>
      <c r="O6" s="7">
        <v>320768</v>
      </c>
      <c r="P6" s="7">
        <v>49669</v>
      </c>
      <c r="Q6" s="7">
        <v>9</v>
      </c>
      <c r="R6" s="7">
        <v>-9</v>
      </c>
      <c r="S6" s="7">
        <v>-116</v>
      </c>
      <c r="T6" s="7">
        <v>101</v>
      </c>
      <c r="U6" s="7" t="s">
        <v>0</v>
      </c>
      <c r="V6" s="7">
        <v>-15</v>
      </c>
      <c r="W6" s="7">
        <v>49684</v>
      </c>
      <c r="X6" s="7">
        <v>19130</v>
      </c>
      <c r="Y6" s="7">
        <v>30554</v>
      </c>
      <c r="Z6" s="8">
        <v>0.42</v>
      </c>
      <c r="AA6" s="8">
        <v>0.42</v>
      </c>
      <c r="AB6" s="7">
        <v>483484</v>
      </c>
      <c r="AC6" s="7" t="s">
        <v>0</v>
      </c>
      <c r="AD6" s="7">
        <v>24616</v>
      </c>
      <c r="AE6" s="7" t="s">
        <v>0</v>
      </c>
      <c r="AF6" s="7" t="s">
        <v>0</v>
      </c>
      <c r="AG6" s="7">
        <v>12874</v>
      </c>
      <c r="AH6" s="7" t="s">
        <v>0</v>
      </c>
      <c r="AI6" s="7">
        <v>84156</v>
      </c>
      <c r="AJ6" s="7">
        <v>605130</v>
      </c>
      <c r="AK6" s="9" t="s">
        <v>0</v>
      </c>
      <c r="AL6" s="7">
        <v>4289</v>
      </c>
      <c r="AM6" s="7">
        <v>45715</v>
      </c>
      <c r="AN6" s="7">
        <v>-19595</v>
      </c>
      <c r="AO6" s="7">
        <v>30409</v>
      </c>
      <c r="AP6" s="7" t="s">
        <v>0</v>
      </c>
      <c r="AQ6" s="7">
        <v>109719</v>
      </c>
      <c r="AR6" s="7">
        <v>137239</v>
      </c>
      <c r="AS6" s="7">
        <v>91371</v>
      </c>
      <c r="AT6" s="7">
        <v>45884</v>
      </c>
      <c r="AU6" s="7">
        <v>1019752</v>
      </c>
      <c r="AV6" s="9" t="s">
        <v>0</v>
      </c>
      <c r="AW6" s="9" t="s">
        <v>0</v>
      </c>
      <c r="AX6" s="7">
        <v>17527</v>
      </c>
      <c r="AY6" s="7">
        <v>175803</v>
      </c>
      <c r="AZ6" s="7" t="s">
        <v>0</v>
      </c>
      <c r="BA6" s="7" t="s">
        <v>0</v>
      </c>
      <c r="BB6" s="7">
        <v>149933</v>
      </c>
      <c r="BC6" s="7">
        <v>343263</v>
      </c>
      <c r="BD6" s="7" t="s">
        <v>0</v>
      </c>
      <c r="BE6" s="7" t="s">
        <v>0</v>
      </c>
      <c r="BF6" s="7">
        <v>36031</v>
      </c>
      <c r="BG6" s="7">
        <v>25659</v>
      </c>
      <c r="BH6" s="9" t="s">
        <v>0</v>
      </c>
      <c r="BI6" s="7">
        <v>7</v>
      </c>
      <c r="BJ6" s="7">
        <v>506558</v>
      </c>
      <c r="BK6" s="7">
        <v>-1472</v>
      </c>
      <c r="BL6" s="7">
        <v>109706</v>
      </c>
      <c r="BM6" s="7" t="s">
        <v>0</v>
      </c>
      <c r="BN6" s="7">
        <v>614799</v>
      </c>
      <c r="BO6" s="7">
        <v>1019752</v>
      </c>
      <c r="BP6" s="10" t="s">
        <v>0</v>
      </c>
      <c r="BQ6" s="11">
        <v>46.6</v>
      </c>
      <c r="BR6" s="12">
        <v>49</v>
      </c>
      <c r="BS6" s="12">
        <v>52</v>
      </c>
      <c r="BT6" s="11">
        <v>12.6</v>
      </c>
      <c r="BU6" s="12">
        <v>941</v>
      </c>
      <c r="BV6" s="12">
        <v>52850</v>
      </c>
      <c r="BW6" s="12">
        <v>20761</v>
      </c>
      <c r="BX6" s="12">
        <v>2768</v>
      </c>
      <c r="BY6" s="12">
        <v>2661491</v>
      </c>
      <c r="BZ6" s="12">
        <v>3127214</v>
      </c>
      <c r="CA6" s="13">
        <v>0.85099999999999998</v>
      </c>
      <c r="CB6" s="14">
        <v>79.09</v>
      </c>
      <c r="CC6" s="14">
        <v>54.75</v>
      </c>
      <c r="CD6" s="14">
        <v>133.84</v>
      </c>
      <c r="CE6" s="14">
        <v>13.92</v>
      </c>
      <c r="CF6" s="14">
        <v>11.85</v>
      </c>
      <c r="CG6" s="14">
        <v>10.26</v>
      </c>
      <c r="CH6" s="14">
        <v>10.14</v>
      </c>
      <c r="CI6" s="14">
        <v>6.04</v>
      </c>
      <c r="CJ6" s="12">
        <v>38628</v>
      </c>
      <c r="CK6" s="14">
        <v>3.32</v>
      </c>
      <c r="CL6" s="15" t="s">
        <v>0</v>
      </c>
      <c r="CM6" s="12">
        <v>2</v>
      </c>
      <c r="CN6" s="7" t="s">
        <v>0</v>
      </c>
      <c r="CO6" s="7" t="s">
        <v>0</v>
      </c>
      <c r="CP6" s="7" t="s">
        <v>0</v>
      </c>
      <c r="CQ6" s="10" t="s">
        <v>0</v>
      </c>
      <c r="CR6" s="8">
        <v>1.97</v>
      </c>
      <c r="CS6" s="8">
        <v>4.21</v>
      </c>
      <c r="CT6" s="8">
        <v>1.31</v>
      </c>
      <c r="CU6" s="8">
        <v>0.57999999999999996</v>
      </c>
      <c r="CV6" s="8">
        <v>0.2</v>
      </c>
      <c r="CW6" s="8">
        <v>0.38</v>
      </c>
      <c r="CX6" s="8">
        <v>0.5</v>
      </c>
      <c r="CY6" s="8">
        <v>0</v>
      </c>
      <c r="CZ6" s="8">
        <v>0.01</v>
      </c>
      <c r="DA6" s="8">
        <v>1.1000000000000001</v>
      </c>
      <c r="DB6" s="8">
        <v>10.26</v>
      </c>
      <c r="DC6" s="10" t="s">
        <v>0</v>
      </c>
      <c r="DD6" s="9" t="s">
        <v>0</v>
      </c>
      <c r="DE6" s="16">
        <v>0.22</v>
      </c>
      <c r="DF6" s="16">
        <v>0.33</v>
      </c>
      <c r="DG6" s="16">
        <v>0.01</v>
      </c>
      <c r="DH6" s="16" t="s">
        <v>0</v>
      </c>
      <c r="DI6" s="17" t="s">
        <v>0</v>
      </c>
    </row>
    <row r="7" spans="1:115" ht="16" x14ac:dyDescent="0.2">
      <c r="A7" s="23" t="s">
        <v>132</v>
      </c>
      <c r="B7" s="7">
        <v>241119</v>
      </c>
      <c r="C7" s="7">
        <v>166220</v>
      </c>
      <c r="D7" s="7">
        <v>407339</v>
      </c>
      <c r="E7" s="7">
        <v>64456</v>
      </c>
      <c r="F7" s="7">
        <v>135251</v>
      </c>
      <c r="G7" s="7">
        <v>41915</v>
      </c>
      <c r="H7" s="7">
        <v>21346</v>
      </c>
      <c r="I7" s="7">
        <v>7604</v>
      </c>
      <c r="J7" s="7">
        <v>15202</v>
      </c>
      <c r="K7" s="7">
        <v>17277</v>
      </c>
      <c r="L7" s="7">
        <v>23</v>
      </c>
      <c r="M7" s="7">
        <v>91</v>
      </c>
      <c r="N7" s="7">
        <v>37416</v>
      </c>
      <c r="O7" s="7">
        <v>340581</v>
      </c>
      <c r="P7" s="7">
        <v>66758</v>
      </c>
      <c r="Q7" s="7">
        <v>95</v>
      </c>
      <c r="R7" s="7">
        <v>-95</v>
      </c>
      <c r="S7" s="7">
        <v>-105</v>
      </c>
      <c r="T7" s="7">
        <v>36</v>
      </c>
      <c r="U7" s="7" t="s">
        <v>0</v>
      </c>
      <c r="V7" s="7">
        <v>-69</v>
      </c>
      <c r="W7" s="7">
        <v>66827</v>
      </c>
      <c r="X7" s="7">
        <v>24759</v>
      </c>
      <c r="Y7" s="7">
        <v>42068</v>
      </c>
      <c r="Z7" s="8">
        <v>0.57999999999999996</v>
      </c>
      <c r="AA7" s="8">
        <v>0.57999999999999996</v>
      </c>
      <c r="AB7" s="7">
        <v>524905</v>
      </c>
      <c r="AC7" s="7" t="s">
        <v>0</v>
      </c>
      <c r="AD7" s="7">
        <v>32807</v>
      </c>
      <c r="AE7" s="7" t="s">
        <v>0</v>
      </c>
      <c r="AF7" s="7" t="s">
        <v>0</v>
      </c>
      <c r="AG7" s="7">
        <v>16967</v>
      </c>
      <c r="AH7" s="7" t="s">
        <v>0</v>
      </c>
      <c r="AI7" s="7">
        <v>101933</v>
      </c>
      <c r="AJ7" s="7">
        <v>676612</v>
      </c>
      <c r="AK7" s="9" t="s">
        <v>0</v>
      </c>
      <c r="AL7" s="7">
        <v>4073</v>
      </c>
      <c r="AM7" s="7">
        <v>47735</v>
      </c>
      <c r="AN7" s="7">
        <v>-21285</v>
      </c>
      <c r="AO7" s="7">
        <v>30523</v>
      </c>
      <c r="AP7" s="7" t="s">
        <v>0</v>
      </c>
      <c r="AQ7" s="7">
        <v>111797</v>
      </c>
      <c r="AR7" s="7">
        <v>143631</v>
      </c>
      <c r="AS7" s="7">
        <v>102332</v>
      </c>
      <c r="AT7" s="7">
        <v>42166</v>
      </c>
      <c r="AU7" s="7">
        <v>1107061</v>
      </c>
      <c r="AV7" s="9" t="s">
        <v>0</v>
      </c>
      <c r="AW7" s="9" t="s">
        <v>0</v>
      </c>
      <c r="AX7" s="7">
        <v>23097</v>
      </c>
      <c r="AY7" s="7">
        <v>205786</v>
      </c>
      <c r="AZ7" s="7" t="s">
        <v>0</v>
      </c>
      <c r="BA7" s="7" t="s">
        <v>0</v>
      </c>
      <c r="BB7" s="7">
        <v>151516</v>
      </c>
      <c r="BC7" s="7">
        <v>380399</v>
      </c>
      <c r="BD7" s="7" t="s">
        <v>0</v>
      </c>
      <c r="BE7" s="7" t="s">
        <v>0</v>
      </c>
      <c r="BF7" s="7">
        <v>43554</v>
      </c>
      <c r="BG7" s="7">
        <v>24670</v>
      </c>
      <c r="BH7" s="9" t="s">
        <v>0</v>
      </c>
      <c r="BI7" s="7">
        <v>7</v>
      </c>
      <c r="BJ7" s="7">
        <v>508745</v>
      </c>
      <c r="BK7" s="7">
        <v>-2088</v>
      </c>
      <c r="BL7" s="7">
        <v>151774</v>
      </c>
      <c r="BM7" s="7" t="s">
        <v>0</v>
      </c>
      <c r="BN7" s="7">
        <v>658438</v>
      </c>
      <c r="BO7" s="7">
        <v>1107061</v>
      </c>
      <c r="BP7" s="10" t="s">
        <v>0</v>
      </c>
      <c r="BQ7" s="11">
        <v>49.5</v>
      </c>
      <c r="BR7" s="12">
        <v>50</v>
      </c>
      <c r="BS7" s="12">
        <v>54</v>
      </c>
      <c r="BT7" s="11">
        <v>12.8</v>
      </c>
      <c r="BU7" s="12">
        <v>935</v>
      </c>
      <c r="BV7" s="12">
        <v>57693</v>
      </c>
      <c r="BW7" s="12">
        <v>22862</v>
      </c>
      <c r="BX7" s="12">
        <v>3111</v>
      </c>
      <c r="BY7" s="12">
        <v>2930912</v>
      </c>
      <c r="BZ7" s="12">
        <v>3420257</v>
      </c>
      <c r="CA7" s="13">
        <v>0.85699999999999998</v>
      </c>
      <c r="CB7" s="14">
        <v>77.510000000000005</v>
      </c>
      <c r="CC7" s="14">
        <v>53.43</v>
      </c>
      <c r="CD7" s="14">
        <v>130.94</v>
      </c>
      <c r="CE7" s="14">
        <v>13.9</v>
      </c>
      <c r="CF7" s="14">
        <v>11.91</v>
      </c>
      <c r="CG7" s="14">
        <v>9.9600000000000009</v>
      </c>
      <c r="CH7" s="14">
        <v>9.7899999999999991</v>
      </c>
      <c r="CI7" s="14">
        <v>6</v>
      </c>
      <c r="CJ7" s="12">
        <v>42683</v>
      </c>
      <c r="CK7" s="14">
        <v>3.03</v>
      </c>
      <c r="CL7" s="15" t="s">
        <v>0</v>
      </c>
      <c r="CM7" s="12">
        <v>1</v>
      </c>
      <c r="CN7" s="7" t="s">
        <v>0</v>
      </c>
      <c r="CO7" s="7" t="s">
        <v>0</v>
      </c>
      <c r="CP7" s="7" t="s">
        <v>0</v>
      </c>
      <c r="CQ7" s="10" t="s">
        <v>0</v>
      </c>
      <c r="CR7" s="8">
        <v>1.88</v>
      </c>
      <c r="CS7" s="8">
        <v>3.95</v>
      </c>
      <c r="CT7" s="8">
        <v>1.23</v>
      </c>
      <c r="CU7" s="8">
        <v>0.62</v>
      </c>
      <c r="CV7" s="8">
        <v>0.22</v>
      </c>
      <c r="CW7" s="8">
        <v>0.44</v>
      </c>
      <c r="CX7" s="8">
        <v>0.51</v>
      </c>
      <c r="CY7" s="8">
        <v>0</v>
      </c>
      <c r="CZ7" s="8">
        <v>0</v>
      </c>
      <c r="DA7" s="8">
        <v>1.0900000000000001</v>
      </c>
      <c r="DB7" s="8">
        <v>9.9600000000000009</v>
      </c>
      <c r="DC7" s="10" t="s">
        <v>0</v>
      </c>
      <c r="DD7" s="9" t="s">
        <v>0</v>
      </c>
      <c r="DE7" s="16">
        <v>0.23</v>
      </c>
      <c r="DF7" s="16">
        <v>0.34</v>
      </c>
      <c r="DG7" s="16">
        <v>0.01</v>
      </c>
      <c r="DH7" s="16" t="s">
        <v>0</v>
      </c>
      <c r="DI7" s="17" t="s">
        <v>0</v>
      </c>
    </row>
    <row r="8" spans="1:115" ht="16" x14ac:dyDescent="0.2">
      <c r="A8" s="23" t="s">
        <v>133</v>
      </c>
      <c r="B8" s="7">
        <v>279499</v>
      </c>
      <c r="C8" s="7">
        <v>177126</v>
      </c>
      <c r="D8" s="7">
        <v>456625</v>
      </c>
      <c r="E8" s="7">
        <v>66805</v>
      </c>
      <c r="F8" s="7">
        <v>144986</v>
      </c>
      <c r="G8" s="7">
        <v>42134</v>
      </c>
      <c r="H8" s="7">
        <v>22106</v>
      </c>
      <c r="I8" s="7">
        <v>8475</v>
      </c>
      <c r="J8" s="7">
        <v>16908</v>
      </c>
      <c r="K8" s="7">
        <v>17916</v>
      </c>
      <c r="L8" s="7">
        <v>442</v>
      </c>
      <c r="M8" s="7">
        <v>165</v>
      </c>
      <c r="N8" s="7">
        <v>38884</v>
      </c>
      <c r="O8" s="7">
        <v>358821</v>
      </c>
      <c r="P8" s="7">
        <v>97804</v>
      </c>
      <c r="Q8" s="7">
        <v>36</v>
      </c>
      <c r="R8" s="7">
        <v>-36</v>
      </c>
      <c r="S8" s="7">
        <v>-87</v>
      </c>
      <c r="T8" s="7">
        <v>115</v>
      </c>
      <c r="U8" s="7" t="s">
        <v>0</v>
      </c>
      <c r="V8" s="7">
        <v>28</v>
      </c>
      <c r="W8" s="7">
        <v>97776</v>
      </c>
      <c r="X8" s="7">
        <v>36673</v>
      </c>
      <c r="Y8" s="7">
        <v>61103</v>
      </c>
      <c r="Z8" s="8">
        <v>0.84</v>
      </c>
      <c r="AA8" s="8">
        <v>0.84</v>
      </c>
      <c r="AB8" s="7">
        <v>540195</v>
      </c>
      <c r="AC8" s="7" t="s">
        <v>0</v>
      </c>
      <c r="AD8" s="7">
        <v>27838</v>
      </c>
      <c r="AE8" s="7" t="s">
        <v>0</v>
      </c>
      <c r="AF8" s="7" t="s">
        <v>0</v>
      </c>
      <c r="AG8" s="7">
        <v>14512</v>
      </c>
      <c r="AH8" s="7" t="s">
        <v>0</v>
      </c>
      <c r="AI8" s="7">
        <v>79299</v>
      </c>
      <c r="AJ8" s="7">
        <v>661844</v>
      </c>
      <c r="AK8" s="9" t="s">
        <v>0</v>
      </c>
      <c r="AL8" s="7">
        <v>5148</v>
      </c>
      <c r="AM8" s="7">
        <v>49567</v>
      </c>
      <c r="AN8" s="7">
        <v>-23202</v>
      </c>
      <c r="AO8" s="7">
        <v>31513</v>
      </c>
      <c r="AP8" s="7" t="s">
        <v>0</v>
      </c>
      <c r="AQ8" s="7">
        <v>132483</v>
      </c>
      <c r="AR8" s="7">
        <v>145598</v>
      </c>
      <c r="AS8" s="7">
        <v>110514</v>
      </c>
      <c r="AT8" s="7">
        <v>43187</v>
      </c>
      <c r="AU8" s="7">
        <v>1125139</v>
      </c>
      <c r="AV8" s="9" t="s">
        <v>0</v>
      </c>
      <c r="AW8" s="9" t="s">
        <v>0</v>
      </c>
      <c r="AX8" s="7">
        <v>20766</v>
      </c>
      <c r="AY8" s="7">
        <v>180735</v>
      </c>
      <c r="AZ8" s="7" t="s">
        <v>0</v>
      </c>
      <c r="BA8" s="7" t="s">
        <v>0</v>
      </c>
      <c r="BB8" s="7">
        <v>129770</v>
      </c>
      <c r="BC8" s="7">
        <v>331271</v>
      </c>
      <c r="BD8" s="7" t="s">
        <v>0</v>
      </c>
      <c r="BE8" s="7" t="s">
        <v>0</v>
      </c>
      <c r="BF8" s="7">
        <v>43932</v>
      </c>
      <c r="BG8" s="7">
        <v>26167</v>
      </c>
      <c r="BH8" s="9" t="s">
        <v>0</v>
      </c>
      <c r="BI8" s="7">
        <v>7</v>
      </c>
      <c r="BJ8" s="7">
        <v>513142</v>
      </c>
      <c r="BK8" s="7">
        <v>-2257</v>
      </c>
      <c r="BL8" s="7">
        <v>212877</v>
      </c>
      <c r="BM8" s="7" t="s">
        <v>0</v>
      </c>
      <c r="BN8" s="7">
        <v>723769</v>
      </c>
      <c r="BO8" s="7">
        <v>1125139</v>
      </c>
      <c r="BP8" s="10" t="s">
        <v>0</v>
      </c>
      <c r="BQ8" s="11">
        <v>50.9</v>
      </c>
      <c r="BR8" s="12">
        <v>51</v>
      </c>
      <c r="BS8" s="12">
        <v>54</v>
      </c>
      <c r="BT8" s="11">
        <v>12.8</v>
      </c>
      <c r="BU8" s="12">
        <v>956</v>
      </c>
      <c r="BV8" s="12">
        <v>60009</v>
      </c>
      <c r="BW8" s="12">
        <v>23704</v>
      </c>
      <c r="BX8" s="12">
        <v>3374</v>
      </c>
      <c r="BY8" s="12">
        <v>3241309</v>
      </c>
      <c r="BZ8" s="12">
        <v>3637951</v>
      </c>
      <c r="CA8" s="13">
        <v>0.89100000000000001</v>
      </c>
      <c r="CB8" s="14">
        <v>82.84</v>
      </c>
      <c r="CC8" s="14">
        <v>52.5</v>
      </c>
      <c r="CD8" s="14">
        <v>135.34</v>
      </c>
      <c r="CE8" s="14">
        <v>14.09</v>
      </c>
      <c r="CF8" s="14">
        <v>12.55</v>
      </c>
      <c r="CG8" s="14">
        <v>9.86</v>
      </c>
      <c r="CH8" s="14">
        <v>10</v>
      </c>
      <c r="CI8" s="14">
        <v>5.86</v>
      </c>
      <c r="CJ8" s="12">
        <v>45521</v>
      </c>
      <c r="CK8" s="14">
        <v>3.31</v>
      </c>
      <c r="CL8" s="15" t="s">
        <v>0</v>
      </c>
      <c r="CM8" s="12">
        <v>1</v>
      </c>
      <c r="CN8" s="7" t="s">
        <v>0</v>
      </c>
      <c r="CO8" s="7" t="s">
        <v>0</v>
      </c>
      <c r="CP8" s="7" t="s">
        <v>0</v>
      </c>
      <c r="CQ8" s="10" t="s">
        <v>0</v>
      </c>
      <c r="CR8" s="8">
        <v>1.84</v>
      </c>
      <c r="CS8" s="8">
        <v>3.99</v>
      </c>
      <c r="CT8" s="8">
        <v>1.1599999999999999</v>
      </c>
      <c r="CU8" s="8">
        <v>0.61</v>
      </c>
      <c r="CV8" s="8">
        <v>0.23</v>
      </c>
      <c r="CW8" s="8">
        <v>0.46</v>
      </c>
      <c r="CX8" s="8">
        <v>0.49</v>
      </c>
      <c r="CY8" s="8">
        <v>0.01</v>
      </c>
      <c r="CZ8" s="8">
        <v>0</v>
      </c>
      <c r="DA8" s="8">
        <v>1.07</v>
      </c>
      <c r="DB8" s="8">
        <v>9.86</v>
      </c>
      <c r="DC8" s="10" t="s">
        <v>0</v>
      </c>
      <c r="DD8" s="9" t="s">
        <v>0</v>
      </c>
      <c r="DE8" s="16">
        <v>0.24</v>
      </c>
      <c r="DF8" s="16">
        <v>0.34</v>
      </c>
      <c r="DG8" s="16">
        <v>0.01</v>
      </c>
      <c r="DH8" s="16" t="s">
        <v>0</v>
      </c>
      <c r="DI8" s="17" t="s">
        <v>0</v>
      </c>
    </row>
    <row r="9" spans="1:115" ht="16" x14ac:dyDescent="0.2">
      <c r="A9" s="23" t="s">
        <v>134</v>
      </c>
      <c r="B9" s="7">
        <v>246503</v>
      </c>
      <c r="C9" s="7">
        <v>173481</v>
      </c>
      <c r="D9" s="7">
        <v>419984</v>
      </c>
      <c r="E9" s="7">
        <v>69392</v>
      </c>
      <c r="F9" s="7">
        <v>139843</v>
      </c>
      <c r="G9" s="7">
        <v>44616</v>
      </c>
      <c r="H9" s="7">
        <v>22096</v>
      </c>
      <c r="I9" s="7">
        <v>9544</v>
      </c>
      <c r="J9" s="7">
        <v>16253</v>
      </c>
      <c r="K9" s="7">
        <v>16607</v>
      </c>
      <c r="L9" s="7">
        <v>-314</v>
      </c>
      <c r="M9" s="7">
        <v>99</v>
      </c>
      <c r="N9" s="7">
        <v>33787</v>
      </c>
      <c r="O9" s="7">
        <v>351923</v>
      </c>
      <c r="P9" s="7">
        <v>68061</v>
      </c>
      <c r="Q9" s="7">
        <v>74</v>
      </c>
      <c r="R9" s="7">
        <v>-74</v>
      </c>
      <c r="S9" s="7">
        <v>-93</v>
      </c>
      <c r="T9" s="7">
        <v>31</v>
      </c>
      <c r="U9" s="7" t="s">
        <v>0</v>
      </c>
      <c r="V9" s="7">
        <v>-62</v>
      </c>
      <c r="W9" s="7">
        <v>68123</v>
      </c>
      <c r="X9" s="7">
        <v>24930</v>
      </c>
      <c r="Y9" s="7">
        <v>43193</v>
      </c>
      <c r="Z9" s="8">
        <v>0.59</v>
      </c>
      <c r="AA9" s="8">
        <v>0.59</v>
      </c>
      <c r="AB9" s="7">
        <v>530631</v>
      </c>
      <c r="AC9" s="7" t="s">
        <v>0</v>
      </c>
      <c r="AD9" s="7">
        <v>23246</v>
      </c>
      <c r="AE9" s="7" t="s">
        <v>0</v>
      </c>
      <c r="AF9" s="7" t="s">
        <v>0</v>
      </c>
      <c r="AG9" s="7">
        <v>16243</v>
      </c>
      <c r="AH9" s="7" t="s">
        <v>0</v>
      </c>
      <c r="AI9" s="7">
        <v>78955</v>
      </c>
      <c r="AJ9" s="7">
        <v>649075</v>
      </c>
      <c r="AK9" s="9" t="s">
        <v>0</v>
      </c>
      <c r="AL9" s="7">
        <v>12744</v>
      </c>
      <c r="AM9" s="7">
        <v>48090</v>
      </c>
      <c r="AN9" s="7">
        <v>-25221</v>
      </c>
      <c r="AO9" s="7">
        <v>35613</v>
      </c>
      <c r="AP9" s="7" t="s">
        <v>0</v>
      </c>
      <c r="AQ9" s="7">
        <v>157669</v>
      </c>
      <c r="AR9" s="7">
        <v>161484</v>
      </c>
      <c r="AS9" s="7">
        <v>125288</v>
      </c>
      <c r="AT9" s="7">
        <v>51636</v>
      </c>
      <c r="AU9" s="7">
        <v>1180765</v>
      </c>
      <c r="AV9" s="9" t="s">
        <v>0</v>
      </c>
      <c r="AW9" s="9" t="s">
        <v>0</v>
      </c>
      <c r="AX9" s="7">
        <v>23104</v>
      </c>
      <c r="AY9" s="7">
        <v>167627</v>
      </c>
      <c r="AZ9" s="7">
        <v>0</v>
      </c>
      <c r="BA9" s="7" t="s">
        <v>0</v>
      </c>
      <c r="BB9" s="7">
        <v>145262</v>
      </c>
      <c r="BC9" s="7">
        <v>335993</v>
      </c>
      <c r="BD9" s="7">
        <v>0</v>
      </c>
      <c r="BE9" s="7" t="s">
        <v>0</v>
      </c>
      <c r="BF9" s="7">
        <v>48916</v>
      </c>
      <c r="BG9" s="7">
        <v>26739</v>
      </c>
      <c r="BH9" s="9" t="s">
        <v>0</v>
      </c>
      <c r="BI9" s="7">
        <v>7</v>
      </c>
      <c r="BJ9" s="7">
        <v>515331</v>
      </c>
      <c r="BK9" s="7">
        <v>-2291</v>
      </c>
      <c r="BL9" s="7">
        <v>256070</v>
      </c>
      <c r="BM9" s="7">
        <v>0</v>
      </c>
      <c r="BN9" s="7">
        <v>769117</v>
      </c>
      <c r="BO9" s="7">
        <v>1180765</v>
      </c>
      <c r="BP9" s="10" t="s">
        <v>0</v>
      </c>
      <c r="BQ9" s="11" t="s">
        <v>0</v>
      </c>
      <c r="BR9" s="12">
        <v>54</v>
      </c>
      <c r="BS9" s="12">
        <v>53</v>
      </c>
      <c r="BT9" s="11">
        <v>12.5</v>
      </c>
      <c r="BU9" s="12">
        <v>998</v>
      </c>
      <c r="BV9" s="12">
        <v>60596</v>
      </c>
      <c r="BW9" s="12">
        <v>22957</v>
      </c>
      <c r="BX9" s="12">
        <v>3161</v>
      </c>
      <c r="BY9" s="12">
        <v>3167376</v>
      </c>
      <c r="BZ9" s="12">
        <v>3675972</v>
      </c>
      <c r="CA9" s="13">
        <v>0.86199999999999999</v>
      </c>
      <c r="CB9" s="14">
        <v>77.98</v>
      </c>
      <c r="CC9" s="14">
        <v>54.88</v>
      </c>
      <c r="CD9" s="14">
        <v>132.86000000000001</v>
      </c>
      <c r="CE9" s="14">
        <v>13.26</v>
      </c>
      <c r="CF9" s="14">
        <v>11.43</v>
      </c>
      <c r="CG9" s="14">
        <v>9.57</v>
      </c>
      <c r="CH9" s="14">
        <v>9.67</v>
      </c>
      <c r="CI9" s="14">
        <v>5.78</v>
      </c>
      <c r="CJ9" s="12">
        <v>45100</v>
      </c>
      <c r="CK9" s="14">
        <v>3.17</v>
      </c>
      <c r="CL9" s="15" t="s">
        <v>0</v>
      </c>
      <c r="CM9" s="12">
        <v>3</v>
      </c>
      <c r="CN9" s="7" t="s">
        <v>0</v>
      </c>
      <c r="CO9" s="7" t="s">
        <v>0</v>
      </c>
      <c r="CP9" s="7" t="s">
        <v>0</v>
      </c>
      <c r="CQ9" s="10" t="s">
        <v>0</v>
      </c>
      <c r="CR9" s="8" t="s">
        <v>0</v>
      </c>
      <c r="CS9" s="8" t="s">
        <v>0</v>
      </c>
      <c r="CT9" s="8" t="s">
        <v>0</v>
      </c>
      <c r="CU9" s="8" t="s">
        <v>0</v>
      </c>
      <c r="CV9" s="8" t="s">
        <v>0</v>
      </c>
      <c r="CW9" s="8" t="s">
        <v>0</v>
      </c>
      <c r="CX9" s="8" t="s">
        <v>0</v>
      </c>
      <c r="CY9" s="8" t="s">
        <v>0</v>
      </c>
      <c r="CZ9" s="8" t="s">
        <v>0</v>
      </c>
      <c r="DA9" s="8" t="s">
        <v>0</v>
      </c>
      <c r="DB9" s="8">
        <v>9.57</v>
      </c>
      <c r="DC9" s="10" t="s">
        <v>0</v>
      </c>
      <c r="DD9" s="9" t="s">
        <v>0</v>
      </c>
      <c r="DE9" s="16">
        <v>0.24</v>
      </c>
      <c r="DF9" s="16">
        <v>0.34</v>
      </c>
      <c r="DG9" s="16">
        <v>0.01</v>
      </c>
      <c r="DH9" s="16" t="s">
        <v>0</v>
      </c>
      <c r="DI9" s="17" t="s">
        <v>0</v>
      </c>
    </row>
    <row r="10" spans="1:115" ht="16" x14ac:dyDescent="0.2">
      <c r="A10" s="23" t="s">
        <v>135</v>
      </c>
      <c r="B10" s="7">
        <v>253878</v>
      </c>
      <c r="C10" s="7">
        <v>184109</v>
      </c>
      <c r="D10" s="7">
        <v>437987</v>
      </c>
      <c r="E10" s="7">
        <v>76249</v>
      </c>
      <c r="F10" s="7">
        <v>148471</v>
      </c>
      <c r="G10" s="7">
        <v>46387</v>
      </c>
      <c r="H10" s="7">
        <v>24016</v>
      </c>
      <c r="I10" s="7">
        <v>11121</v>
      </c>
      <c r="J10" s="7">
        <v>17614</v>
      </c>
      <c r="K10" s="7">
        <v>18569</v>
      </c>
      <c r="L10" s="7">
        <v>9</v>
      </c>
      <c r="M10" s="7">
        <v>150</v>
      </c>
      <c r="N10" s="7">
        <v>35448</v>
      </c>
      <c r="O10" s="7">
        <v>378034</v>
      </c>
      <c r="P10" s="7">
        <v>59953</v>
      </c>
      <c r="Q10" s="7">
        <v>107</v>
      </c>
      <c r="R10" s="7">
        <v>-107</v>
      </c>
      <c r="S10" s="7">
        <v>-68</v>
      </c>
      <c r="T10" s="7">
        <v>37</v>
      </c>
      <c r="U10" s="7" t="s">
        <v>0</v>
      </c>
      <c r="V10" s="7">
        <v>-31</v>
      </c>
      <c r="W10" s="7">
        <v>59984</v>
      </c>
      <c r="X10" s="7">
        <v>22278</v>
      </c>
      <c r="Y10" s="7">
        <v>37706</v>
      </c>
      <c r="Z10" s="8">
        <v>0.52</v>
      </c>
      <c r="AA10" s="8">
        <v>0.51</v>
      </c>
      <c r="AB10" s="7">
        <v>543989</v>
      </c>
      <c r="AC10" s="7" t="s">
        <v>0</v>
      </c>
      <c r="AD10" s="7">
        <v>33915</v>
      </c>
      <c r="AE10" s="7" t="s">
        <v>0</v>
      </c>
      <c r="AF10" s="7" t="s">
        <v>0</v>
      </c>
      <c r="AG10" s="7">
        <v>14387</v>
      </c>
      <c r="AH10" s="7" t="s">
        <v>0</v>
      </c>
      <c r="AI10" s="7">
        <v>83086</v>
      </c>
      <c r="AJ10" s="7">
        <v>675377</v>
      </c>
      <c r="AK10" s="9" t="s">
        <v>0</v>
      </c>
      <c r="AL10" s="7">
        <v>10657</v>
      </c>
      <c r="AM10" s="7">
        <v>54176</v>
      </c>
      <c r="AN10" s="7">
        <v>-27306</v>
      </c>
      <c r="AO10" s="7">
        <v>37527</v>
      </c>
      <c r="AP10" s="7" t="s">
        <v>0</v>
      </c>
      <c r="AQ10" s="7">
        <v>229537</v>
      </c>
      <c r="AR10" s="7">
        <v>171862</v>
      </c>
      <c r="AS10" s="7">
        <v>127774</v>
      </c>
      <c r="AT10" s="7">
        <v>57178</v>
      </c>
      <c r="AU10" s="7">
        <v>1299255</v>
      </c>
      <c r="AV10" s="9" t="s">
        <v>0</v>
      </c>
      <c r="AW10" s="9" t="s">
        <v>0</v>
      </c>
      <c r="AX10" s="7">
        <v>24741</v>
      </c>
      <c r="AY10" s="7">
        <v>230068</v>
      </c>
      <c r="AZ10" s="7" t="s">
        <v>0</v>
      </c>
      <c r="BA10" s="7" t="s">
        <v>0</v>
      </c>
      <c r="BB10" s="7">
        <v>161172</v>
      </c>
      <c r="BC10" s="7">
        <v>415981</v>
      </c>
      <c r="BD10" s="7" t="s">
        <v>0</v>
      </c>
      <c r="BE10" s="7" t="s">
        <v>0</v>
      </c>
      <c r="BF10" s="7">
        <v>47469</v>
      </c>
      <c r="BG10" s="7">
        <v>26428</v>
      </c>
      <c r="BH10" s="9" t="s">
        <v>0</v>
      </c>
      <c r="BI10" s="7">
        <v>7</v>
      </c>
      <c r="BJ10" s="7">
        <v>518506</v>
      </c>
      <c r="BK10" s="7">
        <v>-2912</v>
      </c>
      <c r="BL10" s="7">
        <v>293776</v>
      </c>
      <c r="BM10" s="7" t="s">
        <v>0</v>
      </c>
      <c r="BN10" s="7">
        <v>809377</v>
      </c>
      <c r="BO10" s="7">
        <v>1299255</v>
      </c>
      <c r="BP10" s="10" t="s">
        <v>0</v>
      </c>
      <c r="BQ10" s="11">
        <v>55</v>
      </c>
      <c r="BR10" s="12">
        <v>56</v>
      </c>
      <c r="BS10" s="12">
        <v>53</v>
      </c>
      <c r="BT10" s="11">
        <v>12.8</v>
      </c>
      <c r="BU10" s="12">
        <v>1000</v>
      </c>
      <c r="BV10" s="12">
        <v>63139</v>
      </c>
      <c r="BW10" s="12">
        <v>23561</v>
      </c>
      <c r="BX10" s="12">
        <v>3264</v>
      </c>
      <c r="BY10" s="12">
        <v>3289287</v>
      </c>
      <c r="BZ10" s="12">
        <v>3784727</v>
      </c>
      <c r="CA10" s="13">
        <v>0.86899999999999999</v>
      </c>
      <c r="CB10" s="14">
        <v>77.790000000000006</v>
      </c>
      <c r="CC10" s="14">
        <v>56.41</v>
      </c>
      <c r="CD10" s="14">
        <v>134.19999999999999</v>
      </c>
      <c r="CE10" s="14">
        <v>13.32</v>
      </c>
      <c r="CF10" s="14">
        <v>11.57</v>
      </c>
      <c r="CG10" s="14">
        <v>9.99</v>
      </c>
      <c r="CH10" s="14">
        <v>9.98</v>
      </c>
      <c r="CI10" s="14">
        <v>6.06</v>
      </c>
      <c r="CJ10" s="12">
        <v>46677</v>
      </c>
      <c r="CK10" s="14">
        <v>3.18</v>
      </c>
      <c r="CL10" s="15" t="s">
        <v>0</v>
      </c>
      <c r="CM10" s="12">
        <v>2</v>
      </c>
      <c r="CN10" s="7" t="s">
        <v>0</v>
      </c>
      <c r="CO10" s="7" t="s">
        <v>0</v>
      </c>
      <c r="CP10" s="7" t="s">
        <v>0</v>
      </c>
      <c r="CQ10" s="10" t="s">
        <v>0</v>
      </c>
      <c r="CR10" s="8">
        <v>2.02</v>
      </c>
      <c r="CS10" s="8">
        <v>3.92</v>
      </c>
      <c r="CT10" s="8">
        <v>1.23</v>
      </c>
      <c r="CU10" s="8">
        <v>0.63</v>
      </c>
      <c r="CV10" s="8">
        <v>0.28999999999999998</v>
      </c>
      <c r="CW10" s="8">
        <v>0.47</v>
      </c>
      <c r="CX10" s="8">
        <v>0.49</v>
      </c>
      <c r="CY10" s="8">
        <v>0</v>
      </c>
      <c r="CZ10" s="8">
        <v>0</v>
      </c>
      <c r="DA10" s="8">
        <v>0.94</v>
      </c>
      <c r="DB10" s="8">
        <v>9.99</v>
      </c>
      <c r="DC10" s="10" t="s">
        <v>0</v>
      </c>
      <c r="DD10" s="9" t="s">
        <v>0</v>
      </c>
      <c r="DE10" s="16">
        <v>0.24</v>
      </c>
      <c r="DF10" s="16">
        <v>0.35</v>
      </c>
      <c r="DG10" s="16">
        <v>0.01</v>
      </c>
      <c r="DH10" s="16" t="s">
        <v>0</v>
      </c>
      <c r="DI10" s="17" t="s">
        <v>0</v>
      </c>
    </row>
    <row r="11" spans="1:115" ht="16" x14ac:dyDescent="0.2">
      <c r="A11" s="23" t="s">
        <v>136</v>
      </c>
      <c r="B11" s="7">
        <v>302487</v>
      </c>
      <c r="C11" s="7">
        <v>196850</v>
      </c>
      <c r="D11" s="7">
        <v>499337</v>
      </c>
      <c r="E11" s="7">
        <v>77440</v>
      </c>
      <c r="F11" s="7">
        <v>154852</v>
      </c>
      <c r="G11" s="7">
        <v>48222</v>
      </c>
      <c r="H11" s="7">
        <v>25831</v>
      </c>
      <c r="I11" s="7">
        <v>11344</v>
      </c>
      <c r="J11" s="7">
        <v>19205</v>
      </c>
      <c r="K11" s="7">
        <v>20159</v>
      </c>
      <c r="L11" s="7">
        <v>17</v>
      </c>
      <c r="M11" s="7">
        <v>715</v>
      </c>
      <c r="N11" s="7">
        <v>36408</v>
      </c>
      <c r="O11" s="7">
        <v>394193</v>
      </c>
      <c r="P11" s="7">
        <v>105144</v>
      </c>
      <c r="Q11" s="7">
        <v>103</v>
      </c>
      <c r="R11" s="7">
        <v>-103</v>
      </c>
      <c r="S11" s="7">
        <v>-83</v>
      </c>
      <c r="T11" s="7">
        <v>1439</v>
      </c>
      <c r="U11" s="7" t="s">
        <v>0</v>
      </c>
      <c r="V11" s="7">
        <v>1356</v>
      </c>
      <c r="W11" s="7">
        <v>103788</v>
      </c>
      <c r="X11" s="7">
        <v>38939</v>
      </c>
      <c r="Y11" s="7">
        <v>64849</v>
      </c>
      <c r="Z11" s="8">
        <v>0.89</v>
      </c>
      <c r="AA11" s="8">
        <v>0.88</v>
      </c>
      <c r="AB11" s="7">
        <v>567239</v>
      </c>
      <c r="AC11" s="7" t="s">
        <v>0</v>
      </c>
      <c r="AD11" s="7">
        <v>37467</v>
      </c>
      <c r="AE11" s="7" t="s">
        <v>0</v>
      </c>
      <c r="AF11" s="7" t="s">
        <v>0</v>
      </c>
      <c r="AG11" s="7">
        <v>15166</v>
      </c>
      <c r="AH11" s="7" t="s">
        <v>0</v>
      </c>
      <c r="AI11" s="7">
        <v>68589</v>
      </c>
      <c r="AJ11" s="7">
        <v>688461</v>
      </c>
      <c r="AK11" s="9" t="s">
        <v>0</v>
      </c>
      <c r="AL11" s="7">
        <v>12397</v>
      </c>
      <c r="AM11" s="7">
        <v>55112</v>
      </c>
      <c r="AN11" s="7">
        <v>-29516</v>
      </c>
      <c r="AO11" s="7">
        <v>37993</v>
      </c>
      <c r="AP11" s="7" t="s">
        <v>0</v>
      </c>
      <c r="AQ11" s="7">
        <v>248770</v>
      </c>
      <c r="AR11" s="7">
        <v>185699</v>
      </c>
      <c r="AS11" s="7">
        <v>129021</v>
      </c>
      <c r="AT11" s="7">
        <v>59906</v>
      </c>
      <c r="AU11" s="7">
        <v>1349850</v>
      </c>
      <c r="AV11" s="9" t="s">
        <v>0</v>
      </c>
      <c r="AW11" s="9" t="s">
        <v>0</v>
      </c>
      <c r="AX11" s="7">
        <v>21842</v>
      </c>
      <c r="AY11" s="7">
        <v>232072</v>
      </c>
      <c r="AZ11" s="7" t="s">
        <v>0</v>
      </c>
      <c r="BA11" s="7" t="s">
        <v>0</v>
      </c>
      <c r="BB11" s="7">
        <v>146624</v>
      </c>
      <c r="BC11" s="7">
        <v>400538</v>
      </c>
      <c r="BD11" s="7" t="s">
        <v>0</v>
      </c>
      <c r="BE11" s="7" t="s">
        <v>0</v>
      </c>
      <c r="BF11" s="7">
        <v>47443</v>
      </c>
      <c r="BG11" s="7">
        <v>26258</v>
      </c>
      <c r="BH11" s="9" t="s">
        <v>0</v>
      </c>
      <c r="BI11" s="7">
        <v>7</v>
      </c>
      <c r="BJ11" s="7">
        <v>520492</v>
      </c>
      <c r="BK11" s="7">
        <v>-3513</v>
      </c>
      <c r="BL11" s="7">
        <v>358625</v>
      </c>
      <c r="BM11" s="7" t="s">
        <v>0</v>
      </c>
      <c r="BN11" s="7">
        <v>875611</v>
      </c>
      <c r="BO11" s="7">
        <v>1349850</v>
      </c>
      <c r="BP11" s="10" t="s">
        <v>0</v>
      </c>
      <c r="BQ11" s="11">
        <v>56.6</v>
      </c>
      <c r="BR11" s="12">
        <v>57</v>
      </c>
      <c r="BS11" s="12">
        <v>54</v>
      </c>
      <c r="BT11" s="11">
        <v>12.8</v>
      </c>
      <c r="BU11" s="12">
        <v>976</v>
      </c>
      <c r="BV11" s="12">
        <v>65732</v>
      </c>
      <c r="BW11" s="12">
        <v>25353</v>
      </c>
      <c r="BX11" s="12">
        <v>3569</v>
      </c>
      <c r="BY11" s="12">
        <v>3506459</v>
      </c>
      <c r="BZ11" s="12">
        <v>4008507</v>
      </c>
      <c r="CA11" s="13">
        <v>0.875</v>
      </c>
      <c r="CB11" s="14">
        <v>84.75</v>
      </c>
      <c r="CC11" s="14">
        <v>55.15</v>
      </c>
      <c r="CD11" s="14">
        <v>139.9</v>
      </c>
      <c r="CE11" s="14">
        <v>14.24</v>
      </c>
      <c r="CF11" s="14">
        <v>12.46</v>
      </c>
      <c r="CG11" s="14">
        <v>9.83</v>
      </c>
      <c r="CH11" s="14">
        <v>9.8000000000000007</v>
      </c>
      <c r="CI11" s="14">
        <v>5.95</v>
      </c>
      <c r="CJ11" s="12">
        <v>49401</v>
      </c>
      <c r="CK11" s="14">
        <v>3.13</v>
      </c>
      <c r="CL11" s="15" t="s">
        <v>0</v>
      </c>
      <c r="CM11" s="12">
        <v>1</v>
      </c>
      <c r="CN11" s="7" t="s">
        <v>0</v>
      </c>
      <c r="CO11" s="7" t="s">
        <v>0</v>
      </c>
      <c r="CP11" s="7" t="s">
        <v>0</v>
      </c>
      <c r="CQ11" s="10" t="s">
        <v>0</v>
      </c>
      <c r="CR11" s="8">
        <v>1.94</v>
      </c>
      <c r="CS11" s="8">
        <v>3.86</v>
      </c>
      <c r="CT11" s="8">
        <v>1.2</v>
      </c>
      <c r="CU11" s="8">
        <v>0.64</v>
      </c>
      <c r="CV11" s="8">
        <v>0.28000000000000003</v>
      </c>
      <c r="CW11" s="8">
        <v>0.48</v>
      </c>
      <c r="CX11" s="8">
        <v>0.5</v>
      </c>
      <c r="CY11" s="8">
        <v>0</v>
      </c>
      <c r="CZ11" s="8">
        <v>0.02</v>
      </c>
      <c r="DA11" s="8">
        <v>0.91</v>
      </c>
      <c r="DB11" s="8">
        <v>9.83</v>
      </c>
      <c r="DC11" s="10" t="s">
        <v>0</v>
      </c>
      <c r="DD11" s="9" t="s">
        <v>0</v>
      </c>
      <c r="DE11" s="16">
        <v>0.24</v>
      </c>
      <c r="DF11" s="16">
        <v>0.34</v>
      </c>
      <c r="DG11" s="16">
        <v>0.01</v>
      </c>
      <c r="DH11" s="16" t="s">
        <v>0</v>
      </c>
      <c r="DI11" s="17" t="s">
        <v>0</v>
      </c>
    </row>
    <row r="12" spans="1:115" ht="16" x14ac:dyDescent="0.2">
      <c r="A12" s="23" t="s">
        <v>137</v>
      </c>
      <c r="B12" s="7">
        <v>317038</v>
      </c>
      <c r="C12" s="7">
        <v>202731</v>
      </c>
      <c r="D12" s="7">
        <v>519769</v>
      </c>
      <c r="E12" s="7">
        <v>79087</v>
      </c>
      <c r="F12" s="7">
        <v>171584</v>
      </c>
      <c r="G12" s="7">
        <v>50009</v>
      </c>
      <c r="H12" s="7">
        <v>27735</v>
      </c>
      <c r="I12" s="7">
        <v>11338</v>
      </c>
      <c r="J12" s="7">
        <v>19622</v>
      </c>
      <c r="K12" s="7">
        <v>20202</v>
      </c>
      <c r="L12" s="7">
        <v>18</v>
      </c>
      <c r="M12" s="7">
        <v>793</v>
      </c>
      <c r="N12" s="7">
        <v>39190</v>
      </c>
      <c r="O12" s="7">
        <v>419578</v>
      </c>
      <c r="P12" s="7">
        <v>100191</v>
      </c>
      <c r="Q12" s="7">
        <v>878</v>
      </c>
      <c r="R12" s="7">
        <v>-878</v>
      </c>
      <c r="S12" s="7">
        <v>-84</v>
      </c>
      <c r="T12" s="7">
        <v>81</v>
      </c>
      <c r="U12" s="7" t="s">
        <v>0</v>
      </c>
      <c r="V12" s="7">
        <v>-3</v>
      </c>
      <c r="W12" s="7">
        <v>100194</v>
      </c>
      <c r="X12" s="7">
        <v>33194</v>
      </c>
      <c r="Y12" s="7">
        <v>67000</v>
      </c>
      <c r="Z12" s="8">
        <v>0.92</v>
      </c>
      <c r="AA12" s="8">
        <v>0.91</v>
      </c>
      <c r="AB12" s="7">
        <v>588474</v>
      </c>
      <c r="AC12" s="7" t="s">
        <v>0</v>
      </c>
      <c r="AD12" s="7">
        <v>26515</v>
      </c>
      <c r="AE12" s="7" t="s">
        <v>0</v>
      </c>
      <c r="AF12" s="7" t="s">
        <v>0</v>
      </c>
      <c r="AG12" s="7">
        <v>15166</v>
      </c>
      <c r="AH12" s="7" t="s">
        <v>0</v>
      </c>
      <c r="AI12" s="7">
        <v>73969</v>
      </c>
      <c r="AJ12" s="7">
        <v>704124</v>
      </c>
      <c r="AK12" s="9" t="s">
        <v>0</v>
      </c>
      <c r="AL12" s="7">
        <v>16064</v>
      </c>
      <c r="AM12" s="7">
        <v>69676</v>
      </c>
      <c r="AN12" s="7">
        <v>-32345</v>
      </c>
      <c r="AO12" s="7">
        <v>53395</v>
      </c>
      <c r="AP12" s="7" t="s">
        <v>0</v>
      </c>
      <c r="AQ12" s="7">
        <v>269693</v>
      </c>
      <c r="AR12" s="7">
        <v>194867</v>
      </c>
      <c r="AS12" s="7">
        <v>128304</v>
      </c>
      <c r="AT12" s="7">
        <v>63171</v>
      </c>
      <c r="AU12" s="7">
        <v>1413554</v>
      </c>
      <c r="AV12" s="9" t="s">
        <v>0</v>
      </c>
      <c r="AW12" s="9" t="s">
        <v>0</v>
      </c>
      <c r="AX12" s="7">
        <v>17954</v>
      </c>
      <c r="AY12" s="7">
        <v>216477</v>
      </c>
      <c r="AZ12" s="7" t="s">
        <v>0</v>
      </c>
      <c r="BA12" s="7" t="s">
        <v>0</v>
      </c>
      <c r="BB12" s="7">
        <v>160386</v>
      </c>
      <c r="BC12" s="7">
        <v>394817</v>
      </c>
      <c r="BD12" s="7" t="s">
        <v>0</v>
      </c>
      <c r="BE12" s="7" t="s">
        <v>0</v>
      </c>
      <c r="BF12" s="7">
        <v>47443</v>
      </c>
      <c r="BG12" s="7">
        <v>25979</v>
      </c>
      <c r="BH12" s="9" t="s">
        <v>0</v>
      </c>
      <c r="BI12" s="7">
        <v>7</v>
      </c>
      <c r="BJ12" s="7">
        <v>523476</v>
      </c>
      <c r="BK12" s="7">
        <v>-3792</v>
      </c>
      <c r="BL12" s="7">
        <v>425624</v>
      </c>
      <c r="BM12" s="7" t="s">
        <v>0</v>
      </c>
      <c r="BN12" s="7">
        <v>945315</v>
      </c>
      <c r="BO12" s="7">
        <v>1413554</v>
      </c>
      <c r="BP12" s="10" t="s">
        <v>0</v>
      </c>
      <c r="BQ12" s="11">
        <v>57.8</v>
      </c>
      <c r="BR12" s="12">
        <v>58</v>
      </c>
      <c r="BS12" s="12">
        <v>55</v>
      </c>
      <c r="BT12" s="11">
        <v>12.7</v>
      </c>
      <c r="BU12" s="12">
        <v>964</v>
      </c>
      <c r="BV12" s="12">
        <v>67704</v>
      </c>
      <c r="BW12" s="12">
        <v>26513</v>
      </c>
      <c r="BX12" s="12">
        <v>3752</v>
      </c>
      <c r="BY12" s="12">
        <v>3656842</v>
      </c>
      <c r="BZ12" s="12">
        <v>4174397</v>
      </c>
      <c r="CA12" s="13">
        <v>0.876</v>
      </c>
      <c r="CB12" s="14">
        <v>84.5</v>
      </c>
      <c r="CC12" s="14">
        <v>54.04</v>
      </c>
      <c r="CD12" s="14">
        <v>138.54</v>
      </c>
      <c r="CE12" s="14">
        <v>14.21</v>
      </c>
      <c r="CF12" s="14">
        <v>12.45</v>
      </c>
      <c r="CG12" s="14">
        <v>10.050000000000001</v>
      </c>
      <c r="CH12" s="14">
        <v>9.8000000000000007</v>
      </c>
      <c r="CI12" s="14">
        <v>5.92</v>
      </c>
      <c r="CJ12" s="12">
        <v>51688</v>
      </c>
      <c r="CK12" s="14">
        <v>3.13</v>
      </c>
      <c r="CL12" s="15" t="s">
        <v>0</v>
      </c>
      <c r="CM12" s="12">
        <v>1</v>
      </c>
      <c r="CN12" s="7" t="s">
        <v>0</v>
      </c>
      <c r="CO12" s="7" t="s">
        <v>0</v>
      </c>
      <c r="CP12" s="7" t="s">
        <v>0</v>
      </c>
      <c r="CQ12" s="10" t="s">
        <v>0</v>
      </c>
      <c r="CR12" s="8">
        <v>1.9</v>
      </c>
      <c r="CS12" s="8">
        <v>4.1100000000000003</v>
      </c>
      <c r="CT12" s="8">
        <v>1.2</v>
      </c>
      <c r="CU12" s="8">
        <v>0.66</v>
      </c>
      <c r="CV12" s="8">
        <v>0.27</v>
      </c>
      <c r="CW12" s="8">
        <v>0.47</v>
      </c>
      <c r="CX12" s="8">
        <v>0.48</v>
      </c>
      <c r="CY12" s="8">
        <v>0</v>
      </c>
      <c r="CZ12" s="8">
        <v>0.02</v>
      </c>
      <c r="DA12" s="8">
        <v>0.94</v>
      </c>
      <c r="DB12" s="8">
        <v>10.050000000000001</v>
      </c>
      <c r="DC12" s="10" t="s">
        <v>0</v>
      </c>
      <c r="DD12" s="9" t="s">
        <v>0</v>
      </c>
      <c r="DE12" s="16">
        <v>0.25</v>
      </c>
      <c r="DF12" s="16">
        <v>0.34</v>
      </c>
      <c r="DG12" s="16">
        <v>0.01</v>
      </c>
      <c r="DH12" s="16" t="s">
        <v>0</v>
      </c>
      <c r="DI12" s="17" t="s">
        <v>0</v>
      </c>
    </row>
    <row r="13" spans="1:115" ht="16" x14ac:dyDescent="0.2">
      <c r="A13" s="23" t="s">
        <v>138</v>
      </c>
      <c r="B13" s="7">
        <v>271569</v>
      </c>
      <c r="C13" s="7">
        <v>202918</v>
      </c>
      <c r="D13" s="7">
        <v>474487</v>
      </c>
      <c r="E13" s="7">
        <v>81212</v>
      </c>
      <c r="F13" s="7">
        <v>138002</v>
      </c>
      <c r="G13" s="7">
        <v>51209</v>
      </c>
      <c r="H13" s="7">
        <v>27533</v>
      </c>
      <c r="I13" s="7">
        <v>13168</v>
      </c>
      <c r="J13" s="7">
        <v>17515</v>
      </c>
      <c r="K13" s="7">
        <v>15893</v>
      </c>
      <c r="L13" s="7">
        <v>0</v>
      </c>
      <c r="M13" s="7">
        <v>1350</v>
      </c>
      <c r="N13" s="7">
        <v>38630</v>
      </c>
      <c r="O13" s="7">
        <v>384512</v>
      </c>
      <c r="P13" s="7">
        <v>89975</v>
      </c>
      <c r="Q13" s="7">
        <v>1659</v>
      </c>
      <c r="R13" s="7">
        <v>-1659</v>
      </c>
      <c r="S13" s="7">
        <v>-101</v>
      </c>
      <c r="T13" s="7">
        <v>1048</v>
      </c>
      <c r="U13" s="7" t="s">
        <v>0</v>
      </c>
      <c r="V13" s="7">
        <v>947</v>
      </c>
      <c r="W13" s="7">
        <v>89028</v>
      </c>
      <c r="X13" s="7">
        <v>33119</v>
      </c>
      <c r="Y13" s="7">
        <v>55909</v>
      </c>
      <c r="Z13" s="8">
        <v>0.77</v>
      </c>
      <c r="AA13" s="8">
        <v>0.76</v>
      </c>
      <c r="AB13" s="7">
        <v>632784</v>
      </c>
      <c r="AC13" s="7" t="s">
        <v>0</v>
      </c>
      <c r="AD13" s="7">
        <v>22685</v>
      </c>
      <c r="AE13" s="7">
        <v>36857</v>
      </c>
      <c r="AF13" s="7" t="s">
        <v>0</v>
      </c>
      <c r="AG13" s="7" t="s">
        <v>0</v>
      </c>
      <c r="AH13" s="7">
        <v>0</v>
      </c>
      <c r="AI13" s="7">
        <v>29172</v>
      </c>
      <c r="AJ13" s="7">
        <v>721498</v>
      </c>
      <c r="AK13" s="9" t="s">
        <v>0</v>
      </c>
      <c r="AL13" s="7">
        <v>204462</v>
      </c>
      <c r="AM13" s="7">
        <v>57012</v>
      </c>
      <c r="AN13" s="7">
        <v>-36099</v>
      </c>
      <c r="AO13" s="7">
        <v>225375</v>
      </c>
      <c r="AP13" s="7" t="s">
        <v>0</v>
      </c>
      <c r="AQ13" s="7">
        <v>242881</v>
      </c>
      <c r="AR13" s="7">
        <v>213147</v>
      </c>
      <c r="AS13" s="7">
        <v>123108</v>
      </c>
      <c r="AT13" s="7">
        <v>66744</v>
      </c>
      <c r="AU13" s="7">
        <v>1592753</v>
      </c>
      <c r="AV13" s="9" t="s">
        <v>0</v>
      </c>
      <c r="AW13" s="9" t="s">
        <v>0</v>
      </c>
      <c r="AX13" s="7">
        <v>13402</v>
      </c>
      <c r="AY13" s="7">
        <v>188870</v>
      </c>
      <c r="AZ13" s="7">
        <v>10431</v>
      </c>
      <c r="BA13" s="7" t="s">
        <v>0</v>
      </c>
      <c r="BB13" s="7">
        <v>152921</v>
      </c>
      <c r="BC13" s="7">
        <v>365624</v>
      </c>
      <c r="BD13" s="7">
        <v>135232</v>
      </c>
      <c r="BE13" s="7" t="s">
        <v>0</v>
      </c>
      <c r="BF13" s="7">
        <v>66367</v>
      </c>
      <c r="BG13" s="7">
        <v>22455</v>
      </c>
      <c r="BH13" s="9" t="s">
        <v>0</v>
      </c>
      <c r="BI13" s="7">
        <v>7</v>
      </c>
      <c r="BJ13" s="7">
        <v>526173</v>
      </c>
      <c r="BK13" s="7">
        <v>-3921</v>
      </c>
      <c r="BL13" s="7">
        <v>481534</v>
      </c>
      <c r="BM13" s="7">
        <v>-718</v>
      </c>
      <c r="BN13" s="7">
        <v>1003075</v>
      </c>
      <c r="BO13" s="7">
        <v>1592753</v>
      </c>
      <c r="BP13" s="10" t="s">
        <v>0</v>
      </c>
      <c r="BQ13" s="11" t="s">
        <v>0</v>
      </c>
      <c r="BR13" s="12">
        <v>65</v>
      </c>
      <c r="BS13" s="12">
        <v>53</v>
      </c>
      <c r="BT13" s="11">
        <v>12.5</v>
      </c>
      <c r="BU13" s="12">
        <v>983</v>
      </c>
      <c r="BV13" s="12">
        <v>70730</v>
      </c>
      <c r="BW13" s="12">
        <v>27167</v>
      </c>
      <c r="BX13" s="12">
        <v>3709</v>
      </c>
      <c r="BY13" s="12">
        <v>3707271</v>
      </c>
      <c r="BZ13" s="12">
        <v>4372511</v>
      </c>
      <c r="CA13" s="13">
        <v>0.84799999999999998</v>
      </c>
      <c r="CB13" s="14">
        <v>73.209999999999994</v>
      </c>
      <c r="CC13" s="14">
        <v>54.7</v>
      </c>
      <c r="CD13" s="14">
        <v>127.91</v>
      </c>
      <c r="CE13" s="14">
        <v>12.8</v>
      </c>
      <c r="CF13" s="14">
        <v>10.85</v>
      </c>
      <c r="CG13" s="14">
        <v>8.7899999999999991</v>
      </c>
      <c r="CH13" s="14">
        <v>8.69</v>
      </c>
      <c r="CI13" s="14">
        <v>5.61</v>
      </c>
      <c r="CJ13" s="12">
        <v>52732</v>
      </c>
      <c r="CK13" s="14">
        <v>2.56</v>
      </c>
      <c r="CL13" s="15" t="s">
        <v>0</v>
      </c>
      <c r="CM13" s="12">
        <v>7</v>
      </c>
      <c r="CN13" s="7" t="s">
        <v>0</v>
      </c>
      <c r="CO13" s="7" t="s">
        <v>0</v>
      </c>
      <c r="CP13" s="7" t="s">
        <v>0</v>
      </c>
      <c r="CQ13" s="10" t="s">
        <v>0</v>
      </c>
      <c r="CR13" s="8" t="s">
        <v>0</v>
      </c>
      <c r="CS13" s="8" t="s">
        <v>0</v>
      </c>
      <c r="CT13" s="8" t="s">
        <v>0</v>
      </c>
      <c r="CU13" s="8" t="s">
        <v>0</v>
      </c>
      <c r="CV13" s="8" t="s">
        <v>0</v>
      </c>
      <c r="CW13" s="8" t="s">
        <v>0</v>
      </c>
      <c r="CX13" s="8" t="s">
        <v>0</v>
      </c>
      <c r="CY13" s="8" t="s">
        <v>0</v>
      </c>
      <c r="CZ13" s="8" t="s">
        <v>0</v>
      </c>
      <c r="DA13" s="8" t="s">
        <v>0</v>
      </c>
      <c r="DB13" s="8">
        <v>8.7899999999999991</v>
      </c>
      <c r="DC13" s="10" t="s">
        <v>0</v>
      </c>
      <c r="DD13" s="9" t="s">
        <v>0</v>
      </c>
      <c r="DE13" s="16">
        <v>0.25</v>
      </c>
      <c r="DF13" s="16">
        <v>0.35</v>
      </c>
      <c r="DG13" s="16">
        <v>0.01</v>
      </c>
      <c r="DH13" s="16">
        <v>0.06</v>
      </c>
      <c r="DI13" s="17" t="s">
        <v>0</v>
      </c>
    </row>
    <row r="14" spans="1:115" ht="16" x14ac:dyDescent="0.2">
      <c r="A14" s="23" t="s">
        <v>139</v>
      </c>
      <c r="B14" s="7">
        <v>273466</v>
      </c>
      <c r="C14" s="7">
        <v>219889</v>
      </c>
      <c r="D14" s="7">
        <v>493355</v>
      </c>
      <c r="E14" s="7">
        <v>88961</v>
      </c>
      <c r="F14" s="7">
        <v>112426</v>
      </c>
      <c r="G14" s="7">
        <v>52788</v>
      </c>
      <c r="H14" s="7">
        <v>30546</v>
      </c>
      <c r="I14" s="7">
        <v>14863</v>
      </c>
      <c r="J14" s="7">
        <v>19160</v>
      </c>
      <c r="K14" s="7">
        <v>20497</v>
      </c>
      <c r="L14" s="7">
        <v>425</v>
      </c>
      <c r="M14" s="7">
        <v>595</v>
      </c>
      <c r="N14" s="7">
        <v>43843</v>
      </c>
      <c r="O14" s="7">
        <v>384104</v>
      </c>
      <c r="P14" s="7">
        <v>109251</v>
      </c>
      <c r="Q14" s="7">
        <v>2812</v>
      </c>
      <c r="R14" s="7">
        <v>-2533</v>
      </c>
      <c r="S14" s="7">
        <v>-134</v>
      </c>
      <c r="T14" s="7">
        <v>72</v>
      </c>
      <c r="U14" s="7" t="s">
        <v>0</v>
      </c>
      <c r="V14" s="7">
        <v>217</v>
      </c>
      <c r="W14" s="7">
        <v>109034</v>
      </c>
      <c r="X14" s="7">
        <v>40032</v>
      </c>
      <c r="Y14" s="7">
        <v>69002</v>
      </c>
      <c r="Z14" s="8">
        <v>0.94</v>
      </c>
      <c r="AA14" s="8">
        <v>0.94</v>
      </c>
      <c r="AB14" s="7">
        <v>741627</v>
      </c>
      <c r="AC14" s="7" t="s">
        <v>0</v>
      </c>
      <c r="AD14" s="7">
        <v>28097</v>
      </c>
      <c r="AE14" s="7" t="s">
        <v>0</v>
      </c>
      <c r="AF14" s="7" t="s">
        <v>0</v>
      </c>
      <c r="AG14" s="7">
        <v>9643</v>
      </c>
      <c r="AH14" s="7" t="s">
        <v>0</v>
      </c>
      <c r="AI14" s="7">
        <v>76706</v>
      </c>
      <c r="AJ14" s="7">
        <v>856073</v>
      </c>
      <c r="AK14" s="9" t="s">
        <v>0</v>
      </c>
      <c r="AL14" s="7">
        <v>422617</v>
      </c>
      <c r="AM14" s="7">
        <v>60860</v>
      </c>
      <c r="AN14" s="7">
        <v>-41472</v>
      </c>
      <c r="AO14" s="7">
        <v>442005</v>
      </c>
      <c r="AP14" s="7" t="s">
        <v>0</v>
      </c>
      <c r="AQ14" s="7">
        <v>260334</v>
      </c>
      <c r="AR14" s="7">
        <v>212786</v>
      </c>
      <c r="AS14" s="7">
        <v>115584</v>
      </c>
      <c r="AT14" s="7">
        <v>69074</v>
      </c>
      <c r="AU14" s="7">
        <v>1955856</v>
      </c>
      <c r="AV14" s="9" t="s">
        <v>0</v>
      </c>
      <c r="AW14" s="9" t="s">
        <v>0</v>
      </c>
      <c r="AX14" s="7">
        <v>13835</v>
      </c>
      <c r="AY14" s="7">
        <v>259404</v>
      </c>
      <c r="AZ14" s="7">
        <v>22184</v>
      </c>
      <c r="BA14" s="7" t="s">
        <v>0</v>
      </c>
      <c r="BB14" s="7">
        <v>190874</v>
      </c>
      <c r="BC14" s="7">
        <v>486297</v>
      </c>
      <c r="BD14" s="7">
        <v>302800</v>
      </c>
      <c r="BE14" s="7" t="s">
        <v>0</v>
      </c>
      <c r="BF14" s="7">
        <v>69510</v>
      </c>
      <c r="BG14" s="7">
        <v>27832</v>
      </c>
      <c r="BH14" s="9" t="s">
        <v>0</v>
      </c>
      <c r="BI14" s="7">
        <v>7</v>
      </c>
      <c r="BJ14" s="7">
        <v>536050</v>
      </c>
      <c r="BK14" s="7">
        <v>-14864</v>
      </c>
      <c r="BL14" s="7">
        <v>550536</v>
      </c>
      <c r="BM14" s="7">
        <v>-2312</v>
      </c>
      <c r="BN14" s="7">
        <v>1069417</v>
      </c>
      <c r="BO14" s="7">
        <v>1955856</v>
      </c>
      <c r="BP14" s="10" t="s">
        <v>0</v>
      </c>
      <c r="BQ14" s="11">
        <v>67.3</v>
      </c>
      <c r="BR14" s="12">
        <v>70</v>
      </c>
      <c r="BS14" s="12">
        <v>55</v>
      </c>
      <c r="BT14" s="11">
        <v>12.7</v>
      </c>
      <c r="BU14" s="12">
        <v>991</v>
      </c>
      <c r="BV14" s="12">
        <v>77035</v>
      </c>
      <c r="BW14" s="12">
        <v>29044</v>
      </c>
      <c r="BX14" s="12">
        <v>3980</v>
      </c>
      <c r="BY14" s="12">
        <v>4017559</v>
      </c>
      <c r="BZ14" s="12">
        <v>4729463</v>
      </c>
      <c r="CA14" s="13">
        <v>0.84899999999999998</v>
      </c>
      <c r="CB14" s="14">
        <v>68.709999999999994</v>
      </c>
      <c r="CC14" s="14">
        <v>55.25</v>
      </c>
      <c r="CD14" s="14">
        <v>123.96</v>
      </c>
      <c r="CE14" s="14">
        <v>12.28</v>
      </c>
      <c r="CF14" s="14">
        <v>10.43</v>
      </c>
      <c r="CG14" s="14">
        <v>8.1199999999999992</v>
      </c>
      <c r="CH14" s="14">
        <v>8.06</v>
      </c>
      <c r="CI14" s="14">
        <v>5.72</v>
      </c>
      <c r="CJ14" s="12">
        <v>56723</v>
      </c>
      <c r="CK14" s="14">
        <v>1.95</v>
      </c>
      <c r="CL14" s="15" t="s">
        <v>0</v>
      </c>
      <c r="CM14" s="12">
        <v>5</v>
      </c>
      <c r="CN14" s="7" t="s">
        <v>0</v>
      </c>
      <c r="CO14" s="7" t="s">
        <v>0</v>
      </c>
      <c r="CP14" s="7" t="s">
        <v>0</v>
      </c>
      <c r="CQ14" s="10" t="s">
        <v>0</v>
      </c>
      <c r="CR14" s="8">
        <v>1.88</v>
      </c>
      <c r="CS14" s="8">
        <v>2.38</v>
      </c>
      <c r="CT14" s="8">
        <v>1.1200000000000001</v>
      </c>
      <c r="CU14" s="8">
        <v>0.65</v>
      </c>
      <c r="CV14" s="8">
        <v>0.31</v>
      </c>
      <c r="CW14" s="8">
        <v>0.41</v>
      </c>
      <c r="CX14" s="8">
        <v>0.43</v>
      </c>
      <c r="CY14" s="8">
        <v>0.01</v>
      </c>
      <c r="CZ14" s="8">
        <v>0.01</v>
      </c>
      <c r="DA14" s="8">
        <v>0.92</v>
      </c>
      <c r="DB14" s="8">
        <v>8.1199999999999992</v>
      </c>
      <c r="DC14" s="10" t="s">
        <v>0</v>
      </c>
      <c r="DD14" s="9" t="s">
        <v>0</v>
      </c>
      <c r="DE14" s="16">
        <v>0.26</v>
      </c>
      <c r="DF14" s="16">
        <v>0.37</v>
      </c>
      <c r="DG14" s="16">
        <v>0.01</v>
      </c>
      <c r="DH14" s="16">
        <v>0.06</v>
      </c>
      <c r="DI14" s="17" t="s">
        <v>0</v>
      </c>
    </row>
    <row r="15" spans="1:115" ht="16" x14ac:dyDescent="0.2">
      <c r="A15" s="23" t="s">
        <v>140</v>
      </c>
      <c r="B15" s="7">
        <v>308573</v>
      </c>
      <c r="C15" s="7">
        <v>244848</v>
      </c>
      <c r="D15" s="7">
        <v>553421</v>
      </c>
      <c r="E15" s="7">
        <v>97037</v>
      </c>
      <c r="F15" s="7">
        <v>127907</v>
      </c>
      <c r="G15" s="7">
        <v>53127</v>
      </c>
      <c r="H15" s="7">
        <v>33364</v>
      </c>
      <c r="I15" s="7">
        <v>17139</v>
      </c>
      <c r="J15" s="7">
        <v>21271</v>
      </c>
      <c r="K15" s="7">
        <v>22349</v>
      </c>
      <c r="L15" s="7">
        <v>324</v>
      </c>
      <c r="M15" s="7">
        <v>415</v>
      </c>
      <c r="N15" s="7">
        <v>58173</v>
      </c>
      <c r="O15" s="7">
        <v>431106</v>
      </c>
      <c r="P15" s="7">
        <v>122315</v>
      </c>
      <c r="Q15" s="7">
        <v>4419</v>
      </c>
      <c r="R15" s="7">
        <v>-2829</v>
      </c>
      <c r="S15" s="7">
        <v>-177</v>
      </c>
      <c r="T15" s="7">
        <v>44</v>
      </c>
      <c r="U15" s="7" t="s">
        <v>0</v>
      </c>
      <c r="V15" s="7">
        <v>1457</v>
      </c>
      <c r="W15" s="7">
        <v>120858</v>
      </c>
      <c r="X15" s="7">
        <v>44154</v>
      </c>
      <c r="Y15" s="7">
        <v>76704</v>
      </c>
      <c r="Z15" s="8">
        <v>1.06</v>
      </c>
      <c r="AA15" s="8">
        <v>1.05</v>
      </c>
      <c r="AB15" s="7">
        <v>769324</v>
      </c>
      <c r="AC15" s="7" t="s">
        <v>0</v>
      </c>
      <c r="AD15" s="7">
        <v>30856</v>
      </c>
      <c r="AE15" s="7" t="s">
        <v>0</v>
      </c>
      <c r="AF15" s="7" t="s">
        <v>0</v>
      </c>
      <c r="AG15" s="7">
        <v>9643</v>
      </c>
      <c r="AH15" s="7" t="s">
        <v>0</v>
      </c>
      <c r="AI15" s="7">
        <v>62088</v>
      </c>
      <c r="AJ15" s="7">
        <v>871911</v>
      </c>
      <c r="AK15" s="9" t="s">
        <v>0</v>
      </c>
      <c r="AL15" s="7">
        <v>549517</v>
      </c>
      <c r="AM15" s="7">
        <v>66290</v>
      </c>
      <c r="AN15" s="7">
        <v>-47219</v>
      </c>
      <c r="AO15" s="7">
        <v>568588</v>
      </c>
      <c r="AP15" s="7" t="s">
        <v>0</v>
      </c>
      <c r="AQ15" s="7">
        <v>267344</v>
      </c>
      <c r="AR15" s="7">
        <v>217932</v>
      </c>
      <c r="AS15" s="7">
        <v>108051</v>
      </c>
      <c r="AT15" s="7">
        <v>71511</v>
      </c>
      <c r="AU15" s="7">
        <v>2105337</v>
      </c>
      <c r="AV15" s="9" t="s">
        <v>0</v>
      </c>
      <c r="AW15" s="9" t="s">
        <v>0</v>
      </c>
      <c r="AX15" s="7">
        <v>21751</v>
      </c>
      <c r="AY15" s="7">
        <v>270185</v>
      </c>
      <c r="AZ15" s="7">
        <v>29676</v>
      </c>
      <c r="BA15" s="7" t="s">
        <v>0</v>
      </c>
      <c r="BB15" s="7">
        <v>207879</v>
      </c>
      <c r="BC15" s="7">
        <v>529491</v>
      </c>
      <c r="BD15" s="7">
        <v>398975</v>
      </c>
      <c r="BE15" s="7" t="s">
        <v>0</v>
      </c>
      <c r="BF15" s="7">
        <v>76378</v>
      </c>
      <c r="BG15" s="7">
        <v>18213</v>
      </c>
      <c r="BH15" s="9" t="s">
        <v>0</v>
      </c>
      <c r="BI15" s="7">
        <v>7</v>
      </c>
      <c r="BJ15" s="7">
        <v>539443</v>
      </c>
      <c r="BK15" s="7">
        <v>-83336</v>
      </c>
      <c r="BL15" s="7">
        <v>627240</v>
      </c>
      <c r="BM15" s="7">
        <v>-1074</v>
      </c>
      <c r="BN15" s="7">
        <v>1082280</v>
      </c>
      <c r="BO15" s="7">
        <v>2105337</v>
      </c>
      <c r="BP15" s="10" t="s">
        <v>0</v>
      </c>
      <c r="BQ15" s="11">
        <v>71.400000000000006</v>
      </c>
      <c r="BR15" s="12">
        <v>73</v>
      </c>
      <c r="BS15" s="12">
        <v>57</v>
      </c>
      <c r="BT15" s="11">
        <v>12.9</v>
      </c>
      <c r="BU15" s="12">
        <v>974</v>
      </c>
      <c r="BV15" s="12">
        <v>83861</v>
      </c>
      <c r="BW15" s="12">
        <v>32164</v>
      </c>
      <c r="BX15" s="12">
        <v>4514</v>
      </c>
      <c r="BY15" s="12">
        <v>4481064</v>
      </c>
      <c r="BZ15" s="12">
        <v>5213299</v>
      </c>
      <c r="CA15" s="13">
        <v>0.86</v>
      </c>
      <c r="CB15" s="14">
        <v>68.349999999999994</v>
      </c>
      <c r="CC15" s="14">
        <v>54.24</v>
      </c>
      <c r="CD15" s="14">
        <v>122.59</v>
      </c>
      <c r="CE15" s="14">
        <v>12.35</v>
      </c>
      <c r="CF15" s="14">
        <v>10.62</v>
      </c>
      <c r="CG15" s="14">
        <v>8.27</v>
      </c>
      <c r="CH15" s="14">
        <v>8.33</v>
      </c>
      <c r="CI15" s="14">
        <v>5.8</v>
      </c>
      <c r="CJ15" s="12">
        <v>63134</v>
      </c>
      <c r="CK15" s="14">
        <v>2.08</v>
      </c>
      <c r="CL15" s="15" t="s">
        <v>0</v>
      </c>
      <c r="CM15" s="12">
        <v>3</v>
      </c>
      <c r="CN15" s="7" t="s">
        <v>0</v>
      </c>
      <c r="CO15" s="7" t="s">
        <v>0</v>
      </c>
      <c r="CP15" s="7" t="s">
        <v>0</v>
      </c>
      <c r="CQ15" s="10" t="s">
        <v>0</v>
      </c>
      <c r="CR15" s="8">
        <v>1.86</v>
      </c>
      <c r="CS15" s="8">
        <v>2.4500000000000002</v>
      </c>
      <c r="CT15" s="8">
        <v>1.02</v>
      </c>
      <c r="CU15" s="8">
        <v>0.64</v>
      </c>
      <c r="CV15" s="8">
        <v>0.33</v>
      </c>
      <c r="CW15" s="8">
        <v>0.41</v>
      </c>
      <c r="CX15" s="8">
        <v>0.43</v>
      </c>
      <c r="CY15" s="8">
        <v>0.01</v>
      </c>
      <c r="CZ15" s="8">
        <v>0.01</v>
      </c>
      <c r="DA15" s="8">
        <v>1.1200000000000001</v>
      </c>
      <c r="DB15" s="8">
        <v>8.27</v>
      </c>
      <c r="DC15" s="10" t="s">
        <v>0</v>
      </c>
      <c r="DD15" s="9" t="s">
        <v>0</v>
      </c>
      <c r="DE15" s="16">
        <v>0.27</v>
      </c>
      <c r="DF15" s="16">
        <v>0.4</v>
      </c>
      <c r="DG15" s="16">
        <v>0.01</v>
      </c>
      <c r="DH15" s="16">
        <v>0.04</v>
      </c>
      <c r="DI15" s="17" t="s">
        <v>0</v>
      </c>
    </row>
    <row r="16" spans="1:115" ht="16" x14ac:dyDescent="0.2">
      <c r="A16" s="23" t="s">
        <v>141</v>
      </c>
      <c r="B16" s="7">
        <v>319812</v>
      </c>
      <c r="C16" s="7">
        <v>255029</v>
      </c>
      <c r="D16" s="7">
        <v>574841</v>
      </c>
      <c r="E16" s="7">
        <v>95081</v>
      </c>
      <c r="F16" s="7">
        <v>115899</v>
      </c>
      <c r="G16" s="7">
        <v>53525</v>
      </c>
      <c r="H16" s="7">
        <v>34577</v>
      </c>
      <c r="I16" s="7">
        <v>19628</v>
      </c>
      <c r="J16" s="7">
        <v>21473</v>
      </c>
      <c r="K16" s="7">
        <v>23074</v>
      </c>
      <c r="L16" s="7">
        <v>-76</v>
      </c>
      <c r="M16" s="7">
        <v>290</v>
      </c>
      <c r="N16" s="7">
        <v>54151</v>
      </c>
      <c r="O16" s="7">
        <v>417622</v>
      </c>
      <c r="P16" s="7">
        <v>157219</v>
      </c>
      <c r="Q16" s="7">
        <v>5951</v>
      </c>
      <c r="R16" s="7">
        <v>-3030</v>
      </c>
      <c r="S16" s="7">
        <v>-233</v>
      </c>
      <c r="T16" s="7">
        <v>166</v>
      </c>
      <c r="U16" s="7" t="s">
        <v>0</v>
      </c>
      <c r="V16" s="7">
        <v>2854</v>
      </c>
      <c r="W16" s="7">
        <v>154365</v>
      </c>
      <c r="X16" s="7">
        <v>57251</v>
      </c>
      <c r="Y16" s="7">
        <v>97114</v>
      </c>
      <c r="Z16" s="8">
        <v>1.35</v>
      </c>
      <c r="AA16" s="8">
        <v>1.35</v>
      </c>
      <c r="AB16" s="7">
        <v>748896</v>
      </c>
      <c r="AC16" s="7" t="s">
        <v>0</v>
      </c>
      <c r="AD16" s="7">
        <v>33094</v>
      </c>
      <c r="AE16" s="7" t="s">
        <v>0</v>
      </c>
      <c r="AF16" s="7" t="s">
        <v>0</v>
      </c>
      <c r="AG16" s="7">
        <v>9643</v>
      </c>
      <c r="AH16" s="7" t="s">
        <v>0</v>
      </c>
      <c r="AI16" s="7">
        <v>126939</v>
      </c>
      <c r="AJ16" s="7">
        <v>918572</v>
      </c>
      <c r="AK16" s="9" t="s">
        <v>0</v>
      </c>
      <c r="AL16" s="7">
        <v>689603</v>
      </c>
      <c r="AM16" s="7">
        <v>76136</v>
      </c>
      <c r="AN16" s="7">
        <v>-55521</v>
      </c>
      <c r="AO16" s="7">
        <v>710218</v>
      </c>
      <c r="AP16" s="7" t="s">
        <v>0</v>
      </c>
      <c r="AQ16" s="7">
        <v>275544</v>
      </c>
      <c r="AR16" s="7">
        <v>199200</v>
      </c>
      <c r="AS16" s="7">
        <v>99571</v>
      </c>
      <c r="AT16" s="7">
        <v>73817</v>
      </c>
      <c r="AU16" s="7">
        <v>2276922</v>
      </c>
      <c r="AV16" s="9" t="s">
        <v>0</v>
      </c>
      <c r="AW16" s="9" t="s">
        <v>0</v>
      </c>
      <c r="AX16" s="7">
        <v>15823</v>
      </c>
      <c r="AY16" s="7">
        <v>237043</v>
      </c>
      <c r="AZ16" s="7">
        <v>37758</v>
      </c>
      <c r="BA16" s="7" t="s">
        <v>0</v>
      </c>
      <c r="BB16" s="7">
        <v>176259</v>
      </c>
      <c r="BC16" s="7">
        <v>466883</v>
      </c>
      <c r="BD16" s="7">
        <v>500147</v>
      </c>
      <c r="BE16" s="7" t="s">
        <v>0</v>
      </c>
      <c r="BF16" s="7">
        <v>139459</v>
      </c>
      <c r="BG16" s="7">
        <v>21760</v>
      </c>
      <c r="BH16" s="9" t="s">
        <v>0</v>
      </c>
      <c r="BI16" s="7">
        <v>7</v>
      </c>
      <c r="BJ16" s="7">
        <v>542022</v>
      </c>
      <c r="BK16" s="7">
        <v>-116083</v>
      </c>
      <c r="BL16" s="7">
        <v>724354</v>
      </c>
      <c r="BM16" s="7">
        <v>-1627</v>
      </c>
      <c r="BN16" s="7">
        <v>1148673</v>
      </c>
      <c r="BO16" s="7">
        <v>2276922</v>
      </c>
      <c r="BP16" s="10" t="s">
        <v>0</v>
      </c>
      <c r="BQ16" s="11">
        <v>74.599999999999994</v>
      </c>
      <c r="BR16" s="12">
        <v>76</v>
      </c>
      <c r="BS16" s="12">
        <v>56</v>
      </c>
      <c r="BT16" s="11">
        <v>12.8</v>
      </c>
      <c r="BU16" s="12">
        <v>983</v>
      </c>
      <c r="BV16" s="12">
        <v>88045</v>
      </c>
      <c r="BW16" s="12">
        <v>34032</v>
      </c>
      <c r="BX16" s="12">
        <v>4776</v>
      </c>
      <c r="BY16" s="12">
        <v>4768692</v>
      </c>
      <c r="BZ16" s="12">
        <v>5597997</v>
      </c>
      <c r="CA16" s="13">
        <v>0.85199999999999998</v>
      </c>
      <c r="CB16" s="14">
        <v>66.959999999999994</v>
      </c>
      <c r="CC16" s="14">
        <v>53.39</v>
      </c>
      <c r="CD16" s="14">
        <v>120.35</v>
      </c>
      <c r="CE16" s="14">
        <v>12.05</v>
      </c>
      <c r="CF16" s="14">
        <v>10.27</v>
      </c>
      <c r="CG16" s="14">
        <v>7.46</v>
      </c>
      <c r="CH16" s="14">
        <v>7.45</v>
      </c>
      <c r="CI16" s="14">
        <v>5.39</v>
      </c>
      <c r="CJ16" s="12">
        <v>67684</v>
      </c>
      <c r="CK16" s="14">
        <v>1.71</v>
      </c>
      <c r="CL16" s="15" t="s">
        <v>0</v>
      </c>
      <c r="CM16" s="12" t="s">
        <v>0</v>
      </c>
      <c r="CN16" s="7">
        <v>3</v>
      </c>
      <c r="CO16" s="7" t="s">
        <v>0</v>
      </c>
      <c r="CP16" s="7" t="s">
        <v>0</v>
      </c>
      <c r="CQ16" s="10" t="s">
        <v>0</v>
      </c>
      <c r="CR16" s="8">
        <v>1.7</v>
      </c>
      <c r="CS16" s="8">
        <v>2.0699999999999998</v>
      </c>
      <c r="CT16" s="8">
        <v>0.96</v>
      </c>
      <c r="CU16" s="8">
        <v>0.62</v>
      </c>
      <c r="CV16" s="8">
        <v>0.35</v>
      </c>
      <c r="CW16" s="8">
        <v>0.38</v>
      </c>
      <c r="CX16" s="8">
        <v>0.41</v>
      </c>
      <c r="CY16" s="8">
        <v>0</v>
      </c>
      <c r="CZ16" s="8">
        <v>0.01</v>
      </c>
      <c r="DA16" s="8">
        <v>0.97</v>
      </c>
      <c r="DB16" s="8">
        <v>7.46</v>
      </c>
      <c r="DC16" s="10" t="s">
        <v>0</v>
      </c>
      <c r="DD16" s="9" t="s">
        <v>0</v>
      </c>
      <c r="DE16" s="16">
        <v>0.26</v>
      </c>
      <c r="DF16" s="16">
        <v>0.43</v>
      </c>
      <c r="DG16" s="16">
        <v>0.01</v>
      </c>
      <c r="DH16" s="16">
        <v>0.03</v>
      </c>
      <c r="DI16" s="17" t="s">
        <v>0</v>
      </c>
    </row>
    <row r="17" spans="1:115" ht="16" x14ac:dyDescent="0.2">
      <c r="A17" s="23" t="s">
        <v>142</v>
      </c>
      <c r="B17" s="7">
        <v>267487</v>
      </c>
      <c r="C17" s="7">
        <v>252359</v>
      </c>
      <c r="D17" s="7">
        <v>519846</v>
      </c>
      <c r="E17" s="7">
        <v>97035</v>
      </c>
      <c r="F17" s="7">
        <v>105215</v>
      </c>
      <c r="G17" s="7">
        <v>52091</v>
      </c>
      <c r="H17" s="7">
        <v>32590</v>
      </c>
      <c r="I17" s="7">
        <v>22278</v>
      </c>
      <c r="J17" s="7">
        <v>18544</v>
      </c>
      <c r="K17" s="7">
        <v>20656</v>
      </c>
      <c r="L17" s="7">
        <v>0</v>
      </c>
      <c r="M17" s="7">
        <v>304</v>
      </c>
      <c r="N17" s="7">
        <v>50796</v>
      </c>
      <c r="O17" s="7">
        <v>399509</v>
      </c>
      <c r="P17" s="7">
        <v>120337</v>
      </c>
      <c r="Q17" s="7">
        <v>7200</v>
      </c>
      <c r="R17" s="7">
        <v>-3161</v>
      </c>
      <c r="S17" s="7">
        <v>-1581</v>
      </c>
      <c r="T17" s="7">
        <v>-267</v>
      </c>
      <c r="U17" s="7" t="s">
        <v>0</v>
      </c>
      <c r="V17" s="7">
        <v>2191</v>
      </c>
      <c r="W17" s="7">
        <v>118146</v>
      </c>
      <c r="X17" s="7">
        <v>43746</v>
      </c>
      <c r="Y17" s="7">
        <v>74400</v>
      </c>
      <c r="Z17" s="8">
        <v>1.04</v>
      </c>
      <c r="AA17" s="8">
        <v>1.04</v>
      </c>
      <c r="AB17" s="7">
        <v>803632</v>
      </c>
      <c r="AC17" s="7">
        <v>0</v>
      </c>
      <c r="AD17" s="7">
        <v>28266</v>
      </c>
      <c r="AE17" s="7">
        <v>73415</v>
      </c>
      <c r="AF17" s="7" t="s">
        <v>0</v>
      </c>
      <c r="AG17" s="7" t="s">
        <v>0</v>
      </c>
      <c r="AH17" s="7">
        <v>72278</v>
      </c>
      <c r="AI17" s="7">
        <v>48749</v>
      </c>
      <c r="AJ17" s="7">
        <v>1026340</v>
      </c>
      <c r="AK17" s="9" t="s">
        <v>0</v>
      </c>
      <c r="AL17" s="7">
        <v>834927</v>
      </c>
      <c r="AM17" s="7">
        <v>74814</v>
      </c>
      <c r="AN17" s="7">
        <v>-65524</v>
      </c>
      <c r="AO17" s="7">
        <v>844217</v>
      </c>
      <c r="AP17" s="7" t="s">
        <v>0</v>
      </c>
      <c r="AQ17" s="7">
        <v>286837</v>
      </c>
      <c r="AR17" s="7">
        <v>206485</v>
      </c>
      <c r="AS17" s="7">
        <v>89127</v>
      </c>
      <c r="AT17" s="7">
        <v>77539</v>
      </c>
      <c r="AU17" s="7">
        <v>2530545</v>
      </c>
      <c r="AV17" s="9" t="s">
        <v>0</v>
      </c>
      <c r="AW17" s="9" t="s">
        <v>0</v>
      </c>
      <c r="AX17" s="7">
        <v>17043</v>
      </c>
      <c r="AY17" s="7">
        <v>216831</v>
      </c>
      <c r="AZ17" s="7">
        <v>49637</v>
      </c>
      <c r="BA17" s="7" t="s">
        <v>0</v>
      </c>
      <c r="BB17" s="7">
        <v>182729</v>
      </c>
      <c r="BC17" s="7">
        <v>466240</v>
      </c>
      <c r="BD17" s="7">
        <v>596693</v>
      </c>
      <c r="BE17" s="7" t="s">
        <v>0</v>
      </c>
      <c r="BF17" s="7">
        <v>221481</v>
      </c>
      <c r="BG17" s="7">
        <v>20821</v>
      </c>
      <c r="BH17" s="9" t="s">
        <v>0</v>
      </c>
      <c r="BI17" s="7">
        <v>7</v>
      </c>
      <c r="BJ17" s="7">
        <v>544277</v>
      </c>
      <c r="BK17" s="7">
        <v>-116182</v>
      </c>
      <c r="BL17" s="7">
        <v>798754</v>
      </c>
      <c r="BM17" s="7">
        <v>-1546</v>
      </c>
      <c r="BN17" s="7">
        <v>1225310</v>
      </c>
      <c r="BO17" s="7">
        <v>2530545</v>
      </c>
      <c r="BP17" s="10" t="s">
        <v>0</v>
      </c>
      <c r="BQ17" s="11" t="s">
        <v>0</v>
      </c>
      <c r="BR17" s="12">
        <v>79</v>
      </c>
      <c r="BS17" s="12">
        <v>53</v>
      </c>
      <c r="BT17" s="11">
        <v>12.5</v>
      </c>
      <c r="BU17" s="12">
        <v>1000</v>
      </c>
      <c r="BV17" s="12">
        <v>89016</v>
      </c>
      <c r="BW17" s="12">
        <v>33662</v>
      </c>
      <c r="BX17" s="12">
        <v>4651</v>
      </c>
      <c r="BY17" s="12">
        <v>4727996</v>
      </c>
      <c r="BZ17" s="12">
        <v>5705398</v>
      </c>
      <c r="CA17" s="13">
        <v>0.82899999999999996</v>
      </c>
      <c r="CB17" s="14">
        <v>57.52</v>
      </c>
      <c r="CC17" s="14">
        <v>54.26</v>
      </c>
      <c r="CD17" s="14">
        <v>111.78</v>
      </c>
      <c r="CE17" s="14">
        <v>11</v>
      </c>
      <c r="CF17" s="14">
        <v>9.11</v>
      </c>
      <c r="CG17" s="14">
        <v>7</v>
      </c>
      <c r="CH17" s="14">
        <v>7.03</v>
      </c>
      <c r="CI17" s="14">
        <v>5.15</v>
      </c>
      <c r="CJ17" s="12">
        <v>67467</v>
      </c>
      <c r="CK17" s="14">
        <v>1.59</v>
      </c>
      <c r="CL17" s="15" t="s">
        <v>0</v>
      </c>
      <c r="CM17" s="12" t="s">
        <v>0</v>
      </c>
      <c r="CN17" s="7">
        <v>3</v>
      </c>
      <c r="CO17" s="7" t="s">
        <v>0</v>
      </c>
      <c r="CP17" s="7" t="s">
        <v>0</v>
      </c>
      <c r="CQ17" s="10" t="s">
        <v>0</v>
      </c>
      <c r="CR17" s="8" t="s">
        <v>0</v>
      </c>
      <c r="CS17" s="8" t="s">
        <v>0</v>
      </c>
      <c r="CT17" s="8" t="s">
        <v>0</v>
      </c>
      <c r="CU17" s="8" t="s">
        <v>0</v>
      </c>
      <c r="CV17" s="8" t="s">
        <v>0</v>
      </c>
      <c r="CW17" s="8" t="s">
        <v>0</v>
      </c>
      <c r="CX17" s="8" t="s">
        <v>0</v>
      </c>
      <c r="CY17" s="8" t="s">
        <v>0</v>
      </c>
      <c r="CZ17" s="8" t="s">
        <v>0</v>
      </c>
      <c r="DA17" s="8" t="s">
        <v>0</v>
      </c>
      <c r="DB17" s="8">
        <v>7</v>
      </c>
      <c r="DC17" s="10" t="s">
        <v>0</v>
      </c>
      <c r="DD17" s="9" t="s">
        <v>0</v>
      </c>
      <c r="DE17" s="16">
        <v>0.26</v>
      </c>
      <c r="DF17" s="16">
        <v>0.43</v>
      </c>
      <c r="DG17" s="16">
        <v>0.01</v>
      </c>
      <c r="DH17" s="16">
        <v>0.03</v>
      </c>
      <c r="DI17" s="17" t="s">
        <v>0</v>
      </c>
    </row>
    <row r="18" spans="1:115" ht="16" x14ac:dyDescent="0.2">
      <c r="A18" s="23" t="s">
        <v>143</v>
      </c>
      <c r="B18" s="7">
        <v>272626</v>
      </c>
      <c r="C18" s="7">
        <v>265517</v>
      </c>
      <c r="D18" s="7">
        <v>538143</v>
      </c>
      <c r="E18" s="7">
        <v>116410</v>
      </c>
      <c r="F18" s="7">
        <v>85982</v>
      </c>
      <c r="G18" s="7">
        <v>52202</v>
      </c>
      <c r="H18" s="7">
        <v>34807</v>
      </c>
      <c r="I18" s="7">
        <v>23109</v>
      </c>
      <c r="J18" s="7">
        <v>20940</v>
      </c>
      <c r="K18" s="7">
        <v>22933</v>
      </c>
      <c r="L18" s="7">
        <v>16202</v>
      </c>
      <c r="M18" s="7">
        <v>214</v>
      </c>
      <c r="N18" s="7">
        <v>64045</v>
      </c>
      <c r="O18" s="7">
        <v>436844</v>
      </c>
      <c r="P18" s="7">
        <v>101299</v>
      </c>
      <c r="Q18" s="7">
        <v>8060</v>
      </c>
      <c r="R18" s="7">
        <v>-3325</v>
      </c>
      <c r="S18" s="7">
        <v>-1566</v>
      </c>
      <c r="T18" s="7">
        <v>70</v>
      </c>
      <c r="U18" s="7" t="s">
        <v>0</v>
      </c>
      <c r="V18" s="7">
        <v>3239</v>
      </c>
      <c r="W18" s="7">
        <v>98060</v>
      </c>
      <c r="X18" s="7">
        <v>36140</v>
      </c>
      <c r="Y18" s="7">
        <v>61920</v>
      </c>
      <c r="Z18" s="8">
        <v>0.87</v>
      </c>
      <c r="AA18" s="8">
        <v>0.86</v>
      </c>
      <c r="AB18" s="7">
        <v>902809</v>
      </c>
      <c r="AC18" s="7" t="s">
        <v>0</v>
      </c>
      <c r="AD18" s="7">
        <v>32469</v>
      </c>
      <c r="AE18" s="7">
        <v>79276</v>
      </c>
      <c r="AF18" s="7" t="s">
        <v>0</v>
      </c>
      <c r="AG18" s="7" t="s">
        <v>0</v>
      </c>
      <c r="AH18" s="7">
        <v>0</v>
      </c>
      <c r="AI18" s="7">
        <v>54760</v>
      </c>
      <c r="AJ18" s="7">
        <v>1069314</v>
      </c>
      <c r="AK18" s="9" t="s">
        <v>0</v>
      </c>
      <c r="AL18" s="7">
        <v>1031886</v>
      </c>
      <c r="AM18" s="7">
        <v>93724</v>
      </c>
      <c r="AN18" s="7">
        <v>-76703</v>
      </c>
      <c r="AO18" s="7">
        <v>1048907</v>
      </c>
      <c r="AP18" s="7" t="s">
        <v>0</v>
      </c>
      <c r="AQ18" s="7">
        <v>289835</v>
      </c>
      <c r="AR18" s="7">
        <v>196470</v>
      </c>
      <c r="AS18" s="7">
        <v>80144</v>
      </c>
      <c r="AT18" s="7">
        <v>78578</v>
      </c>
      <c r="AU18" s="7">
        <v>2763248</v>
      </c>
      <c r="AV18" s="9" t="s">
        <v>0</v>
      </c>
      <c r="AW18" s="9" t="s">
        <v>0</v>
      </c>
      <c r="AX18" s="7">
        <v>23017</v>
      </c>
      <c r="AY18" s="7">
        <v>263430</v>
      </c>
      <c r="AZ18" s="7">
        <v>53012</v>
      </c>
      <c r="BA18" s="7" t="s">
        <v>0</v>
      </c>
      <c r="BB18" s="7">
        <v>228137</v>
      </c>
      <c r="BC18" s="7">
        <v>567596</v>
      </c>
      <c r="BD18" s="7">
        <v>655103</v>
      </c>
      <c r="BE18" s="7" t="s">
        <v>0</v>
      </c>
      <c r="BF18" s="7">
        <v>242602</v>
      </c>
      <c r="BG18" s="7">
        <v>20179</v>
      </c>
      <c r="BH18" s="9" t="s">
        <v>0</v>
      </c>
      <c r="BI18" s="7">
        <v>7</v>
      </c>
      <c r="BJ18" s="7">
        <v>545377</v>
      </c>
      <c r="BK18" s="7">
        <v>-126779</v>
      </c>
      <c r="BL18" s="7">
        <v>860674</v>
      </c>
      <c r="BM18" s="7">
        <v>-1511</v>
      </c>
      <c r="BN18" s="7">
        <v>1277768</v>
      </c>
      <c r="BO18" s="7">
        <v>2763248</v>
      </c>
      <c r="BP18" s="10" t="s">
        <v>0</v>
      </c>
      <c r="BQ18" s="11">
        <v>80.599999999999994</v>
      </c>
      <c r="BR18" s="12">
        <v>83</v>
      </c>
      <c r="BS18" s="12" t="s">
        <v>0</v>
      </c>
      <c r="BT18" s="11">
        <v>12.8</v>
      </c>
      <c r="BU18" s="12">
        <v>995</v>
      </c>
      <c r="BV18" s="12">
        <v>93545</v>
      </c>
      <c r="BW18" s="12">
        <v>35160</v>
      </c>
      <c r="BX18" s="12">
        <v>4988</v>
      </c>
      <c r="BY18" s="12">
        <v>5070313</v>
      </c>
      <c r="BZ18" s="12">
        <v>5983005</v>
      </c>
      <c r="CA18" s="13">
        <v>0.84699999999999998</v>
      </c>
      <c r="CB18" s="14">
        <v>54.65</v>
      </c>
      <c r="CC18" s="14">
        <v>53.23</v>
      </c>
      <c r="CD18" s="14">
        <v>107.88</v>
      </c>
      <c r="CE18" s="14">
        <v>10.61</v>
      </c>
      <c r="CF18" s="14">
        <v>8.99</v>
      </c>
      <c r="CG18" s="14">
        <v>7.3</v>
      </c>
      <c r="CH18" s="14">
        <v>7.03</v>
      </c>
      <c r="CI18" s="14">
        <v>5.59</v>
      </c>
      <c r="CJ18" s="12">
        <v>70550</v>
      </c>
      <c r="CK18" s="14">
        <v>1.22</v>
      </c>
      <c r="CL18" s="15" t="s">
        <v>0</v>
      </c>
      <c r="CM18" s="12">
        <v>2</v>
      </c>
      <c r="CN18" s="7">
        <v>2</v>
      </c>
      <c r="CO18" s="7" t="s">
        <v>0</v>
      </c>
      <c r="CP18" s="7" t="s">
        <v>0</v>
      </c>
      <c r="CQ18" s="10" t="s">
        <v>0</v>
      </c>
      <c r="CR18" s="8">
        <v>1.95</v>
      </c>
      <c r="CS18" s="8">
        <v>1.44</v>
      </c>
      <c r="CT18" s="8">
        <v>0.87</v>
      </c>
      <c r="CU18" s="8">
        <v>0.57999999999999996</v>
      </c>
      <c r="CV18" s="8">
        <v>0.39</v>
      </c>
      <c r="CW18" s="8">
        <v>0.35</v>
      </c>
      <c r="CX18" s="8">
        <v>0.38</v>
      </c>
      <c r="CY18" s="8">
        <v>0.27</v>
      </c>
      <c r="CZ18" s="8">
        <v>0</v>
      </c>
      <c r="DA18" s="8">
        <v>1.07</v>
      </c>
      <c r="DB18" s="8">
        <v>7.3</v>
      </c>
      <c r="DC18" s="10" t="s">
        <v>0</v>
      </c>
      <c r="DD18" s="9" t="s">
        <v>0</v>
      </c>
      <c r="DE18" s="16">
        <v>0.26</v>
      </c>
      <c r="DF18" s="16">
        <v>0.43</v>
      </c>
      <c r="DG18" s="16">
        <v>0.01</v>
      </c>
      <c r="DH18" s="16">
        <v>0.04</v>
      </c>
      <c r="DI18" s="17" t="s">
        <v>0</v>
      </c>
      <c r="DK18" s="18">
        <v>45.843333000000001</v>
      </c>
    </row>
    <row r="19" spans="1:115" ht="16" x14ac:dyDescent="0.2">
      <c r="A19" s="23" t="s">
        <v>144</v>
      </c>
      <c r="B19" s="7">
        <v>296401</v>
      </c>
      <c r="C19" s="7">
        <v>287732</v>
      </c>
      <c r="D19" s="7">
        <v>584133</v>
      </c>
      <c r="E19" s="7">
        <v>112930</v>
      </c>
      <c r="F19" s="7">
        <v>113192</v>
      </c>
      <c r="G19" s="7">
        <v>49864</v>
      </c>
      <c r="H19" s="7">
        <v>39944</v>
      </c>
      <c r="I19" s="7">
        <v>24957</v>
      </c>
      <c r="J19" s="7">
        <v>20627</v>
      </c>
      <c r="K19" s="7">
        <v>24692</v>
      </c>
      <c r="L19" s="7">
        <v>8052</v>
      </c>
      <c r="M19" s="7">
        <v>529</v>
      </c>
      <c r="N19" s="7">
        <v>67511</v>
      </c>
      <c r="O19" s="7">
        <v>462298</v>
      </c>
      <c r="P19" s="7">
        <v>121835</v>
      </c>
      <c r="Q19" s="7">
        <v>10166</v>
      </c>
      <c r="R19" s="7">
        <v>-2771</v>
      </c>
      <c r="S19" s="7">
        <v>-1447</v>
      </c>
      <c r="T19" s="7">
        <v>157</v>
      </c>
      <c r="U19" s="7" t="s">
        <v>0</v>
      </c>
      <c r="V19" s="7">
        <v>6105</v>
      </c>
      <c r="W19" s="7">
        <v>115730</v>
      </c>
      <c r="X19" s="7">
        <v>42646</v>
      </c>
      <c r="Y19" s="7">
        <v>73084</v>
      </c>
      <c r="Z19" s="8">
        <v>1.03</v>
      </c>
      <c r="AA19" s="8">
        <v>1.03</v>
      </c>
      <c r="AB19" s="7">
        <v>1014080</v>
      </c>
      <c r="AC19" s="7" t="s">
        <v>0</v>
      </c>
      <c r="AD19" s="7">
        <v>40650</v>
      </c>
      <c r="AE19" s="7">
        <v>77590</v>
      </c>
      <c r="AF19" s="7" t="s">
        <v>0</v>
      </c>
      <c r="AG19" s="7" t="s">
        <v>0</v>
      </c>
      <c r="AH19" s="7">
        <v>2835</v>
      </c>
      <c r="AI19" s="7">
        <v>48624</v>
      </c>
      <c r="AJ19" s="7">
        <v>1183779</v>
      </c>
      <c r="AK19" s="9" t="s">
        <v>0</v>
      </c>
      <c r="AL19" s="7">
        <v>1225219</v>
      </c>
      <c r="AM19" s="7">
        <v>103986</v>
      </c>
      <c r="AN19" s="7">
        <v>-90577</v>
      </c>
      <c r="AO19" s="7">
        <v>1238628</v>
      </c>
      <c r="AP19" s="7" t="s">
        <v>0</v>
      </c>
      <c r="AQ19" s="7">
        <v>249360</v>
      </c>
      <c r="AR19" s="7">
        <v>201925</v>
      </c>
      <c r="AS19" s="7">
        <v>75172</v>
      </c>
      <c r="AT19" s="7">
        <v>81336</v>
      </c>
      <c r="AU19" s="7">
        <v>3030200</v>
      </c>
      <c r="AV19" s="9" t="s">
        <v>0</v>
      </c>
      <c r="AW19" s="9" t="s">
        <v>0</v>
      </c>
      <c r="AX19" s="7">
        <v>27728</v>
      </c>
      <c r="AY19" s="7">
        <v>283851</v>
      </c>
      <c r="AZ19" s="7">
        <v>78596</v>
      </c>
      <c r="BA19" s="7" t="s">
        <v>0</v>
      </c>
      <c r="BB19" s="7">
        <v>217370</v>
      </c>
      <c r="BC19" s="7">
        <v>607545</v>
      </c>
      <c r="BD19" s="7">
        <v>836418</v>
      </c>
      <c r="BE19" s="7" t="s">
        <v>0</v>
      </c>
      <c r="BF19" s="7">
        <v>267379</v>
      </c>
      <c r="BG19" s="7">
        <v>19541</v>
      </c>
      <c r="BH19" s="9" t="s">
        <v>0</v>
      </c>
      <c r="BI19" s="7">
        <v>7</v>
      </c>
      <c r="BJ19" s="7">
        <v>547763</v>
      </c>
      <c r="BK19" s="7">
        <v>-180756</v>
      </c>
      <c r="BL19" s="7">
        <v>933758</v>
      </c>
      <c r="BM19" s="7">
        <v>-1455</v>
      </c>
      <c r="BN19" s="7">
        <v>1299317</v>
      </c>
      <c r="BO19" s="7">
        <v>3030200</v>
      </c>
      <c r="BP19" s="10" t="s">
        <v>0</v>
      </c>
      <c r="BQ19" s="11">
        <v>85.2</v>
      </c>
      <c r="BR19" s="12">
        <v>87</v>
      </c>
      <c r="BS19" s="12" t="s">
        <v>0</v>
      </c>
      <c r="BT19" s="11">
        <v>12.7</v>
      </c>
      <c r="BU19" s="12">
        <v>971</v>
      </c>
      <c r="BV19" s="12">
        <v>98399</v>
      </c>
      <c r="BW19" s="12">
        <v>38025</v>
      </c>
      <c r="BX19" s="12">
        <v>5606</v>
      </c>
      <c r="BY19" s="12">
        <v>5549411</v>
      </c>
      <c r="BZ19" s="12">
        <v>6419419</v>
      </c>
      <c r="CA19" s="13">
        <v>0.86399999999999999</v>
      </c>
      <c r="CB19" s="14">
        <v>52.87</v>
      </c>
      <c r="CC19" s="14">
        <v>51.32</v>
      </c>
      <c r="CD19" s="14">
        <v>104.19</v>
      </c>
      <c r="CE19" s="14">
        <v>10.53</v>
      </c>
      <c r="CF19" s="14">
        <v>9.1</v>
      </c>
      <c r="CG19" s="14">
        <v>7.2</v>
      </c>
      <c r="CH19" s="14">
        <v>7.07</v>
      </c>
      <c r="CI19" s="14">
        <v>5.3</v>
      </c>
      <c r="CJ19" s="12">
        <v>77013</v>
      </c>
      <c r="CK19" s="14">
        <v>1.47</v>
      </c>
      <c r="CL19" s="15" t="s">
        <v>0</v>
      </c>
      <c r="CM19" s="12">
        <v>1</v>
      </c>
      <c r="CN19" s="7">
        <v>3</v>
      </c>
      <c r="CO19" s="7" t="s">
        <v>0</v>
      </c>
      <c r="CP19" s="7" t="s">
        <v>0</v>
      </c>
      <c r="CQ19" s="10" t="s">
        <v>0</v>
      </c>
      <c r="CR19" s="8">
        <v>1.76</v>
      </c>
      <c r="CS19" s="8">
        <v>1.76</v>
      </c>
      <c r="CT19" s="8">
        <v>0.78</v>
      </c>
      <c r="CU19" s="8">
        <v>0.62</v>
      </c>
      <c r="CV19" s="8">
        <v>0.39</v>
      </c>
      <c r="CW19" s="8">
        <v>0.32</v>
      </c>
      <c r="CX19" s="8">
        <v>0.38</v>
      </c>
      <c r="CY19" s="8">
        <v>0.13</v>
      </c>
      <c r="CZ19" s="8">
        <v>0.01</v>
      </c>
      <c r="DA19" s="8">
        <v>1.05</v>
      </c>
      <c r="DB19" s="8">
        <v>7.2</v>
      </c>
      <c r="DC19" s="10" t="s">
        <v>0</v>
      </c>
      <c r="DD19" s="9" t="s">
        <v>0</v>
      </c>
      <c r="DE19" s="16">
        <v>0.26</v>
      </c>
      <c r="DF19" s="16">
        <v>0.43</v>
      </c>
      <c r="DG19" s="16">
        <v>0.01</v>
      </c>
      <c r="DH19" s="16">
        <v>0.04</v>
      </c>
      <c r="DI19" s="17" t="s">
        <v>0</v>
      </c>
      <c r="DK19" s="18">
        <v>44.09</v>
      </c>
    </row>
    <row r="20" spans="1:115" ht="16" x14ac:dyDescent="0.2">
      <c r="A20" s="23" t="s">
        <v>145</v>
      </c>
      <c r="B20" s="7">
        <v>331004</v>
      </c>
      <c r="C20" s="7">
        <v>290325</v>
      </c>
      <c r="D20" s="7">
        <v>621329</v>
      </c>
      <c r="E20" s="7">
        <v>120190</v>
      </c>
      <c r="F20" s="7">
        <v>121844</v>
      </c>
      <c r="G20" s="7">
        <v>49367</v>
      </c>
      <c r="H20" s="7">
        <v>39345</v>
      </c>
      <c r="I20" s="7">
        <v>25304</v>
      </c>
      <c r="J20" s="7">
        <v>30443</v>
      </c>
      <c r="K20" s="7">
        <v>25565</v>
      </c>
      <c r="L20" s="7">
        <v>7355</v>
      </c>
      <c r="M20" s="7">
        <v>423</v>
      </c>
      <c r="N20" s="7">
        <v>66277</v>
      </c>
      <c r="O20" s="7">
        <v>486113</v>
      </c>
      <c r="P20" s="7">
        <v>135216</v>
      </c>
      <c r="Q20" s="7">
        <v>11362</v>
      </c>
      <c r="R20" s="7">
        <v>-3067</v>
      </c>
      <c r="S20" s="7">
        <v>-1222</v>
      </c>
      <c r="T20" s="7">
        <v>180</v>
      </c>
      <c r="U20" s="7" t="s">
        <v>0</v>
      </c>
      <c r="V20" s="7">
        <v>7253</v>
      </c>
      <c r="W20" s="7">
        <v>127963</v>
      </c>
      <c r="X20" s="7">
        <v>46581</v>
      </c>
      <c r="Y20" s="7">
        <v>81382</v>
      </c>
      <c r="Z20" s="8">
        <v>1.17</v>
      </c>
      <c r="AA20" s="8">
        <v>1.17</v>
      </c>
      <c r="AB20" s="7">
        <v>825904</v>
      </c>
      <c r="AC20" s="7">
        <v>100083</v>
      </c>
      <c r="AD20" s="7">
        <v>35892</v>
      </c>
      <c r="AE20" s="7">
        <v>87105</v>
      </c>
      <c r="AF20" s="7" t="s">
        <v>0</v>
      </c>
      <c r="AG20" s="7" t="s">
        <v>0</v>
      </c>
      <c r="AH20" s="7">
        <v>6060</v>
      </c>
      <c r="AI20" s="7">
        <v>48455</v>
      </c>
      <c r="AJ20" s="7">
        <v>1103499</v>
      </c>
      <c r="AK20" s="9" t="s">
        <v>0</v>
      </c>
      <c r="AL20" s="7">
        <v>1386310</v>
      </c>
      <c r="AM20" s="7">
        <v>109451</v>
      </c>
      <c r="AN20" s="7">
        <v>-105653</v>
      </c>
      <c r="AO20" s="7">
        <v>1390108</v>
      </c>
      <c r="AP20" s="7" t="s">
        <v>0</v>
      </c>
      <c r="AQ20" s="7">
        <v>272690</v>
      </c>
      <c r="AR20" s="7">
        <v>198426</v>
      </c>
      <c r="AS20" s="7">
        <v>79878</v>
      </c>
      <c r="AT20" s="7">
        <v>85024</v>
      </c>
      <c r="AU20" s="7">
        <v>3129625</v>
      </c>
      <c r="AV20" s="9" t="s">
        <v>0</v>
      </c>
      <c r="AW20" s="9" t="s">
        <v>0</v>
      </c>
      <c r="AX20" s="7">
        <v>29906</v>
      </c>
      <c r="AY20" s="7">
        <v>238793</v>
      </c>
      <c r="AZ20" s="7">
        <v>84443</v>
      </c>
      <c r="BA20" s="7" t="s">
        <v>0</v>
      </c>
      <c r="BB20" s="7">
        <v>217779</v>
      </c>
      <c r="BC20" s="7">
        <v>570921</v>
      </c>
      <c r="BD20" s="7">
        <v>894809</v>
      </c>
      <c r="BE20" s="7" t="s">
        <v>0</v>
      </c>
      <c r="BF20" s="7">
        <v>299231</v>
      </c>
      <c r="BG20" s="7">
        <v>20108</v>
      </c>
      <c r="BH20" s="9" t="s">
        <v>0</v>
      </c>
      <c r="BI20" s="7">
        <v>7</v>
      </c>
      <c r="BJ20" s="7">
        <v>549375</v>
      </c>
      <c r="BK20" s="7">
        <v>-218572</v>
      </c>
      <c r="BL20" s="7">
        <v>1015140</v>
      </c>
      <c r="BM20" s="7">
        <v>-1394</v>
      </c>
      <c r="BN20" s="7">
        <v>1344556</v>
      </c>
      <c r="BO20" s="7">
        <v>3129625</v>
      </c>
      <c r="BP20" s="10" t="s">
        <v>0</v>
      </c>
      <c r="BQ20" s="11">
        <v>87.4</v>
      </c>
      <c r="BR20" s="12">
        <v>89</v>
      </c>
      <c r="BS20" s="12" t="s">
        <v>0</v>
      </c>
      <c r="BT20" s="11">
        <v>12.3</v>
      </c>
      <c r="BU20" s="12">
        <v>968</v>
      </c>
      <c r="BV20" s="12">
        <v>98586</v>
      </c>
      <c r="BW20" s="12">
        <v>38310</v>
      </c>
      <c r="BX20" s="12">
        <v>5674</v>
      </c>
      <c r="BY20" s="12">
        <v>5599370</v>
      </c>
      <c r="BZ20" s="12">
        <v>6507204</v>
      </c>
      <c r="CA20" s="13">
        <v>0.86</v>
      </c>
      <c r="CB20" s="14">
        <v>58.34</v>
      </c>
      <c r="CC20" s="14">
        <v>51.17</v>
      </c>
      <c r="CD20" s="14">
        <v>109.51</v>
      </c>
      <c r="CE20" s="14">
        <v>11.1</v>
      </c>
      <c r="CF20" s="14">
        <v>9.5500000000000007</v>
      </c>
      <c r="CG20" s="14">
        <v>7.47</v>
      </c>
      <c r="CH20" s="14">
        <v>7.35</v>
      </c>
      <c r="CI20" s="14">
        <v>5.48</v>
      </c>
      <c r="CJ20" s="12">
        <v>78288</v>
      </c>
      <c r="CK20" s="14">
        <v>1.56</v>
      </c>
      <c r="CL20" s="15" t="s">
        <v>0</v>
      </c>
      <c r="CM20" s="12" t="s">
        <v>0</v>
      </c>
      <c r="CN20" s="7">
        <v>2</v>
      </c>
      <c r="CO20" s="7" t="s">
        <v>0</v>
      </c>
      <c r="CP20" s="7" t="s">
        <v>0</v>
      </c>
      <c r="CQ20" s="10" t="s">
        <v>0</v>
      </c>
      <c r="CR20" s="8">
        <v>1.85</v>
      </c>
      <c r="CS20" s="8">
        <v>1.87</v>
      </c>
      <c r="CT20" s="8">
        <v>0.76</v>
      </c>
      <c r="CU20" s="8">
        <v>0.6</v>
      </c>
      <c r="CV20" s="8">
        <v>0.39</v>
      </c>
      <c r="CW20" s="8">
        <v>0.47</v>
      </c>
      <c r="CX20" s="8">
        <v>0.39</v>
      </c>
      <c r="CY20" s="8">
        <v>0.11</v>
      </c>
      <c r="CZ20" s="8">
        <v>0.01</v>
      </c>
      <c r="DA20" s="8">
        <v>1.02</v>
      </c>
      <c r="DB20" s="8">
        <v>7.47</v>
      </c>
      <c r="DC20" s="10" t="s">
        <v>0</v>
      </c>
      <c r="DD20" s="9" t="s">
        <v>0</v>
      </c>
      <c r="DE20" s="16">
        <v>0.26</v>
      </c>
      <c r="DF20" s="16">
        <v>0.42</v>
      </c>
      <c r="DG20" s="16">
        <v>0.01</v>
      </c>
      <c r="DH20" s="16">
        <v>0.03</v>
      </c>
      <c r="DI20" s="17" t="s">
        <v>0</v>
      </c>
      <c r="DK20" s="18">
        <v>41.756667</v>
      </c>
    </row>
    <row r="21" spans="1:115" ht="16" x14ac:dyDescent="0.2">
      <c r="A21" s="23" t="s">
        <v>146</v>
      </c>
      <c r="B21" s="7">
        <v>300590</v>
      </c>
      <c r="C21" s="7">
        <v>277761</v>
      </c>
      <c r="D21" s="7">
        <v>578351</v>
      </c>
      <c r="E21" s="7">
        <v>122941</v>
      </c>
      <c r="F21" s="7">
        <v>126535</v>
      </c>
      <c r="G21" s="7">
        <v>50242</v>
      </c>
      <c r="H21" s="7">
        <v>37583</v>
      </c>
      <c r="I21" s="7">
        <v>27766</v>
      </c>
      <c r="J21" s="7">
        <v>26577</v>
      </c>
      <c r="K21" s="7">
        <v>23437</v>
      </c>
      <c r="L21" s="7">
        <v>5580</v>
      </c>
      <c r="M21" s="7">
        <v>3021</v>
      </c>
      <c r="N21" s="7">
        <v>69358</v>
      </c>
      <c r="O21" s="7">
        <v>493040</v>
      </c>
      <c r="P21" s="7">
        <v>85311</v>
      </c>
      <c r="Q21" s="7">
        <v>12066</v>
      </c>
      <c r="R21" s="7">
        <v>-3542</v>
      </c>
      <c r="S21" s="7">
        <v>-1041</v>
      </c>
      <c r="T21" s="7">
        <v>121</v>
      </c>
      <c r="U21" s="7" t="s">
        <v>0</v>
      </c>
      <c r="V21" s="7">
        <v>7604</v>
      </c>
      <c r="W21" s="7">
        <v>77707</v>
      </c>
      <c r="X21" s="7">
        <v>29214</v>
      </c>
      <c r="Y21" s="7">
        <v>48493</v>
      </c>
      <c r="Z21" s="8">
        <v>0.7</v>
      </c>
      <c r="AA21" s="8">
        <v>0.7</v>
      </c>
      <c r="AB21" s="7">
        <v>700900</v>
      </c>
      <c r="AC21" s="7">
        <v>100155</v>
      </c>
      <c r="AD21" s="7">
        <v>41136</v>
      </c>
      <c r="AE21" s="7">
        <v>87035</v>
      </c>
      <c r="AF21" s="7">
        <v>0</v>
      </c>
      <c r="AG21" s="7" t="s">
        <v>0</v>
      </c>
      <c r="AH21" s="7">
        <v>0</v>
      </c>
      <c r="AI21" s="7">
        <v>48321</v>
      </c>
      <c r="AJ21" s="7">
        <v>977547</v>
      </c>
      <c r="AK21" s="9" t="s">
        <v>0</v>
      </c>
      <c r="AL21" s="7">
        <v>1461525</v>
      </c>
      <c r="AM21" s="7">
        <v>126206</v>
      </c>
      <c r="AN21" s="7">
        <v>-122509</v>
      </c>
      <c r="AO21" s="7">
        <v>1465222</v>
      </c>
      <c r="AP21" s="7" t="s">
        <v>0</v>
      </c>
      <c r="AQ21" s="7">
        <v>325688</v>
      </c>
      <c r="AR21" s="7">
        <v>199415</v>
      </c>
      <c r="AS21" s="7">
        <v>75534</v>
      </c>
      <c r="AT21" s="7">
        <v>110223</v>
      </c>
      <c r="AU21" s="7">
        <v>3153629</v>
      </c>
      <c r="AV21" s="9" t="s">
        <v>0</v>
      </c>
      <c r="AW21" s="9" t="s">
        <v>0</v>
      </c>
      <c r="AX21" s="7">
        <v>15193</v>
      </c>
      <c r="AY21" s="7">
        <v>220184</v>
      </c>
      <c r="AZ21" s="7">
        <v>84354</v>
      </c>
      <c r="BA21" s="7" t="s">
        <v>0</v>
      </c>
      <c r="BB21" s="7">
        <v>226011</v>
      </c>
      <c r="BC21" s="7">
        <v>545742</v>
      </c>
      <c r="BD21" s="7">
        <v>897359</v>
      </c>
      <c r="BE21" s="7" t="s">
        <v>0</v>
      </c>
      <c r="BF21" s="7">
        <v>302700</v>
      </c>
      <c r="BG21" s="7">
        <v>22644</v>
      </c>
      <c r="BH21" s="9" t="s">
        <v>0</v>
      </c>
      <c r="BI21" s="7">
        <v>7</v>
      </c>
      <c r="BJ21" s="7">
        <v>551004</v>
      </c>
      <c r="BK21" s="7">
        <v>-218692</v>
      </c>
      <c r="BL21" s="7">
        <v>1054210</v>
      </c>
      <c r="BM21" s="7">
        <v>-1345</v>
      </c>
      <c r="BN21" s="7">
        <v>1385184</v>
      </c>
      <c r="BO21" s="7">
        <v>3153629</v>
      </c>
      <c r="BP21" s="10" t="s">
        <v>0</v>
      </c>
      <c r="BQ21" s="11" t="s">
        <v>0</v>
      </c>
      <c r="BR21" s="12">
        <v>95</v>
      </c>
      <c r="BS21" s="12" t="s">
        <v>0</v>
      </c>
      <c r="BT21" s="11">
        <v>11.7</v>
      </c>
      <c r="BU21" s="12">
        <v>981</v>
      </c>
      <c r="BV21" s="12">
        <v>99385</v>
      </c>
      <c r="BW21" s="12">
        <v>38019</v>
      </c>
      <c r="BX21" s="12">
        <v>5350</v>
      </c>
      <c r="BY21" s="12">
        <v>5362518</v>
      </c>
      <c r="BZ21" s="12">
        <v>6585018</v>
      </c>
      <c r="CA21" s="13">
        <v>0.81399999999999995</v>
      </c>
      <c r="CB21" s="14">
        <v>56.19</v>
      </c>
      <c r="CC21" s="14">
        <v>51.92</v>
      </c>
      <c r="CD21" s="14">
        <v>108.11</v>
      </c>
      <c r="CE21" s="14">
        <v>10.79</v>
      </c>
      <c r="CF21" s="14">
        <v>8.7799999999999994</v>
      </c>
      <c r="CG21" s="14">
        <v>7.49</v>
      </c>
      <c r="CH21" s="14">
        <v>7.36</v>
      </c>
      <c r="CI21" s="14">
        <v>5.44</v>
      </c>
      <c r="CJ21" s="12">
        <v>76930</v>
      </c>
      <c r="CK21" s="14">
        <v>1.64</v>
      </c>
      <c r="CL21" s="15" t="s">
        <v>0</v>
      </c>
      <c r="CM21" s="12">
        <v>5</v>
      </c>
      <c r="CN21" s="7">
        <v>1</v>
      </c>
      <c r="CO21" s="7" t="s">
        <v>0</v>
      </c>
      <c r="CP21" s="7" t="s">
        <v>0</v>
      </c>
      <c r="CQ21" s="10" t="s">
        <v>0</v>
      </c>
      <c r="CR21" s="8" t="s">
        <v>0</v>
      </c>
      <c r="CS21" s="8" t="s">
        <v>0</v>
      </c>
      <c r="CT21" s="8" t="s">
        <v>0</v>
      </c>
      <c r="CU21" s="8" t="s">
        <v>0</v>
      </c>
      <c r="CV21" s="8" t="s">
        <v>0</v>
      </c>
      <c r="CW21" s="8" t="s">
        <v>0</v>
      </c>
      <c r="CX21" s="8" t="s">
        <v>0</v>
      </c>
      <c r="CY21" s="8" t="s">
        <v>0</v>
      </c>
      <c r="CZ21" s="8" t="s">
        <v>0</v>
      </c>
      <c r="DA21" s="8" t="s">
        <v>0</v>
      </c>
      <c r="DB21" s="8">
        <v>7.49</v>
      </c>
      <c r="DC21" s="10" t="s">
        <v>0</v>
      </c>
      <c r="DD21" s="9" t="s">
        <v>0</v>
      </c>
      <c r="DE21" s="16">
        <v>0.26</v>
      </c>
      <c r="DF21" s="16">
        <v>0.42</v>
      </c>
      <c r="DG21" s="16">
        <v>0.01</v>
      </c>
      <c r="DH21" s="16">
        <v>0.04</v>
      </c>
      <c r="DI21" s="17" t="s">
        <v>0</v>
      </c>
      <c r="DK21" s="18">
        <v>53.796666333333327</v>
      </c>
    </row>
    <row r="22" spans="1:115" ht="16" x14ac:dyDescent="0.2">
      <c r="A22" s="23" t="s">
        <v>147</v>
      </c>
      <c r="B22" s="7">
        <v>572287</v>
      </c>
      <c r="C22" s="7">
        <v>17670</v>
      </c>
      <c r="D22" s="7">
        <v>589957</v>
      </c>
      <c r="E22" s="7">
        <v>127138</v>
      </c>
      <c r="F22" s="7">
        <v>139782</v>
      </c>
      <c r="G22" s="7">
        <v>57070</v>
      </c>
      <c r="H22" s="7">
        <v>40448</v>
      </c>
      <c r="I22" s="7">
        <v>31509</v>
      </c>
      <c r="J22" s="7">
        <v>26312</v>
      </c>
      <c r="K22" s="7">
        <v>25772</v>
      </c>
      <c r="L22" s="7">
        <v>4776</v>
      </c>
      <c r="M22" s="7">
        <v>1105</v>
      </c>
      <c r="N22" s="7">
        <v>77703</v>
      </c>
      <c r="O22" s="7">
        <v>531615</v>
      </c>
      <c r="P22" s="7">
        <v>58342</v>
      </c>
      <c r="Q22" s="7">
        <v>12473</v>
      </c>
      <c r="R22" s="7">
        <v>-3580</v>
      </c>
      <c r="S22" s="7">
        <v>-1313</v>
      </c>
      <c r="T22" s="7">
        <v>3</v>
      </c>
      <c r="U22" s="7" t="s">
        <v>0</v>
      </c>
      <c r="V22" s="7">
        <v>7583</v>
      </c>
      <c r="W22" s="7">
        <v>50759</v>
      </c>
      <c r="X22" s="7">
        <v>19498</v>
      </c>
      <c r="Y22" s="7">
        <v>31261</v>
      </c>
      <c r="Z22" s="8">
        <v>0.45</v>
      </c>
      <c r="AA22" s="8">
        <v>0.45</v>
      </c>
      <c r="AB22" s="7">
        <v>818110</v>
      </c>
      <c r="AC22" s="7">
        <v>100294</v>
      </c>
      <c r="AD22" s="7">
        <v>48692</v>
      </c>
      <c r="AE22" s="7">
        <v>125758</v>
      </c>
      <c r="AF22" s="7" t="s">
        <v>0</v>
      </c>
      <c r="AG22" s="7" t="s">
        <v>0</v>
      </c>
      <c r="AH22" s="7" t="s">
        <v>0</v>
      </c>
      <c r="AI22" s="7">
        <v>53677</v>
      </c>
      <c r="AJ22" s="7">
        <v>1146531</v>
      </c>
      <c r="AK22" s="9" t="s">
        <v>0</v>
      </c>
      <c r="AL22" s="7">
        <v>1608959</v>
      </c>
      <c r="AM22" s="7">
        <v>136126</v>
      </c>
      <c r="AN22" s="7">
        <v>-140535</v>
      </c>
      <c r="AO22" s="7">
        <v>1604550</v>
      </c>
      <c r="AP22" s="7" t="s">
        <v>0</v>
      </c>
      <c r="AQ22" s="7">
        <v>330523</v>
      </c>
      <c r="AR22" s="7">
        <v>170631</v>
      </c>
      <c r="AS22" s="7">
        <v>71870</v>
      </c>
      <c r="AT22" s="7">
        <v>114509</v>
      </c>
      <c r="AU22" s="7">
        <v>3438614</v>
      </c>
      <c r="AV22" s="9" t="s">
        <v>0</v>
      </c>
      <c r="AW22" s="9" t="s">
        <v>0</v>
      </c>
      <c r="AX22" s="7">
        <v>39612</v>
      </c>
      <c r="AY22" s="7">
        <v>308958</v>
      </c>
      <c r="AZ22" s="7">
        <v>92672</v>
      </c>
      <c r="BA22" s="7" t="s">
        <v>0</v>
      </c>
      <c r="BB22" s="7">
        <v>231932</v>
      </c>
      <c r="BC22" s="7">
        <v>673174</v>
      </c>
      <c r="BD22" s="7">
        <v>991722</v>
      </c>
      <c r="BE22" s="7" t="s">
        <v>0</v>
      </c>
      <c r="BF22" s="7">
        <v>327660</v>
      </c>
      <c r="BG22" s="7">
        <v>17712</v>
      </c>
      <c r="BH22" s="9" t="s">
        <v>0</v>
      </c>
      <c r="BI22" s="7">
        <v>7</v>
      </c>
      <c r="BJ22" s="7">
        <v>553820</v>
      </c>
      <c r="BK22" s="7">
        <v>-219726</v>
      </c>
      <c r="BL22" s="7">
        <v>1095568</v>
      </c>
      <c r="BM22" s="7">
        <v>-1323</v>
      </c>
      <c r="BN22" s="7">
        <v>1428346</v>
      </c>
      <c r="BO22" s="7">
        <v>3438614</v>
      </c>
      <c r="BP22" s="10" t="s">
        <v>0</v>
      </c>
      <c r="BQ22" s="11">
        <v>97.2</v>
      </c>
      <c r="BR22" s="12">
        <v>100</v>
      </c>
      <c r="BS22" s="12" t="s">
        <v>0</v>
      </c>
      <c r="BT22" s="11">
        <v>11.9</v>
      </c>
      <c r="BU22" s="12">
        <v>985</v>
      </c>
      <c r="BV22" s="12">
        <v>104035</v>
      </c>
      <c r="BW22" s="12">
        <v>39330</v>
      </c>
      <c r="BX22" s="12">
        <v>5570</v>
      </c>
      <c r="BY22" s="12">
        <v>5613422</v>
      </c>
      <c r="BZ22" s="12">
        <v>6875899</v>
      </c>
      <c r="CA22" s="13">
        <v>0.81599999999999995</v>
      </c>
      <c r="CB22" s="14">
        <v>53.686999999999998</v>
      </c>
      <c r="CC22" s="14">
        <v>52.23</v>
      </c>
      <c r="CD22" s="14">
        <v>105.92</v>
      </c>
      <c r="CE22" s="14">
        <v>10.51</v>
      </c>
      <c r="CF22" s="14">
        <v>8.58</v>
      </c>
      <c r="CG22" s="14">
        <v>7.73</v>
      </c>
      <c r="CH22" s="14">
        <v>7.65</v>
      </c>
      <c r="CI22" s="14">
        <v>5.61</v>
      </c>
      <c r="CJ22" s="12">
        <v>79064</v>
      </c>
      <c r="CK22" s="14">
        <v>1.77</v>
      </c>
      <c r="CL22" s="15" t="s">
        <v>0</v>
      </c>
      <c r="CM22" s="12" t="s">
        <v>0</v>
      </c>
      <c r="CN22" s="7">
        <v>3</v>
      </c>
      <c r="CO22" s="7" t="s">
        <v>0</v>
      </c>
      <c r="CP22" s="7">
        <v>2</v>
      </c>
      <c r="CQ22" s="10" t="s">
        <v>0</v>
      </c>
      <c r="CR22" s="8">
        <v>1.85</v>
      </c>
      <c r="CS22" s="8">
        <v>2.0299999999999998</v>
      </c>
      <c r="CT22" s="8">
        <v>0.83</v>
      </c>
      <c r="CU22" s="8">
        <v>0.59</v>
      </c>
      <c r="CV22" s="8">
        <v>0.46</v>
      </c>
      <c r="CW22" s="8">
        <v>0.38</v>
      </c>
      <c r="CX22" s="8">
        <v>0.37</v>
      </c>
      <c r="CY22" s="8">
        <v>7.0000000000000007E-2</v>
      </c>
      <c r="CZ22" s="8">
        <v>0.02</v>
      </c>
      <c r="DA22" s="8">
        <v>1.1299999999999999</v>
      </c>
      <c r="DB22" s="8">
        <v>7.73</v>
      </c>
      <c r="DC22" s="10" t="s">
        <v>0</v>
      </c>
      <c r="DD22" s="9" t="s">
        <v>0</v>
      </c>
      <c r="DE22" s="16">
        <v>0.26</v>
      </c>
      <c r="DF22" s="16">
        <v>0.42</v>
      </c>
      <c r="DG22" s="16">
        <v>0.01</v>
      </c>
      <c r="DH22" s="16">
        <v>0.04</v>
      </c>
      <c r="DI22" s="17" t="s">
        <v>0</v>
      </c>
      <c r="DK22" s="18">
        <v>53.106666666666662</v>
      </c>
    </row>
    <row r="23" spans="1:115" ht="16" x14ac:dyDescent="0.2">
      <c r="A23" s="23" t="s">
        <v>148</v>
      </c>
      <c r="B23" s="7">
        <v>680880</v>
      </c>
      <c r="C23" s="7">
        <v>19305</v>
      </c>
      <c r="D23" s="7">
        <v>700185</v>
      </c>
      <c r="E23" s="7">
        <v>129892</v>
      </c>
      <c r="F23" s="7">
        <v>142294</v>
      </c>
      <c r="G23" s="7">
        <v>52566</v>
      </c>
      <c r="H23" s="7">
        <v>45592</v>
      </c>
      <c r="I23" s="7">
        <v>35331</v>
      </c>
      <c r="J23" s="7">
        <v>28985</v>
      </c>
      <c r="K23" s="7">
        <v>29835</v>
      </c>
      <c r="L23" s="7" t="s">
        <v>12</v>
      </c>
      <c r="M23" s="7">
        <v>1493</v>
      </c>
      <c r="N23" s="7">
        <v>102885</v>
      </c>
      <c r="O23" s="7">
        <v>568873</v>
      </c>
      <c r="P23" s="7">
        <v>131312</v>
      </c>
      <c r="Q23" s="7">
        <v>13746</v>
      </c>
      <c r="R23" s="7">
        <v>-3342</v>
      </c>
      <c r="S23" s="7">
        <v>-1828</v>
      </c>
      <c r="T23" s="7">
        <v>104</v>
      </c>
      <c r="U23" s="7" t="s">
        <v>0</v>
      </c>
      <c r="V23" s="7">
        <v>8680</v>
      </c>
      <c r="W23" s="7">
        <v>122632</v>
      </c>
      <c r="X23" s="7">
        <v>45391</v>
      </c>
      <c r="Y23" s="7">
        <v>77241</v>
      </c>
      <c r="Z23" s="8">
        <v>1.1100000000000001</v>
      </c>
      <c r="AA23" s="8">
        <v>1.1100000000000001</v>
      </c>
      <c r="AB23" s="7">
        <v>869153</v>
      </c>
      <c r="AC23" s="7">
        <v>100464</v>
      </c>
      <c r="AD23" s="7">
        <v>47996</v>
      </c>
      <c r="AE23" s="7">
        <v>155093</v>
      </c>
      <c r="AF23" s="7" t="s">
        <v>0</v>
      </c>
      <c r="AG23" s="7" t="s">
        <v>0</v>
      </c>
      <c r="AH23" s="7" t="s">
        <v>0</v>
      </c>
      <c r="AI23" s="7">
        <v>57798</v>
      </c>
      <c r="AJ23" s="7">
        <v>1230504</v>
      </c>
      <c r="AK23" s="9" t="s">
        <v>0</v>
      </c>
      <c r="AL23" s="7">
        <v>1809747</v>
      </c>
      <c r="AM23" s="7">
        <v>140954</v>
      </c>
      <c r="AN23" s="7">
        <v>-161191</v>
      </c>
      <c r="AO23" s="7">
        <v>1789510</v>
      </c>
      <c r="AP23" s="7" t="s">
        <v>0</v>
      </c>
      <c r="AQ23" s="7">
        <v>317867</v>
      </c>
      <c r="AR23" s="7">
        <v>146162</v>
      </c>
      <c r="AS23" s="7">
        <v>75858</v>
      </c>
      <c r="AT23" s="7">
        <v>114444</v>
      </c>
      <c r="AU23" s="7">
        <v>3674345</v>
      </c>
      <c r="AV23" s="9" t="s">
        <v>0</v>
      </c>
      <c r="AW23" s="9" t="s">
        <v>0</v>
      </c>
      <c r="AX23" s="7">
        <v>33186</v>
      </c>
      <c r="AY23" s="7">
        <v>312587</v>
      </c>
      <c r="AZ23" s="7">
        <v>95428</v>
      </c>
      <c r="BA23" s="7" t="s">
        <v>0</v>
      </c>
      <c r="BB23" s="7">
        <v>244629</v>
      </c>
      <c r="BC23" s="7">
        <v>685830</v>
      </c>
      <c r="BD23" s="7">
        <v>1089159</v>
      </c>
      <c r="BE23" s="7" t="s">
        <v>0</v>
      </c>
      <c r="BF23" s="7">
        <v>372998</v>
      </c>
      <c r="BG23" s="7">
        <v>18125</v>
      </c>
      <c r="BH23" s="9" t="s">
        <v>0</v>
      </c>
      <c r="BI23" s="7">
        <v>7</v>
      </c>
      <c r="BJ23" s="7">
        <v>555704</v>
      </c>
      <c r="BK23" s="7">
        <v>-219909</v>
      </c>
      <c r="BL23" s="7">
        <v>1173711</v>
      </c>
      <c r="BM23" s="7">
        <v>-1280</v>
      </c>
      <c r="BN23" s="7">
        <v>1508233</v>
      </c>
      <c r="BO23" s="7">
        <v>3674345</v>
      </c>
      <c r="BP23" s="10" t="s">
        <v>0</v>
      </c>
      <c r="BQ23" s="11">
        <v>102.8</v>
      </c>
      <c r="BR23" s="12">
        <v>104</v>
      </c>
      <c r="BS23" s="12" t="s">
        <v>0</v>
      </c>
      <c r="BT23" s="11">
        <v>11.7</v>
      </c>
      <c r="BU23" s="12">
        <v>982</v>
      </c>
      <c r="BV23" s="12">
        <v>109296</v>
      </c>
      <c r="BW23" s="12">
        <v>41563</v>
      </c>
      <c r="BX23" s="12">
        <v>6206</v>
      </c>
      <c r="BY23" s="12">
        <v>6219638</v>
      </c>
      <c r="BZ23" s="12">
        <v>7294578</v>
      </c>
      <c r="CA23" s="13">
        <v>0.85299999999999998</v>
      </c>
      <c r="CB23" s="14">
        <v>59.851999999999997</v>
      </c>
      <c r="CC23" s="14">
        <v>52.97</v>
      </c>
      <c r="CD23" s="14">
        <v>112.82</v>
      </c>
      <c r="CE23" s="14">
        <v>11.26</v>
      </c>
      <c r="CF23" s="14">
        <v>9.6</v>
      </c>
      <c r="CG23" s="14">
        <v>7.8</v>
      </c>
      <c r="CH23" s="14">
        <v>7.78</v>
      </c>
      <c r="CI23" s="14">
        <v>5.83</v>
      </c>
      <c r="CJ23" s="12">
        <v>85533</v>
      </c>
      <c r="CK23" s="14">
        <v>1.66</v>
      </c>
      <c r="CL23" s="15" t="s">
        <v>0</v>
      </c>
      <c r="CM23" s="12">
        <v>3</v>
      </c>
      <c r="CN23" s="7">
        <v>1</v>
      </c>
      <c r="CO23" s="7" t="s">
        <v>0</v>
      </c>
      <c r="CP23" s="7" t="s">
        <v>0</v>
      </c>
      <c r="CQ23" s="10" t="s">
        <v>0</v>
      </c>
      <c r="CR23" s="8">
        <v>1.78</v>
      </c>
      <c r="CS23" s="8">
        <v>1.95</v>
      </c>
      <c r="CT23" s="8">
        <v>0.72</v>
      </c>
      <c r="CU23" s="8">
        <v>0.63</v>
      </c>
      <c r="CV23" s="8">
        <v>0.48</v>
      </c>
      <c r="CW23" s="8">
        <v>0.4</v>
      </c>
      <c r="CX23" s="8">
        <v>0.41</v>
      </c>
      <c r="CY23" s="8">
        <v>0</v>
      </c>
      <c r="CZ23" s="8">
        <v>0.02</v>
      </c>
      <c r="DA23" s="8">
        <v>1.41</v>
      </c>
      <c r="DB23" s="8">
        <v>7.8</v>
      </c>
      <c r="DC23" s="10" t="s">
        <v>0</v>
      </c>
      <c r="DD23" s="9" t="s">
        <v>0</v>
      </c>
      <c r="DE23" s="16">
        <v>0.26</v>
      </c>
      <c r="DF23" s="16">
        <v>0.43</v>
      </c>
      <c r="DG23" s="16">
        <v>0.01</v>
      </c>
      <c r="DH23" s="16">
        <v>0.04</v>
      </c>
      <c r="DI23" s="17" t="s">
        <v>0</v>
      </c>
      <c r="DK23" s="18">
        <v>54.006666666666668</v>
      </c>
    </row>
    <row r="24" spans="1:115" ht="16" x14ac:dyDescent="0.2">
      <c r="A24" s="23" t="s">
        <v>149</v>
      </c>
      <c r="B24" s="7">
        <v>669072</v>
      </c>
      <c r="C24" s="7">
        <v>18155</v>
      </c>
      <c r="D24" s="7">
        <v>687227</v>
      </c>
      <c r="E24" s="7">
        <v>134114</v>
      </c>
      <c r="F24" s="7">
        <v>158300</v>
      </c>
      <c r="G24" s="7">
        <v>53396</v>
      </c>
      <c r="H24" s="7">
        <v>48498</v>
      </c>
      <c r="I24" s="7">
        <v>36840</v>
      </c>
      <c r="J24" s="7">
        <v>26176</v>
      </c>
      <c r="K24" s="7">
        <v>29695</v>
      </c>
      <c r="L24" s="7">
        <v>7853</v>
      </c>
      <c r="M24" s="7">
        <v>516</v>
      </c>
      <c r="N24" s="7">
        <v>87965</v>
      </c>
      <c r="O24" s="7">
        <v>583353</v>
      </c>
      <c r="P24" s="7">
        <v>103874</v>
      </c>
      <c r="Q24" s="7">
        <v>15018</v>
      </c>
      <c r="R24" s="7">
        <v>-3203</v>
      </c>
      <c r="S24" s="7">
        <v>-2605</v>
      </c>
      <c r="T24" s="7">
        <v>114</v>
      </c>
      <c r="U24" s="7" t="s">
        <v>0</v>
      </c>
      <c r="V24" s="7">
        <v>9324</v>
      </c>
      <c r="W24" s="7">
        <v>94550</v>
      </c>
      <c r="X24" s="7">
        <v>34506</v>
      </c>
      <c r="Y24" s="7">
        <v>60044</v>
      </c>
      <c r="Z24" s="8">
        <v>0.87</v>
      </c>
      <c r="AA24" s="8">
        <v>0.86</v>
      </c>
      <c r="AB24" s="7">
        <v>863680</v>
      </c>
      <c r="AC24" s="7">
        <v>100732</v>
      </c>
      <c r="AD24" s="7">
        <v>46235</v>
      </c>
      <c r="AE24" s="7">
        <v>166386</v>
      </c>
      <c r="AF24" s="7" t="s">
        <v>0</v>
      </c>
      <c r="AG24" s="7" t="s">
        <v>0</v>
      </c>
      <c r="AH24" s="7" t="s">
        <v>0</v>
      </c>
      <c r="AI24" s="7">
        <v>67707</v>
      </c>
      <c r="AJ24" s="7">
        <v>1244740</v>
      </c>
      <c r="AK24" s="9" t="s">
        <v>0</v>
      </c>
      <c r="AL24" s="7">
        <v>2017888</v>
      </c>
      <c r="AM24" s="7">
        <v>148324</v>
      </c>
      <c r="AN24" s="7">
        <v>-183065</v>
      </c>
      <c r="AO24" s="7">
        <v>1983147</v>
      </c>
      <c r="AP24" s="7" t="s">
        <v>0</v>
      </c>
      <c r="AQ24" s="7">
        <v>304732</v>
      </c>
      <c r="AR24" s="7">
        <v>138672</v>
      </c>
      <c r="AS24" s="7">
        <v>87566</v>
      </c>
      <c r="AT24" s="7">
        <v>112085</v>
      </c>
      <c r="AU24" s="7">
        <v>3870942</v>
      </c>
      <c r="AV24" s="9" t="s">
        <v>0</v>
      </c>
      <c r="AW24" s="9" t="s">
        <v>0</v>
      </c>
      <c r="AX24" s="7">
        <v>30961</v>
      </c>
      <c r="AY24" s="7">
        <v>276933</v>
      </c>
      <c r="AZ24" s="7">
        <v>105958</v>
      </c>
      <c r="BA24" s="7" t="s">
        <v>0</v>
      </c>
      <c r="BB24" s="7">
        <v>249132</v>
      </c>
      <c r="BC24" s="7">
        <v>662984</v>
      </c>
      <c r="BD24" s="7">
        <v>1214138</v>
      </c>
      <c r="BE24" s="7" t="s">
        <v>0</v>
      </c>
      <c r="BF24" s="7">
        <v>406080</v>
      </c>
      <c r="BG24" s="7">
        <v>17204</v>
      </c>
      <c r="BH24" s="9" t="s">
        <v>0</v>
      </c>
      <c r="BI24" s="7">
        <v>7</v>
      </c>
      <c r="BJ24" s="7">
        <v>557772</v>
      </c>
      <c r="BK24" s="7">
        <v>-219930</v>
      </c>
      <c r="BL24" s="7">
        <v>1233901</v>
      </c>
      <c r="BM24" s="7">
        <v>-1214</v>
      </c>
      <c r="BN24" s="7">
        <v>1570536</v>
      </c>
      <c r="BO24" s="7">
        <v>3870942</v>
      </c>
      <c r="BP24" s="10" t="s">
        <v>0</v>
      </c>
      <c r="BQ24" s="11">
        <v>105.5</v>
      </c>
      <c r="BR24" s="12">
        <v>107</v>
      </c>
      <c r="BS24" s="12" t="s">
        <v>0</v>
      </c>
      <c r="BT24" s="11">
        <v>11.6</v>
      </c>
      <c r="BU24" s="12">
        <v>1006</v>
      </c>
      <c r="BV24" s="12">
        <v>112701</v>
      </c>
      <c r="BW24" s="12">
        <v>42599</v>
      </c>
      <c r="BX24" s="12">
        <v>6307</v>
      </c>
      <c r="BY24" s="12">
        <v>6452529</v>
      </c>
      <c r="BZ24" s="12">
        <v>7681312</v>
      </c>
      <c r="CA24" s="13">
        <v>0.84</v>
      </c>
      <c r="CB24" s="14">
        <v>56.381</v>
      </c>
      <c r="CC24" s="14">
        <v>52.58</v>
      </c>
      <c r="CD24" s="14">
        <v>108.96</v>
      </c>
      <c r="CE24" s="14">
        <v>10.65</v>
      </c>
      <c r="CF24" s="14">
        <v>8.9499999999999993</v>
      </c>
      <c r="CG24" s="14">
        <v>7.59</v>
      </c>
      <c r="CH24" s="14">
        <v>7.49</v>
      </c>
      <c r="CI24" s="14">
        <v>5.42</v>
      </c>
      <c r="CJ24" s="12">
        <v>90274</v>
      </c>
      <c r="CK24" s="14">
        <v>1.75</v>
      </c>
      <c r="CL24" s="15" t="s">
        <v>0</v>
      </c>
      <c r="CM24" s="12">
        <v>1</v>
      </c>
      <c r="CN24" s="7">
        <v>3</v>
      </c>
      <c r="CO24" s="7" t="s">
        <v>0</v>
      </c>
      <c r="CP24" s="7" t="s">
        <v>0</v>
      </c>
      <c r="CQ24" s="10" t="s">
        <v>0</v>
      </c>
      <c r="CR24" s="8">
        <v>1.75</v>
      </c>
      <c r="CS24" s="8">
        <v>2.06</v>
      </c>
      <c r="CT24" s="8">
        <v>0.7</v>
      </c>
      <c r="CU24" s="8">
        <v>0.63</v>
      </c>
      <c r="CV24" s="8">
        <v>0.48</v>
      </c>
      <c r="CW24" s="8">
        <v>0.34</v>
      </c>
      <c r="CX24" s="8">
        <v>0.39</v>
      </c>
      <c r="CY24" s="8">
        <v>0.1</v>
      </c>
      <c r="CZ24" s="8">
        <v>0.01</v>
      </c>
      <c r="DA24" s="8">
        <v>1.1499999999999999</v>
      </c>
      <c r="DB24" s="8">
        <v>7.59</v>
      </c>
      <c r="DC24" s="10" t="s">
        <v>0</v>
      </c>
      <c r="DD24" s="9" t="s">
        <v>0</v>
      </c>
      <c r="DE24" s="16">
        <v>0.26</v>
      </c>
      <c r="DF24" s="16">
        <v>0.44</v>
      </c>
      <c r="DG24" s="16">
        <v>0.01</v>
      </c>
      <c r="DH24" s="16">
        <v>0.04</v>
      </c>
      <c r="DI24" s="17" t="s">
        <v>0</v>
      </c>
      <c r="DK24" s="18">
        <v>35.436665666666663</v>
      </c>
    </row>
    <row r="25" spans="1:115" ht="16" x14ac:dyDescent="0.2">
      <c r="A25" s="23" t="s">
        <v>150</v>
      </c>
      <c r="B25" s="7">
        <v>650647</v>
      </c>
      <c r="C25" s="7">
        <v>15535</v>
      </c>
      <c r="D25" s="7">
        <v>666182</v>
      </c>
      <c r="E25" s="7">
        <v>136815</v>
      </c>
      <c r="F25" s="7">
        <v>175205</v>
      </c>
      <c r="G25" s="7">
        <v>42820</v>
      </c>
      <c r="H25" s="7">
        <v>46117</v>
      </c>
      <c r="I25" s="7">
        <v>36472</v>
      </c>
      <c r="J25" s="7">
        <v>28966</v>
      </c>
      <c r="K25" s="7">
        <v>28170</v>
      </c>
      <c r="L25" s="7">
        <v>0</v>
      </c>
      <c r="M25" s="7">
        <v>1054</v>
      </c>
      <c r="N25" s="7">
        <v>79267</v>
      </c>
      <c r="O25" s="7">
        <v>574886</v>
      </c>
      <c r="P25" s="7">
        <v>91296</v>
      </c>
      <c r="Q25" s="7">
        <v>16065</v>
      </c>
      <c r="R25" s="7">
        <v>-3668</v>
      </c>
      <c r="S25" s="7">
        <v>-2990</v>
      </c>
      <c r="T25" s="7">
        <v>145</v>
      </c>
      <c r="U25" s="7" t="s">
        <v>0</v>
      </c>
      <c r="V25" s="7">
        <v>9552</v>
      </c>
      <c r="W25" s="7">
        <v>81744</v>
      </c>
      <c r="X25" s="7">
        <v>-165231</v>
      </c>
      <c r="Y25" s="7">
        <v>246975</v>
      </c>
      <c r="Z25" s="8">
        <v>3.59</v>
      </c>
      <c r="AA25" s="8">
        <v>3.58</v>
      </c>
      <c r="AB25" s="7">
        <v>800849</v>
      </c>
      <c r="AC25" s="7">
        <v>100937</v>
      </c>
      <c r="AD25" s="7">
        <v>49323</v>
      </c>
      <c r="AE25" s="7">
        <v>175615</v>
      </c>
      <c r="AF25" s="7">
        <v>69844</v>
      </c>
      <c r="AG25" s="7" t="s">
        <v>0</v>
      </c>
      <c r="AH25" s="7" t="s">
        <v>0</v>
      </c>
      <c r="AI25" s="7">
        <v>85542</v>
      </c>
      <c r="AJ25" s="7">
        <v>1282110</v>
      </c>
      <c r="AK25" s="9" t="s">
        <v>0</v>
      </c>
      <c r="AL25" s="7">
        <v>2291110</v>
      </c>
      <c r="AM25" s="7">
        <v>155166</v>
      </c>
      <c r="AN25" s="7">
        <v>-207808</v>
      </c>
      <c r="AO25" s="7">
        <v>2238468</v>
      </c>
      <c r="AP25" s="7" t="s">
        <v>0</v>
      </c>
      <c r="AQ25" s="7">
        <v>253687</v>
      </c>
      <c r="AR25" s="7">
        <v>150617</v>
      </c>
      <c r="AS25" s="7">
        <v>99915</v>
      </c>
      <c r="AT25" s="7">
        <v>121003</v>
      </c>
      <c r="AU25" s="7">
        <v>4145800</v>
      </c>
      <c r="AV25" s="9" t="s">
        <v>0</v>
      </c>
      <c r="AW25" s="9" t="s">
        <v>0</v>
      </c>
      <c r="AX25" s="7">
        <v>22822</v>
      </c>
      <c r="AY25" s="7">
        <v>263711</v>
      </c>
      <c r="AZ25" s="7">
        <v>115430</v>
      </c>
      <c r="BA25" s="7" t="s">
        <v>0</v>
      </c>
      <c r="BB25" s="7">
        <v>262370</v>
      </c>
      <c r="BC25" s="7">
        <v>664333</v>
      </c>
      <c r="BD25" s="7">
        <v>1387498</v>
      </c>
      <c r="BE25" s="7" t="s">
        <v>0</v>
      </c>
      <c r="BF25" s="7">
        <v>308814</v>
      </c>
      <c r="BG25" s="7">
        <v>22581</v>
      </c>
      <c r="BH25" s="9" t="s">
        <v>0</v>
      </c>
      <c r="BI25" s="7">
        <v>7</v>
      </c>
      <c r="BJ25" s="7">
        <v>360153</v>
      </c>
      <c r="BK25" s="7">
        <v>-65854</v>
      </c>
      <c r="BL25" s="7">
        <v>1469732</v>
      </c>
      <c r="BM25" s="7">
        <v>-1464</v>
      </c>
      <c r="BN25" s="7">
        <v>1762574</v>
      </c>
      <c r="BO25" s="7">
        <v>4145800</v>
      </c>
      <c r="BP25" s="10" t="s">
        <v>0</v>
      </c>
      <c r="BQ25" s="11" t="s">
        <v>0</v>
      </c>
      <c r="BR25" s="12">
        <v>112</v>
      </c>
      <c r="BS25" s="12" t="s">
        <v>0</v>
      </c>
      <c r="BT25" s="11">
        <v>11.3</v>
      </c>
      <c r="BU25" s="12">
        <v>1023</v>
      </c>
      <c r="BV25" s="12">
        <v>112695</v>
      </c>
      <c r="BW25" s="12">
        <v>41957</v>
      </c>
      <c r="BX25" s="12">
        <v>6100</v>
      </c>
      <c r="BY25" s="12">
        <v>6319924</v>
      </c>
      <c r="BZ25" s="12">
        <v>7741030</v>
      </c>
      <c r="CA25" s="13">
        <v>0.81599999999999995</v>
      </c>
      <c r="CB25" s="14">
        <v>55.298999999999999</v>
      </c>
      <c r="CC25" s="14">
        <v>53.91</v>
      </c>
      <c r="CD25" s="14">
        <v>109.21</v>
      </c>
      <c r="CE25" s="14">
        <v>10.54</v>
      </c>
      <c r="CF25" s="14">
        <v>8.61</v>
      </c>
      <c r="CG25" s="14">
        <v>7.43</v>
      </c>
      <c r="CH25" s="14">
        <v>7.47</v>
      </c>
      <c r="CI25" s="14">
        <v>5.2</v>
      </c>
      <c r="CJ25" s="12">
        <v>88838</v>
      </c>
      <c r="CK25" s="14">
        <v>1.97</v>
      </c>
      <c r="CL25" s="15" t="s">
        <v>0</v>
      </c>
      <c r="CM25" s="12">
        <v>2</v>
      </c>
      <c r="CN25" s="7">
        <v>4</v>
      </c>
      <c r="CO25" s="7">
        <v>1</v>
      </c>
      <c r="CP25" s="7" t="s">
        <v>0</v>
      </c>
      <c r="CQ25" s="10" t="s">
        <v>0</v>
      </c>
      <c r="CR25" s="8" t="s">
        <v>0</v>
      </c>
      <c r="CS25" s="8" t="s">
        <v>0</v>
      </c>
      <c r="CT25" s="8" t="s">
        <v>0</v>
      </c>
      <c r="CU25" s="8" t="s">
        <v>0</v>
      </c>
      <c r="CV25" s="8" t="s">
        <v>0</v>
      </c>
      <c r="CW25" s="8" t="s">
        <v>0</v>
      </c>
      <c r="CX25" s="8" t="s">
        <v>0</v>
      </c>
      <c r="CY25" s="8" t="s">
        <v>0</v>
      </c>
      <c r="CZ25" s="8" t="s">
        <v>0</v>
      </c>
      <c r="DA25" s="8" t="s">
        <v>0</v>
      </c>
      <c r="DB25" s="8">
        <v>7.43</v>
      </c>
      <c r="DC25" s="10" t="s">
        <v>0</v>
      </c>
      <c r="DD25" s="9" t="s">
        <v>0</v>
      </c>
      <c r="DE25" s="16">
        <v>0.26</v>
      </c>
      <c r="DF25" s="16">
        <v>0.44</v>
      </c>
      <c r="DG25" s="16">
        <v>0.01</v>
      </c>
      <c r="DH25" s="16">
        <v>0.04</v>
      </c>
      <c r="DI25" s="17" t="s">
        <v>0</v>
      </c>
      <c r="DK25" s="18">
        <v>41.523333000000001</v>
      </c>
    </row>
    <row r="26" spans="1:115" ht="16" x14ac:dyDescent="0.2">
      <c r="A26" s="23" t="s">
        <v>151</v>
      </c>
      <c r="B26" s="7">
        <v>689141</v>
      </c>
      <c r="C26" s="7">
        <v>14997</v>
      </c>
      <c r="D26" s="7">
        <v>704138</v>
      </c>
      <c r="E26" s="7">
        <v>155096</v>
      </c>
      <c r="F26" s="7">
        <v>204646</v>
      </c>
      <c r="G26" s="7">
        <v>50191</v>
      </c>
      <c r="H26" s="7">
        <v>49630</v>
      </c>
      <c r="I26" s="7">
        <v>39373</v>
      </c>
      <c r="J26" s="7">
        <v>29710</v>
      </c>
      <c r="K26" s="7">
        <v>30631</v>
      </c>
      <c r="L26" s="7">
        <v>89168</v>
      </c>
      <c r="M26" s="7">
        <v>848</v>
      </c>
      <c r="N26" s="7">
        <v>93642</v>
      </c>
      <c r="O26" s="7">
        <v>742935</v>
      </c>
      <c r="P26" s="7">
        <v>-38797</v>
      </c>
      <c r="Q26" s="7">
        <v>17849</v>
      </c>
      <c r="R26" s="7">
        <v>-2252</v>
      </c>
      <c r="S26" s="7">
        <v>-4066</v>
      </c>
      <c r="T26" s="7">
        <v>133</v>
      </c>
      <c r="U26" s="7">
        <v>9201</v>
      </c>
      <c r="V26" s="7">
        <v>20865</v>
      </c>
      <c r="W26" s="7">
        <v>-59662</v>
      </c>
      <c r="X26" s="7">
        <v>-14740</v>
      </c>
      <c r="Y26" s="7">
        <v>-44922</v>
      </c>
      <c r="Z26" s="8">
        <v>-0.66</v>
      </c>
      <c r="AA26" s="8">
        <v>-0.66</v>
      </c>
      <c r="AB26" s="7">
        <v>898457</v>
      </c>
      <c r="AC26" s="7">
        <v>101254</v>
      </c>
      <c r="AD26" s="7">
        <v>52313</v>
      </c>
      <c r="AE26" s="7">
        <v>95167</v>
      </c>
      <c r="AF26" s="7">
        <v>69844</v>
      </c>
      <c r="AG26" s="7" t="s">
        <v>0</v>
      </c>
      <c r="AH26" s="7" t="s">
        <v>0</v>
      </c>
      <c r="AI26" s="7">
        <v>81806</v>
      </c>
      <c r="AJ26" s="7">
        <v>1298841</v>
      </c>
      <c r="AK26" s="9" t="s">
        <v>0</v>
      </c>
      <c r="AL26" s="7">
        <v>2853431</v>
      </c>
      <c r="AM26" s="7">
        <v>161398</v>
      </c>
      <c r="AN26" s="7">
        <v>-235532</v>
      </c>
      <c r="AO26" s="7">
        <v>2779297</v>
      </c>
      <c r="AP26" s="7" t="s">
        <v>0</v>
      </c>
      <c r="AQ26" s="7">
        <v>205040</v>
      </c>
      <c r="AR26" s="7">
        <v>149751</v>
      </c>
      <c r="AS26" s="7">
        <v>138942</v>
      </c>
      <c r="AT26" s="7">
        <v>82560</v>
      </c>
      <c r="AU26" s="7">
        <v>4654431</v>
      </c>
      <c r="AV26" s="9" t="s">
        <v>0</v>
      </c>
      <c r="AW26" s="9" t="s">
        <v>0</v>
      </c>
      <c r="AX26" s="7">
        <v>31674</v>
      </c>
      <c r="AY26" s="7">
        <v>357193</v>
      </c>
      <c r="AZ26" s="7">
        <v>280281</v>
      </c>
      <c r="BA26" s="7" t="s">
        <v>0</v>
      </c>
      <c r="BB26" s="7">
        <v>378178</v>
      </c>
      <c r="BC26" s="7">
        <v>1047326</v>
      </c>
      <c r="BD26" s="7">
        <v>1570926</v>
      </c>
      <c r="BE26" s="7" t="s">
        <v>0</v>
      </c>
      <c r="BF26" s="7">
        <v>292888</v>
      </c>
      <c r="BG26" s="7">
        <v>23486</v>
      </c>
      <c r="BH26" s="9" t="s">
        <v>0</v>
      </c>
      <c r="BI26" s="7">
        <v>7</v>
      </c>
      <c r="BJ26" s="7">
        <v>363230</v>
      </c>
      <c r="BK26" s="7">
        <v>-66813</v>
      </c>
      <c r="BL26" s="7">
        <v>1424810</v>
      </c>
      <c r="BM26" s="7">
        <v>-1429</v>
      </c>
      <c r="BN26" s="7">
        <v>1719805</v>
      </c>
      <c r="BO26" s="7">
        <v>4654431</v>
      </c>
      <c r="BP26" s="10" t="s">
        <v>0</v>
      </c>
      <c r="BQ26" s="11">
        <v>114.1</v>
      </c>
      <c r="BR26" s="12">
        <v>118</v>
      </c>
      <c r="BS26" s="12" t="s">
        <v>0</v>
      </c>
      <c r="BT26" s="11">
        <v>12</v>
      </c>
      <c r="BU26" s="12">
        <v>1025</v>
      </c>
      <c r="BV26" s="12">
        <v>122954</v>
      </c>
      <c r="BW26" s="12">
        <v>44982</v>
      </c>
      <c r="BX26" s="12">
        <v>6537</v>
      </c>
      <c r="BY26" s="12">
        <v>6813519</v>
      </c>
      <c r="BZ26" s="12">
        <v>8408764</v>
      </c>
      <c r="CA26" s="13">
        <v>0.81</v>
      </c>
      <c r="CB26" s="14">
        <v>52.42</v>
      </c>
      <c r="CC26" s="14">
        <v>55.29</v>
      </c>
      <c r="CD26" s="14">
        <v>107.71</v>
      </c>
      <c r="CE26" s="14">
        <v>10.33</v>
      </c>
      <c r="CF26" s="14">
        <v>8.3699999999999992</v>
      </c>
      <c r="CG26" s="14">
        <v>8.84</v>
      </c>
      <c r="CH26" s="14">
        <v>7.76</v>
      </c>
      <c r="CI26" s="14">
        <v>5.33</v>
      </c>
      <c r="CJ26" s="12">
        <v>95003</v>
      </c>
      <c r="CK26" s="14">
        <v>2.15</v>
      </c>
      <c r="CL26" s="15" t="s">
        <v>0</v>
      </c>
      <c r="CM26" s="12">
        <v>1</v>
      </c>
      <c r="CN26" s="7">
        <v>5</v>
      </c>
      <c r="CO26" s="7" t="s">
        <v>0</v>
      </c>
      <c r="CP26" s="7" t="s">
        <v>0</v>
      </c>
      <c r="CQ26" s="10" t="s">
        <v>0</v>
      </c>
      <c r="CR26" s="8">
        <v>1.84</v>
      </c>
      <c r="CS26" s="8">
        <v>2.4300000000000002</v>
      </c>
      <c r="CT26" s="8">
        <v>0.6</v>
      </c>
      <c r="CU26" s="8">
        <v>0.59</v>
      </c>
      <c r="CV26" s="8">
        <v>0.47</v>
      </c>
      <c r="CW26" s="8">
        <v>0.35</v>
      </c>
      <c r="CX26" s="8">
        <v>0.36</v>
      </c>
      <c r="CY26" s="8">
        <v>1.06</v>
      </c>
      <c r="CZ26" s="8">
        <v>0.01</v>
      </c>
      <c r="DA26" s="8">
        <v>1.1100000000000001</v>
      </c>
      <c r="DB26" s="8">
        <v>8.84</v>
      </c>
      <c r="DC26" s="10" t="s">
        <v>0</v>
      </c>
      <c r="DD26" s="9" t="s">
        <v>0</v>
      </c>
      <c r="DE26" s="16">
        <v>0.27</v>
      </c>
      <c r="DF26" s="16">
        <v>0.44</v>
      </c>
      <c r="DG26" s="16">
        <v>0.01</v>
      </c>
      <c r="DH26" s="16">
        <v>0.03</v>
      </c>
      <c r="DI26" s="17" t="s">
        <v>0</v>
      </c>
      <c r="DK26" s="18">
        <v>39.913332666666669</v>
      </c>
    </row>
    <row r="27" spans="1:115" ht="16" x14ac:dyDescent="0.2">
      <c r="A27" s="23" t="s">
        <v>152</v>
      </c>
      <c r="B27" s="7">
        <v>836350</v>
      </c>
      <c r="C27" s="7">
        <v>15421</v>
      </c>
      <c r="D27" s="7">
        <v>851771</v>
      </c>
      <c r="E27" s="7">
        <v>187756</v>
      </c>
      <c r="F27" s="7">
        <v>246180</v>
      </c>
      <c r="G27" s="7">
        <v>41745</v>
      </c>
      <c r="H27" s="7">
        <v>58602</v>
      </c>
      <c r="I27" s="7">
        <v>45618</v>
      </c>
      <c r="J27" s="7">
        <v>31653</v>
      </c>
      <c r="K27" s="7">
        <v>34997</v>
      </c>
      <c r="L27" s="7">
        <v>174</v>
      </c>
      <c r="M27" s="7">
        <v>4644</v>
      </c>
      <c r="N27" s="7">
        <v>91881</v>
      </c>
      <c r="O27" s="7">
        <v>743250</v>
      </c>
      <c r="P27" s="7">
        <v>108521</v>
      </c>
      <c r="Q27" s="7">
        <v>20498</v>
      </c>
      <c r="R27" s="7">
        <v>-2296</v>
      </c>
      <c r="S27" s="7">
        <v>-4430</v>
      </c>
      <c r="T27" s="7">
        <v>188</v>
      </c>
      <c r="U27" s="7">
        <v>79412</v>
      </c>
      <c r="V27" s="7">
        <v>93372</v>
      </c>
      <c r="W27" s="7">
        <v>15149</v>
      </c>
      <c r="X27" s="7">
        <v>3895</v>
      </c>
      <c r="Y27" s="7">
        <v>11254</v>
      </c>
      <c r="Z27" s="8">
        <v>0.16</v>
      </c>
      <c r="AA27" s="8">
        <v>0.16</v>
      </c>
      <c r="AB27" s="7">
        <v>812362</v>
      </c>
      <c r="AC27" s="7">
        <v>101714</v>
      </c>
      <c r="AD27" s="7">
        <v>58547</v>
      </c>
      <c r="AE27" s="7">
        <v>107252</v>
      </c>
      <c r="AF27" s="7">
        <v>70672</v>
      </c>
      <c r="AG27" s="7" t="s">
        <v>0</v>
      </c>
      <c r="AH27" s="7" t="s">
        <v>0</v>
      </c>
      <c r="AI27" s="7">
        <v>79788</v>
      </c>
      <c r="AJ27" s="7">
        <v>1230335</v>
      </c>
      <c r="AK27" s="9" t="s">
        <v>0</v>
      </c>
      <c r="AL27" s="7">
        <v>2911378</v>
      </c>
      <c r="AM27" s="7">
        <v>168039</v>
      </c>
      <c r="AN27" s="7">
        <v>-261314</v>
      </c>
      <c r="AO27" s="7">
        <v>2818103</v>
      </c>
      <c r="AP27" s="7" t="s">
        <v>0</v>
      </c>
      <c r="AQ27" s="7">
        <v>240224</v>
      </c>
      <c r="AR27" s="7">
        <v>141183</v>
      </c>
      <c r="AS27" s="7">
        <v>172799</v>
      </c>
      <c r="AT27" s="7">
        <v>79081</v>
      </c>
      <c r="AU27" s="7">
        <v>4681725</v>
      </c>
      <c r="AV27" s="9" t="s">
        <v>0</v>
      </c>
      <c r="AW27" s="9" t="s">
        <v>0</v>
      </c>
      <c r="AX27" s="7">
        <v>50310</v>
      </c>
      <c r="AY27" s="7">
        <v>357645</v>
      </c>
      <c r="AZ27" s="7">
        <v>145865</v>
      </c>
      <c r="BA27" s="7" t="s">
        <v>0</v>
      </c>
      <c r="BB27" s="7">
        <v>346407</v>
      </c>
      <c r="BC27" s="7">
        <v>900227</v>
      </c>
      <c r="BD27" s="7">
        <v>1731766</v>
      </c>
      <c r="BE27" s="7" t="s">
        <v>0</v>
      </c>
      <c r="BF27" s="7">
        <v>295601</v>
      </c>
      <c r="BG27" s="7">
        <v>20630</v>
      </c>
      <c r="BH27" s="9" t="s">
        <v>0</v>
      </c>
      <c r="BI27" s="7">
        <v>7</v>
      </c>
      <c r="BJ27" s="7">
        <v>365536</v>
      </c>
      <c r="BK27" s="7">
        <v>-66840</v>
      </c>
      <c r="BL27" s="7">
        <v>1436064</v>
      </c>
      <c r="BM27" s="7">
        <v>-1266</v>
      </c>
      <c r="BN27" s="7">
        <v>1733501</v>
      </c>
      <c r="BO27" s="7">
        <v>4681725</v>
      </c>
      <c r="BP27" s="10" t="s">
        <v>0</v>
      </c>
      <c r="BQ27" s="11">
        <v>118.7</v>
      </c>
      <c r="BR27" s="12">
        <v>119</v>
      </c>
      <c r="BS27" s="12" t="s">
        <v>0</v>
      </c>
      <c r="BT27" s="11">
        <v>12.6</v>
      </c>
      <c r="BU27" s="12">
        <v>1051</v>
      </c>
      <c r="BV27" s="12">
        <v>136357</v>
      </c>
      <c r="BW27" s="12">
        <v>49404</v>
      </c>
      <c r="BX27" s="12">
        <v>7554</v>
      </c>
      <c r="BY27" s="12">
        <v>7961128</v>
      </c>
      <c r="BZ27" s="12">
        <v>9515842</v>
      </c>
      <c r="CA27" s="13">
        <v>0.83699999999999997</v>
      </c>
      <c r="CB27" s="14">
        <v>58.19</v>
      </c>
      <c r="CC27" s="14">
        <v>54.57</v>
      </c>
      <c r="CD27" s="14">
        <v>112.76</v>
      </c>
      <c r="CE27" s="14">
        <v>10.7</v>
      </c>
      <c r="CF27" s="14">
        <v>8.9499999999999993</v>
      </c>
      <c r="CG27" s="14">
        <v>7.81</v>
      </c>
      <c r="CH27" s="14">
        <v>7.76</v>
      </c>
      <c r="CI27" s="14">
        <v>5.17</v>
      </c>
      <c r="CJ27" s="12">
        <v>106144</v>
      </c>
      <c r="CK27" s="14">
        <v>2.3199999999999998</v>
      </c>
      <c r="CL27" s="15" t="s">
        <v>0</v>
      </c>
      <c r="CM27" s="12">
        <v>1</v>
      </c>
      <c r="CN27" s="7">
        <v>0</v>
      </c>
      <c r="CO27" s="7" t="s">
        <v>0</v>
      </c>
      <c r="CP27" s="7" t="s">
        <v>0</v>
      </c>
      <c r="CQ27" s="10" t="s">
        <v>0</v>
      </c>
      <c r="CR27" s="8">
        <v>1.97</v>
      </c>
      <c r="CS27" s="8">
        <v>2.59</v>
      </c>
      <c r="CT27" s="8">
        <v>0.44</v>
      </c>
      <c r="CU27" s="8">
        <v>0.62</v>
      </c>
      <c r="CV27" s="8">
        <v>0.48</v>
      </c>
      <c r="CW27" s="8">
        <v>0.33</v>
      </c>
      <c r="CX27" s="8">
        <v>0.37</v>
      </c>
      <c r="CY27" s="8">
        <v>0</v>
      </c>
      <c r="CZ27" s="8">
        <v>0.05</v>
      </c>
      <c r="DA27" s="8">
        <v>0.97</v>
      </c>
      <c r="DB27" s="8">
        <v>7.81</v>
      </c>
      <c r="DC27" s="10" t="s">
        <v>0</v>
      </c>
      <c r="DD27" s="9" t="s">
        <v>0</v>
      </c>
      <c r="DE27" s="16">
        <v>0.27</v>
      </c>
      <c r="DF27" s="16">
        <v>0.44</v>
      </c>
      <c r="DG27" s="16">
        <v>0.01</v>
      </c>
      <c r="DH27" s="16">
        <v>0.03</v>
      </c>
      <c r="DI27" s="17" t="s">
        <v>0</v>
      </c>
      <c r="DK27" s="18">
        <v>36.253332666666665</v>
      </c>
    </row>
    <row r="28" spans="1:115" ht="16" x14ac:dyDescent="0.2">
      <c r="A28" s="23" t="s">
        <v>153</v>
      </c>
      <c r="B28" s="7">
        <v>887956</v>
      </c>
      <c r="C28" s="7">
        <v>16374</v>
      </c>
      <c r="D28" s="7">
        <v>904330</v>
      </c>
      <c r="E28" s="7">
        <v>185043</v>
      </c>
      <c r="F28" s="7">
        <v>258818</v>
      </c>
      <c r="G28" s="7">
        <v>42682</v>
      </c>
      <c r="H28" s="7">
        <v>54542</v>
      </c>
      <c r="I28" s="7">
        <v>43773</v>
      </c>
      <c r="J28" s="7">
        <v>37778</v>
      </c>
      <c r="K28" s="7">
        <v>37868</v>
      </c>
      <c r="L28" s="7">
        <v>-686</v>
      </c>
      <c r="M28" s="7">
        <v>1069</v>
      </c>
      <c r="N28" s="7">
        <v>98318</v>
      </c>
      <c r="O28" s="7">
        <v>759205</v>
      </c>
      <c r="P28" s="7">
        <v>145125</v>
      </c>
      <c r="Q28" s="7">
        <v>21925</v>
      </c>
      <c r="R28" s="7">
        <v>-2657</v>
      </c>
      <c r="S28" s="7">
        <v>-4776</v>
      </c>
      <c r="T28" s="7">
        <v>302</v>
      </c>
      <c r="U28" s="7">
        <v>1744</v>
      </c>
      <c r="V28" s="7">
        <v>16538</v>
      </c>
      <c r="W28" s="7">
        <v>128587</v>
      </c>
      <c r="X28" s="7">
        <v>31107</v>
      </c>
      <c r="Y28" s="7">
        <v>97480</v>
      </c>
      <c r="Z28" s="8">
        <v>1.43</v>
      </c>
      <c r="AA28" s="8">
        <v>1.42</v>
      </c>
      <c r="AB28" s="7">
        <v>773710</v>
      </c>
      <c r="AC28" s="7">
        <v>102201</v>
      </c>
      <c r="AD28" s="7">
        <v>63526</v>
      </c>
      <c r="AE28" s="7">
        <v>104472</v>
      </c>
      <c r="AF28" s="7">
        <v>78506</v>
      </c>
      <c r="AG28" s="7" t="s">
        <v>0</v>
      </c>
      <c r="AH28" s="7" t="s">
        <v>0</v>
      </c>
      <c r="AI28" s="7">
        <v>83692</v>
      </c>
      <c r="AJ28" s="7">
        <v>1206107</v>
      </c>
      <c r="AK28" s="9" t="s">
        <v>0</v>
      </c>
      <c r="AL28" s="7">
        <v>3023898</v>
      </c>
      <c r="AM28" s="7">
        <v>178339</v>
      </c>
      <c r="AN28" s="7">
        <v>-296157</v>
      </c>
      <c r="AO28" s="7">
        <v>2906080</v>
      </c>
      <c r="AP28" s="7" t="s">
        <v>0</v>
      </c>
      <c r="AQ28" s="7">
        <v>253825</v>
      </c>
      <c r="AR28" s="7">
        <v>144642</v>
      </c>
      <c r="AS28" s="7">
        <v>191632</v>
      </c>
      <c r="AT28" s="7">
        <v>79445</v>
      </c>
      <c r="AU28" s="7">
        <v>4781731</v>
      </c>
      <c r="AV28" s="9" t="s">
        <v>0</v>
      </c>
      <c r="AW28" s="9" t="s">
        <v>0</v>
      </c>
      <c r="AX28" s="7">
        <v>63190</v>
      </c>
      <c r="AY28" s="7">
        <v>323627</v>
      </c>
      <c r="AZ28" s="7">
        <v>150862</v>
      </c>
      <c r="BA28" s="7" t="s">
        <v>0</v>
      </c>
      <c r="BB28" s="7">
        <v>287142</v>
      </c>
      <c r="BC28" s="7">
        <v>824821</v>
      </c>
      <c r="BD28" s="7">
        <v>1770904</v>
      </c>
      <c r="BE28" s="7" t="s">
        <v>0</v>
      </c>
      <c r="BF28" s="7">
        <v>332119</v>
      </c>
      <c r="BG28" s="7">
        <v>20105</v>
      </c>
      <c r="BH28" s="9" t="s">
        <v>0</v>
      </c>
      <c r="BI28" s="7">
        <v>7</v>
      </c>
      <c r="BJ28" s="7">
        <v>368451</v>
      </c>
      <c r="BK28" s="7">
        <v>-66999</v>
      </c>
      <c r="BL28" s="7">
        <v>1533545</v>
      </c>
      <c r="BM28" s="7">
        <v>-1222</v>
      </c>
      <c r="BN28" s="7">
        <v>1833782</v>
      </c>
      <c r="BO28" s="7">
        <v>4781731</v>
      </c>
      <c r="BP28" s="10" t="s">
        <v>0</v>
      </c>
      <c r="BQ28" s="11">
        <v>119.8</v>
      </c>
      <c r="BR28" s="12">
        <v>121</v>
      </c>
      <c r="BS28" s="12" t="s">
        <v>0</v>
      </c>
      <c r="BT28" s="11">
        <v>12.4</v>
      </c>
      <c r="BU28" s="12">
        <v>1033</v>
      </c>
      <c r="BV28" s="12">
        <v>136723</v>
      </c>
      <c r="BW28" s="12">
        <v>50386</v>
      </c>
      <c r="BX28" s="12">
        <v>7856</v>
      </c>
      <c r="BY28" s="12">
        <v>8241771</v>
      </c>
      <c r="BZ28" s="12">
        <v>9579448</v>
      </c>
      <c r="CA28" s="13">
        <v>0.86</v>
      </c>
      <c r="CB28" s="14">
        <v>60.67</v>
      </c>
      <c r="CC28" s="14">
        <v>54.44</v>
      </c>
      <c r="CD28" s="14">
        <v>115.11</v>
      </c>
      <c r="CE28" s="14">
        <v>10.97</v>
      </c>
      <c r="CF28" s="14">
        <v>9.44</v>
      </c>
      <c r="CG28" s="14">
        <v>7.93</v>
      </c>
      <c r="CH28" s="14">
        <v>7.92</v>
      </c>
      <c r="CI28" s="14">
        <v>5.22</v>
      </c>
      <c r="CJ28" s="12">
        <v>109515</v>
      </c>
      <c r="CK28" s="14">
        <v>2.36</v>
      </c>
      <c r="CL28" s="15" t="s">
        <v>0</v>
      </c>
      <c r="CM28" s="12">
        <v>2</v>
      </c>
      <c r="CN28" s="7">
        <v>0</v>
      </c>
      <c r="CO28" s="7" t="s">
        <v>0</v>
      </c>
      <c r="CP28" s="7" t="s">
        <v>0</v>
      </c>
      <c r="CQ28" s="10" t="s">
        <v>0</v>
      </c>
      <c r="CR28" s="8">
        <v>1.93</v>
      </c>
      <c r="CS28" s="8">
        <v>2.7</v>
      </c>
      <c r="CT28" s="8">
        <v>0.45</v>
      </c>
      <c r="CU28" s="8">
        <v>0.56999999999999995</v>
      </c>
      <c r="CV28" s="8">
        <v>0.46</v>
      </c>
      <c r="CW28" s="8">
        <v>0.39</v>
      </c>
      <c r="CX28" s="8">
        <v>0.4</v>
      </c>
      <c r="CY28" s="8">
        <v>-0.01</v>
      </c>
      <c r="CZ28" s="8">
        <v>0.01</v>
      </c>
      <c r="DA28" s="8">
        <v>1.03</v>
      </c>
      <c r="DB28" s="8">
        <v>7.93</v>
      </c>
      <c r="DC28" s="10" t="s">
        <v>0</v>
      </c>
      <c r="DD28" s="9" t="s">
        <v>0</v>
      </c>
      <c r="DE28" s="16">
        <v>0.27</v>
      </c>
      <c r="DF28" s="16">
        <v>0.44</v>
      </c>
      <c r="DG28" s="16">
        <v>0.01</v>
      </c>
      <c r="DH28" s="16">
        <v>0.04</v>
      </c>
      <c r="DI28" s="17" t="s">
        <v>0</v>
      </c>
      <c r="DK28" s="18">
        <v>45.976666666666667</v>
      </c>
    </row>
    <row r="29" spans="1:115" ht="16" x14ac:dyDescent="0.2">
      <c r="A29" s="23" t="s">
        <v>154</v>
      </c>
      <c r="B29" s="7">
        <v>846568</v>
      </c>
      <c r="C29" s="7">
        <v>16227</v>
      </c>
      <c r="D29" s="7">
        <v>862795</v>
      </c>
      <c r="E29" s="7">
        <v>191740</v>
      </c>
      <c r="F29" s="7">
        <v>229680</v>
      </c>
      <c r="G29" s="7">
        <v>43023</v>
      </c>
      <c r="H29" s="7">
        <v>51903</v>
      </c>
      <c r="I29" s="7">
        <v>47963</v>
      </c>
      <c r="J29" s="7">
        <v>29937</v>
      </c>
      <c r="K29" s="7">
        <v>33505</v>
      </c>
      <c r="L29" s="7">
        <v>265</v>
      </c>
      <c r="M29" s="7">
        <v>3019</v>
      </c>
      <c r="N29" s="7">
        <v>95695</v>
      </c>
      <c r="O29" s="7">
        <v>726730</v>
      </c>
      <c r="P29" s="7">
        <v>136065</v>
      </c>
      <c r="Q29" s="7">
        <v>23505</v>
      </c>
      <c r="R29" s="7">
        <v>-2636</v>
      </c>
      <c r="S29" s="7">
        <v>-5835</v>
      </c>
      <c r="T29" s="7">
        <v>129</v>
      </c>
      <c r="U29" s="7">
        <v>0</v>
      </c>
      <c r="V29" s="7">
        <v>15163</v>
      </c>
      <c r="W29" s="7">
        <v>120902</v>
      </c>
      <c r="X29" s="7">
        <v>28965</v>
      </c>
      <c r="Y29" s="7">
        <v>91937</v>
      </c>
      <c r="Z29" s="8">
        <v>1.35</v>
      </c>
      <c r="AA29" s="8">
        <v>1.34</v>
      </c>
      <c r="AB29" s="7">
        <v>1004733</v>
      </c>
      <c r="AC29" s="7">
        <v>102789</v>
      </c>
      <c r="AD29" s="7">
        <v>47660</v>
      </c>
      <c r="AE29" s="7">
        <v>106901</v>
      </c>
      <c r="AF29" s="7">
        <v>0</v>
      </c>
      <c r="AG29" s="7" t="s">
        <v>0</v>
      </c>
      <c r="AH29" s="7" t="s">
        <v>0</v>
      </c>
      <c r="AI29" s="7">
        <v>83383</v>
      </c>
      <c r="AJ29" s="7">
        <v>1345466</v>
      </c>
      <c r="AK29" s="9" t="s">
        <v>0</v>
      </c>
      <c r="AL29" s="7">
        <v>3257215</v>
      </c>
      <c r="AM29" s="7">
        <v>191661</v>
      </c>
      <c r="AN29" s="7">
        <v>-332864</v>
      </c>
      <c r="AO29" s="7">
        <v>3116012</v>
      </c>
      <c r="AP29" s="7">
        <v>0</v>
      </c>
      <c r="AQ29" s="7">
        <v>236775</v>
      </c>
      <c r="AR29" s="7">
        <v>138738</v>
      </c>
      <c r="AS29" s="7">
        <v>249010</v>
      </c>
      <c r="AT29" s="7">
        <v>79456</v>
      </c>
      <c r="AU29" s="7">
        <v>5165457</v>
      </c>
      <c r="AV29" s="9" t="s">
        <v>0</v>
      </c>
      <c r="AW29" s="9" t="s">
        <v>0</v>
      </c>
      <c r="AX29" s="7">
        <v>39320</v>
      </c>
      <c r="AY29" s="7">
        <v>291981</v>
      </c>
      <c r="AZ29" s="7">
        <v>163557</v>
      </c>
      <c r="BA29" s="7">
        <v>0</v>
      </c>
      <c r="BB29" s="7">
        <v>339677</v>
      </c>
      <c r="BC29" s="7">
        <v>834535</v>
      </c>
      <c r="BD29" s="7">
        <v>2024774</v>
      </c>
      <c r="BE29" s="7">
        <v>0</v>
      </c>
      <c r="BF29" s="7">
        <v>355141</v>
      </c>
      <c r="BG29" s="7">
        <v>22503</v>
      </c>
      <c r="BH29" s="9" t="s">
        <v>0</v>
      </c>
      <c r="BI29" s="7">
        <v>7</v>
      </c>
      <c r="BJ29" s="7">
        <v>371225</v>
      </c>
      <c r="BK29" s="7">
        <v>-67016</v>
      </c>
      <c r="BL29" s="7">
        <v>1625481</v>
      </c>
      <c r="BM29" s="7">
        <v>-1193</v>
      </c>
      <c r="BN29" s="7">
        <v>1928504</v>
      </c>
      <c r="BO29" s="7">
        <v>5165457</v>
      </c>
      <c r="BP29" s="10" t="s">
        <v>0</v>
      </c>
      <c r="BQ29" s="11" t="s">
        <v>0</v>
      </c>
      <c r="BR29" s="12">
        <v>128</v>
      </c>
      <c r="BS29" s="12" t="s">
        <v>0</v>
      </c>
      <c r="BT29" s="11">
        <v>11.5</v>
      </c>
      <c r="BU29" s="12">
        <v>1019</v>
      </c>
      <c r="BV29" s="12">
        <v>130309</v>
      </c>
      <c r="BW29" s="12">
        <v>48073</v>
      </c>
      <c r="BX29" s="12">
        <v>7365</v>
      </c>
      <c r="BY29" s="12">
        <v>7606962</v>
      </c>
      <c r="BZ29" s="12">
        <v>8998928</v>
      </c>
      <c r="CA29" s="13">
        <v>0.84499999999999997</v>
      </c>
      <c r="CB29" s="14">
        <v>60.45</v>
      </c>
      <c r="CC29" s="14">
        <v>56.7</v>
      </c>
      <c r="CD29" s="14">
        <v>117.15</v>
      </c>
      <c r="CE29" s="14">
        <v>11.34</v>
      </c>
      <c r="CF29" s="14">
        <v>9.59</v>
      </c>
      <c r="CG29" s="14">
        <v>8.08</v>
      </c>
      <c r="CH29" s="14">
        <v>8.0399999999999991</v>
      </c>
      <c r="CI29" s="14">
        <v>5.49</v>
      </c>
      <c r="CJ29" s="12">
        <v>101595</v>
      </c>
      <c r="CK29" s="14">
        <v>2.2599999999999998</v>
      </c>
      <c r="CL29" s="15" t="s">
        <v>0</v>
      </c>
      <c r="CM29" s="12">
        <v>7</v>
      </c>
      <c r="CN29" s="7" t="s">
        <v>0</v>
      </c>
      <c r="CO29" s="7" t="s">
        <v>0</v>
      </c>
      <c r="CP29" s="7" t="s">
        <v>0</v>
      </c>
      <c r="CQ29" s="10" t="s">
        <v>0</v>
      </c>
      <c r="CR29" s="8" t="s">
        <v>0</v>
      </c>
      <c r="CS29" s="8" t="s">
        <v>0</v>
      </c>
      <c r="CT29" s="8" t="s">
        <v>0</v>
      </c>
      <c r="CU29" s="8" t="s">
        <v>0</v>
      </c>
      <c r="CV29" s="8" t="s">
        <v>0</v>
      </c>
      <c r="CW29" s="8" t="s">
        <v>0</v>
      </c>
      <c r="CX29" s="8" t="s">
        <v>0</v>
      </c>
      <c r="CY29" s="8" t="s">
        <v>0</v>
      </c>
      <c r="CZ29" s="8" t="s">
        <v>0</v>
      </c>
      <c r="DA29" s="8" t="s">
        <v>0</v>
      </c>
      <c r="DB29" s="8">
        <v>8.08</v>
      </c>
      <c r="DC29" s="10" t="s">
        <v>0</v>
      </c>
      <c r="DD29" s="9" t="s">
        <v>0</v>
      </c>
      <c r="DE29" s="16">
        <v>0.27</v>
      </c>
      <c r="DF29" s="16">
        <v>0.45</v>
      </c>
      <c r="DG29" s="16">
        <v>0.01</v>
      </c>
      <c r="DH29" s="16">
        <v>0.04</v>
      </c>
      <c r="DI29" s="17">
        <v>0.03</v>
      </c>
      <c r="DK29" s="18">
        <v>57.980000999999994</v>
      </c>
    </row>
    <row r="30" spans="1:115" ht="16" x14ac:dyDescent="0.2">
      <c r="A30" s="23" t="s">
        <v>155</v>
      </c>
      <c r="B30" s="7">
        <v>838065</v>
      </c>
      <c r="C30" s="7">
        <v>17731</v>
      </c>
      <c r="D30" s="7">
        <v>855796</v>
      </c>
      <c r="E30" s="7">
        <v>203901</v>
      </c>
      <c r="F30" s="7">
        <v>229636</v>
      </c>
      <c r="G30" s="7">
        <v>45782</v>
      </c>
      <c r="H30" s="7">
        <v>59649</v>
      </c>
      <c r="I30" s="7">
        <v>50726</v>
      </c>
      <c r="J30" s="7">
        <v>31604</v>
      </c>
      <c r="K30" s="7">
        <v>35719</v>
      </c>
      <c r="L30" s="7">
        <v>0</v>
      </c>
      <c r="M30" s="7">
        <v>1913</v>
      </c>
      <c r="N30" s="7">
        <v>109062</v>
      </c>
      <c r="O30" s="7">
        <v>767992</v>
      </c>
      <c r="P30" s="7">
        <v>87804</v>
      </c>
      <c r="Q30" s="7">
        <v>24971</v>
      </c>
      <c r="R30" s="7">
        <v>-2557</v>
      </c>
      <c r="S30" s="7">
        <v>-6924</v>
      </c>
      <c r="T30" s="7">
        <v>233</v>
      </c>
      <c r="U30" s="7">
        <v>0</v>
      </c>
      <c r="V30" s="7">
        <v>15723</v>
      </c>
      <c r="W30" s="7">
        <v>72081</v>
      </c>
      <c r="X30" s="7">
        <v>16005</v>
      </c>
      <c r="Y30" s="7">
        <v>56076</v>
      </c>
      <c r="Z30" s="8">
        <v>0.82</v>
      </c>
      <c r="AA30" s="8">
        <v>0.82</v>
      </c>
      <c r="AB30" s="7">
        <v>1122139</v>
      </c>
      <c r="AC30" s="7">
        <v>103491</v>
      </c>
      <c r="AD30" s="7">
        <v>70946</v>
      </c>
      <c r="AE30" s="7">
        <v>129838</v>
      </c>
      <c r="AF30" s="7" t="s">
        <v>0</v>
      </c>
      <c r="AG30" s="7" t="s">
        <v>0</v>
      </c>
      <c r="AH30" s="7" t="s">
        <v>0</v>
      </c>
      <c r="AI30" s="7">
        <v>90346</v>
      </c>
      <c r="AJ30" s="7">
        <v>1516760</v>
      </c>
      <c r="AK30" s="9" t="s">
        <v>0</v>
      </c>
      <c r="AL30" s="7">
        <v>3322618</v>
      </c>
      <c r="AM30" s="7">
        <v>201579</v>
      </c>
      <c r="AN30" s="7">
        <v>-369405</v>
      </c>
      <c r="AO30" s="7">
        <v>3154792</v>
      </c>
      <c r="AP30" s="7">
        <v>1046262</v>
      </c>
      <c r="AQ30" s="7">
        <v>264419</v>
      </c>
      <c r="AR30" s="7">
        <v>118359</v>
      </c>
      <c r="AS30" s="7">
        <v>280118</v>
      </c>
      <c r="AT30" s="7">
        <v>43229</v>
      </c>
      <c r="AU30" s="7">
        <v>6423939</v>
      </c>
      <c r="AV30" s="9" t="s">
        <v>0</v>
      </c>
      <c r="AW30" s="9" t="s">
        <v>0</v>
      </c>
      <c r="AX30" s="7">
        <v>26713</v>
      </c>
      <c r="AY30" s="7">
        <v>403001</v>
      </c>
      <c r="AZ30" s="7">
        <v>173413</v>
      </c>
      <c r="BA30" s="7">
        <v>128138</v>
      </c>
      <c r="BB30" s="7">
        <v>395404</v>
      </c>
      <c r="BC30" s="7">
        <v>1126669</v>
      </c>
      <c r="BD30" s="7">
        <v>2039619</v>
      </c>
      <c r="BE30" s="7">
        <v>895056</v>
      </c>
      <c r="BF30" s="7">
        <v>366854</v>
      </c>
      <c r="BG30" s="7">
        <v>18085</v>
      </c>
      <c r="BH30" s="9" t="s">
        <v>0</v>
      </c>
      <c r="BI30" s="7">
        <v>7</v>
      </c>
      <c r="BJ30" s="7">
        <v>374896</v>
      </c>
      <c r="BK30" s="7">
        <v>-72239</v>
      </c>
      <c r="BL30" s="7">
        <v>1676008</v>
      </c>
      <c r="BM30" s="7">
        <v>-1016</v>
      </c>
      <c r="BN30" s="7">
        <v>1977656</v>
      </c>
      <c r="BO30" s="7">
        <v>6423939</v>
      </c>
      <c r="BP30" s="10" t="s">
        <v>0</v>
      </c>
      <c r="BQ30" s="11">
        <v>130.80000000000001</v>
      </c>
      <c r="BR30" s="12">
        <v>133</v>
      </c>
      <c r="BS30" s="12" t="s">
        <v>0</v>
      </c>
      <c r="BT30" s="11">
        <v>12.2</v>
      </c>
      <c r="BU30" s="12">
        <v>1029</v>
      </c>
      <c r="BV30" s="12">
        <v>143429</v>
      </c>
      <c r="BW30" s="12">
        <v>52175</v>
      </c>
      <c r="BX30" s="12">
        <v>7820</v>
      </c>
      <c r="BY30" s="12">
        <v>8133030</v>
      </c>
      <c r="BZ30" s="12">
        <v>9829044</v>
      </c>
      <c r="CA30" s="13">
        <v>0.82699999999999996</v>
      </c>
      <c r="CB30" s="14">
        <v>53.24</v>
      </c>
      <c r="CC30" s="14">
        <v>56.2</v>
      </c>
      <c r="CD30" s="14">
        <v>109.44</v>
      </c>
      <c r="CE30" s="14">
        <v>10.52</v>
      </c>
      <c r="CF30" s="14">
        <v>8.7100000000000009</v>
      </c>
      <c r="CG30" s="14">
        <v>7.81</v>
      </c>
      <c r="CH30" s="14">
        <v>7.79</v>
      </c>
      <c r="CI30" s="14">
        <v>5.46</v>
      </c>
      <c r="CJ30" s="12">
        <v>109828</v>
      </c>
      <c r="CK30" s="14">
        <v>2.09</v>
      </c>
      <c r="CL30" s="15" t="s">
        <v>0</v>
      </c>
      <c r="CM30" s="12">
        <v>5</v>
      </c>
      <c r="CN30" s="7" t="s">
        <v>0</v>
      </c>
      <c r="CO30" s="7" t="s">
        <v>0</v>
      </c>
      <c r="CP30" s="7" t="s">
        <v>0</v>
      </c>
      <c r="CQ30" s="10" t="s">
        <v>0</v>
      </c>
      <c r="CR30" s="8">
        <v>2.0699999999999998</v>
      </c>
      <c r="CS30" s="8">
        <v>2.34</v>
      </c>
      <c r="CT30" s="8">
        <v>0.47</v>
      </c>
      <c r="CU30" s="8">
        <v>0.61</v>
      </c>
      <c r="CV30" s="8">
        <v>0.52</v>
      </c>
      <c r="CW30" s="8">
        <v>0.32</v>
      </c>
      <c r="CX30" s="8">
        <v>0.36</v>
      </c>
      <c r="CY30" s="8">
        <v>0</v>
      </c>
      <c r="CZ30" s="8">
        <v>0.02</v>
      </c>
      <c r="DA30" s="8">
        <v>1.1100000000000001</v>
      </c>
      <c r="DB30" s="8">
        <v>7.81</v>
      </c>
      <c r="DC30" s="10" t="s">
        <v>0</v>
      </c>
      <c r="DD30" s="9" t="s">
        <v>0</v>
      </c>
      <c r="DE30" s="16">
        <v>0.26</v>
      </c>
      <c r="DF30" s="16">
        <v>0.45</v>
      </c>
      <c r="DG30" s="16">
        <v>0.01</v>
      </c>
      <c r="DH30" s="16">
        <v>0.04</v>
      </c>
      <c r="DI30" s="17">
        <v>0.03</v>
      </c>
      <c r="DK30" s="18">
        <v>55.976666999999999</v>
      </c>
    </row>
    <row r="31" spans="1:115" ht="16" x14ac:dyDescent="0.2">
      <c r="A31" s="23" t="s">
        <v>156</v>
      </c>
      <c r="B31" s="7">
        <v>994430</v>
      </c>
      <c r="C31" s="7">
        <v>18526</v>
      </c>
      <c r="D31" s="7">
        <v>1012956</v>
      </c>
      <c r="E31" s="7">
        <v>216375</v>
      </c>
      <c r="F31" s="7">
        <v>265006</v>
      </c>
      <c r="G31" s="7">
        <v>46522</v>
      </c>
      <c r="H31" s="7">
        <v>64711</v>
      </c>
      <c r="I31" s="7">
        <v>54913</v>
      </c>
      <c r="J31" s="7">
        <v>34688</v>
      </c>
      <c r="K31" s="7">
        <v>40602</v>
      </c>
      <c r="L31" s="7">
        <v>0</v>
      </c>
      <c r="M31" s="7">
        <v>1550</v>
      </c>
      <c r="N31" s="7">
        <v>124651</v>
      </c>
      <c r="O31" s="7">
        <v>849018</v>
      </c>
      <c r="P31" s="7">
        <v>163938</v>
      </c>
      <c r="Q31" s="7">
        <v>25266</v>
      </c>
      <c r="R31" s="7">
        <v>-2975</v>
      </c>
      <c r="S31" s="7">
        <v>-7066</v>
      </c>
      <c r="T31" s="7">
        <v>144</v>
      </c>
      <c r="U31" s="7">
        <v>0</v>
      </c>
      <c r="V31" s="7">
        <v>15369</v>
      </c>
      <c r="W31" s="7">
        <v>148569</v>
      </c>
      <c r="X31" s="7">
        <v>34068</v>
      </c>
      <c r="Y31" s="7">
        <v>114501</v>
      </c>
      <c r="Z31" s="8">
        <v>1.67</v>
      </c>
      <c r="AA31" s="8">
        <v>1.67</v>
      </c>
      <c r="AB31" s="7">
        <v>1110797</v>
      </c>
      <c r="AC31" s="7">
        <v>104228</v>
      </c>
      <c r="AD31" s="7">
        <v>78125</v>
      </c>
      <c r="AE31" s="7">
        <v>124585</v>
      </c>
      <c r="AF31" s="7" t="s">
        <v>0</v>
      </c>
      <c r="AG31" s="7" t="s">
        <v>0</v>
      </c>
      <c r="AH31" s="7" t="s">
        <v>0</v>
      </c>
      <c r="AI31" s="7">
        <v>102952</v>
      </c>
      <c r="AJ31" s="7">
        <v>1520687</v>
      </c>
      <c r="AK31" s="9" t="s">
        <v>0</v>
      </c>
      <c r="AL31" s="7">
        <v>3514014</v>
      </c>
      <c r="AM31" s="7">
        <v>215774</v>
      </c>
      <c r="AN31" s="7">
        <v>-367712</v>
      </c>
      <c r="AO31" s="7">
        <v>3362166</v>
      </c>
      <c r="AP31" s="7">
        <v>1057846</v>
      </c>
      <c r="AQ31" s="7">
        <v>289902</v>
      </c>
      <c r="AR31" s="7">
        <v>84507</v>
      </c>
      <c r="AS31" s="7">
        <v>309555</v>
      </c>
      <c r="AT31" s="7">
        <v>38118</v>
      </c>
      <c r="AU31" s="7">
        <v>6662781</v>
      </c>
      <c r="AV31" s="9" t="s">
        <v>0</v>
      </c>
      <c r="AW31" s="9" t="s">
        <v>0</v>
      </c>
      <c r="AX31" s="7">
        <v>43848</v>
      </c>
      <c r="AY31" s="7">
        <v>402990</v>
      </c>
      <c r="AZ31" s="7">
        <v>270407</v>
      </c>
      <c r="BA31" s="7">
        <v>114877</v>
      </c>
      <c r="BB31" s="7">
        <v>379041</v>
      </c>
      <c r="BC31" s="7">
        <v>1211163</v>
      </c>
      <c r="BD31" s="7">
        <v>2025183</v>
      </c>
      <c r="BE31" s="7">
        <v>915288</v>
      </c>
      <c r="BF31" s="7">
        <v>399765</v>
      </c>
      <c r="BG31" s="7">
        <v>16355</v>
      </c>
      <c r="BH31" s="9" t="s">
        <v>0</v>
      </c>
      <c r="BI31" s="7">
        <v>7</v>
      </c>
      <c r="BJ31" s="7">
        <v>377639</v>
      </c>
      <c r="BK31" s="7">
        <v>-72264</v>
      </c>
      <c r="BL31" s="7">
        <v>1790509</v>
      </c>
      <c r="BM31" s="7">
        <v>-864</v>
      </c>
      <c r="BN31" s="7">
        <v>2095027</v>
      </c>
      <c r="BO31" s="7">
        <v>6662781</v>
      </c>
      <c r="BP31" s="10" t="s">
        <v>0</v>
      </c>
      <c r="BQ31" s="11">
        <v>134.5</v>
      </c>
      <c r="BR31" s="12">
        <v>135</v>
      </c>
      <c r="BS31" s="12" t="s">
        <v>0</v>
      </c>
      <c r="BT31" s="11">
        <v>12.8</v>
      </c>
      <c r="BU31" s="12">
        <v>1004</v>
      </c>
      <c r="BV31" s="12">
        <v>157182</v>
      </c>
      <c r="BW31" s="12">
        <v>58517</v>
      </c>
      <c r="BX31" s="12">
        <v>8953</v>
      </c>
      <c r="BY31" s="12">
        <v>9157488</v>
      </c>
      <c r="BZ31" s="12">
        <v>10775878</v>
      </c>
      <c r="CA31" s="13">
        <v>0.85</v>
      </c>
      <c r="CB31" s="14">
        <v>57.6</v>
      </c>
      <c r="CC31" s="14">
        <v>55.54</v>
      </c>
      <c r="CD31" s="14">
        <v>113.14</v>
      </c>
      <c r="CE31" s="14">
        <v>11.06</v>
      </c>
      <c r="CF31" s="14">
        <v>9.4</v>
      </c>
      <c r="CG31" s="14">
        <v>7.88</v>
      </c>
      <c r="CH31" s="14">
        <v>7.86</v>
      </c>
      <c r="CI31" s="14">
        <v>5.41</v>
      </c>
      <c r="CJ31" s="12">
        <v>122447</v>
      </c>
      <c r="CK31" s="14">
        <v>2.16</v>
      </c>
      <c r="CL31" s="15" t="s">
        <v>0</v>
      </c>
      <c r="CM31" s="12">
        <v>2</v>
      </c>
      <c r="CN31" s="7" t="s">
        <v>0</v>
      </c>
      <c r="CO31" s="7" t="s">
        <v>0</v>
      </c>
      <c r="CP31" s="7" t="s">
        <v>0</v>
      </c>
      <c r="CQ31" s="10" t="s">
        <v>0</v>
      </c>
      <c r="CR31" s="8">
        <v>2.0099999999999998</v>
      </c>
      <c r="CS31" s="8">
        <v>2.46</v>
      </c>
      <c r="CT31" s="8">
        <v>0.43</v>
      </c>
      <c r="CU31" s="8">
        <v>0.6</v>
      </c>
      <c r="CV31" s="8">
        <v>0.51</v>
      </c>
      <c r="CW31" s="8">
        <v>0.32</v>
      </c>
      <c r="CX31" s="8">
        <v>0.38</v>
      </c>
      <c r="CY31" s="8">
        <v>0</v>
      </c>
      <c r="CZ31" s="8">
        <v>0.01</v>
      </c>
      <c r="DA31" s="8">
        <v>1.1599999999999999</v>
      </c>
      <c r="DB31" s="8">
        <v>7.88</v>
      </c>
      <c r="DC31" s="10" t="s">
        <v>0</v>
      </c>
      <c r="DD31" s="9" t="s">
        <v>0</v>
      </c>
      <c r="DE31" s="16">
        <v>0.26</v>
      </c>
      <c r="DF31" s="16">
        <v>0.46</v>
      </c>
      <c r="DG31" s="16">
        <v>0.01</v>
      </c>
      <c r="DH31" s="16">
        <v>0.04</v>
      </c>
      <c r="DI31" s="17">
        <v>0.03</v>
      </c>
      <c r="DK31" s="18">
        <v>49.396667666666666</v>
      </c>
    </row>
    <row r="32" spans="1:115" ht="16" x14ac:dyDescent="0.2">
      <c r="A32" s="23" t="s">
        <v>157</v>
      </c>
      <c r="B32" s="7">
        <v>973353</v>
      </c>
      <c r="C32" s="7">
        <v>18615</v>
      </c>
      <c r="D32" s="7">
        <v>991968</v>
      </c>
      <c r="E32" s="7">
        <v>224069</v>
      </c>
      <c r="F32" s="7">
        <v>253847</v>
      </c>
      <c r="G32" s="7">
        <v>40026</v>
      </c>
      <c r="H32" s="7">
        <v>69142</v>
      </c>
      <c r="I32" s="7">
        <v>57712</v>
      </c>
      <c r="J32" s="7">
        <v>36152</v>
      </c>
      <c r="K32" s="7">
        <v>39160</v>
      </c>
      <c r="L32" s="7">
        <v>0</v>
      </c>
      <c r="M32" s="7">
        <v>13410</v>
      </c>
      <c r="N32" s="7">
        <v>133769</v>
      </c>
      <c r="O32" s="7">
        <v>867287</v>
      </c>
      <c r="P32" s="7">
        <v>124681</v>
      </c>
      <c r="Q32" s="7">
        <v>25138</v>
      </c>
      <c r="R32" s="7">
        <v>-3400</v>
      </c>
      <c r="S32" s="7">
        <v>-6292</v>
      </c>
      <c r="T32" s="7">
        <v>222</v>
      </c>
      <c r="U32" s="7">
        <v>0</v>
      </c>
      <c r="V32" s="7">
        <v>15668</v>
      </c>
      <c r="W32" s="7">
        <v>109013</v>
      </c>
      <c r="X32" s="7">
        <v>25549</v>
      </c>
      <c r="Y32" s="7">
        <v>83464</v>
      </c>
      <c r="Z32" s="8">
        <v>1.22</v>
      </c>
      <c r="AA32" s="8">
        <v>1.22</v>
      </c>
      <c r="AB32" s="7">
        <v>935678</v>
      </c>
      <c r="AC32" s="7">
        <v>104792</v>
      </c>
      <c r="AD32" s="7">
        <v>71372</v>
      </c>
      <c r="AE32" s="7">
        <v>132842</v>
      </c>
      <c r="AF32" s="7">
        <v>21693</v>
      </c>
      <c r="AG32" s="7" t="s">
        <v>0</v>
      </c>
      <c r="AH32" s="7" t="s">
        <v>0</v>
      </c>
      <c r="AI32" s="7">
        <v>136905</v>
      </c>
      <c r="AJ32" s="7">
        <v>1403282</v>
      </c>
      <c r="AK32" s="9" t="s">
        <v>0</v>
      </c>
      <c r="AL32" s="7">
        <v>3549087</v>
      </c>
      <c r="AM32" s="7">
        <v>234740</v>
      </c>
      <c r="AN32" s="7">
        <v>-450195</v>
      </c>
      <c r="AO32" s="7">
        <v>3333632</v>
      </c>
      <c r="AP32" s="7">
        <v>1059766</v>
      </c>
      <c r="AQ32" s="7">
        <v>330951</v>
      </c>
      <c r="AR32" s="7">
        <v>79361</v>
      </c>
      <c r="AS32" s="7">
        <v>328109</v>
      </c>
      <c r="AT32" s="7">
        <v>40113</v>
      </c>
      <c r="AU32" s="7">
        <v>6575214</v>
      </c>
      <c r="AV32" s="9" t="s">
        <v>0</v>
      </c>
      <c r="AW32" s="9" t="s">
        <v>0</v>
      </c>
      <c r="AX32" s="7">
        <v>41915</v>
      </c>
      <c r="AY32" s="7">
        <v>361218</v>
      </c>
      <c r="AZ32" s="7">
        <v>194582</v>
      </c>
      <c r="BA32" s="7">
        <v>117376</v>
      </c>
      <c r="BB32" s="7">
        <v>337685</v>
      </c>
      <c r="BC32" s="7">
        <v>1052776</v>
      </c>
      <c r="BD32" s="7">
        <v>1968901</v>
      </c>
      <c r="BE32" s="7">
        <v>915977</v>
      </c>
      <c r="BF32" s="7">
        <v>446940</v>
      </c>
      <c r="BG32" s="7">
        <v>10533</v>
      </c>
      <c r="BH32" s="9" t="s">
        <v>0</v>
      </c>
      <c r="BI32" s="7">
        <v>7</v>
      </c>
      <c r="BJ32" s="7">
        <v>379354</v>
      </c>
      <c r="BK32" s="7">
        <v>-72372</v>
      </c>
      <c r="BL32" s="7">
        <v>1873973</v>
      </c>
      <c r="BM32" s="7">
        <v>-875</v>
      </c>
      <c r="BN32" s="7">
        <v>2180087</v>
      </c>
      <c r="BO32" s="7">
        <v>6575214</v>
      </c>
      <c r="BP32" s="10" t="s">
        <v>0</v>
      </c>
      <c r="BQ32" s="11">
        <v>135.1</v>
      </c>
      <c r="BR32" s="12">
        <v>136</v>
      </c>
      <c r="BS32" s="12" t="s">
        <v>0</v>
      </c>
      <c r="BT32" s="11">
        <v>12.5</v>
      </c>
      <c r="BU32" s="12">
        <v>979</v>
      </c>
      <c r="BV32" s="12">
        <v>155167</v>
      </c>
      <c r="BW32" s="12">
        <v>59314</v>
      </c>
      <c r="BX32" s="12">
        <v>9004</v>
      </c>
      <c r="BY32" s="12">
        <v>9057574</v>
      </c>
      <c r="BZ32" s="12">
        <v>10686246</v>
      </c>
      <c r="CA32" s="13">
        <v>0.84799999999999998</v>
      </c>
      <c r="CB32" s="14">
        <v>54.8</v>
      </c>
      <c r="CC32" s="14">
        <v>55.37</v>
      </c>
      <c r="CD32" s="14">
        <v>110.17</v>
      </c>
      <c r="CE32" s="14">
        <v>10.95</v>
      </c>
      <c r="CF32" s="14">
        <v>9.2799999999999994</v>
      </c>
      <c r="CG32" s="14">
        <v>8.1199999999999992</v>
      </c>
      <c r="CH32" s="14">
        <v>8.0299999999999994</v>
      </c>
      <c r="CI32" s="14">
        <v>5.66</v>
      </c>
      <c r="CJ32" s="12">
        <v>122072</v>
      </c>
      <c r="CK32" s="14">
        <v>2.08</v>
      </c>
      <c r="CL32" s="15" t="s">
        <v>0</v>
      </c>
      <c r="CM32" s="12">
        <v>1</v>
      </c>
      <c r="CN32" s="7" t="s">
        <v>0</v>
      </c>
      <c r="CO32" s="7" t="s">
        <v>0</v>
      </c>
      <c r="CP32" s="7" t="s">
        <v>0</v>
      </c>
      <c r="CQ32" s="10" t="s">
        <v>0</v>
      </c>
      <c r="CR32" s="8">
        <v>2.1</v>
      </c>
      <c r="CS32" s="8">
        <v>2.38</v>
      </c>
      <c r="CT32" s="8">
        <v>0.37</v>
      </c>
      <c r="CU32" s="8">
        <v>0.65</v>
      </c>
      <c r="CV32" s="8">
        <v>0.54</v>
      </c>
      <c r="CW32" s="8">
        <v>0.34</v>
      </c>
      <c r="CX32" s="8">
        <v>0.37</v>
      </c>
      <c r="CY32" s="8">
        <v>0</v>
      </c>
      <c r="CZ32" s="8">
        <v>0.13</v>
      </c>
      <c r="DA32" s="8">
        <v>1.25</v>
      </c>
      <c r="DB32" s="8">
        <v>8.1199999999999992</v>
      </c>
      <c r="DC32" s="10" t="s">
        <v>0</v>
      </c>
      <c r="DD32" s="9" t="s">
        <v>0</v>
      </c>
      <c r="DE32" s="16">
        <v>0.26</v>
      </c>
      <c r="DF32" s="16">
        <v>0.46</v>
      </c>
      <c r="DG32" s="16">
        <v>0.01</v>
      </c>
      <c r="DH32" s="16">
        <v>0.03</v>
      </c>
      <c r="DI32" s="17">
        <v>0.03</v>
      </c>
      <c r="DK32" s="18">
        <v>38.756666666666668</v>
      </c>
    </row>
    <row r="33" spans="1:115" ht="16" x14ac:dyDescent="0.2">
      <c r="A33" s="23" t="s">
        <v>158</v>
      </c>
      <c r="B33" s="7">
        <v>951757</v>
      </c>
      <c r="C33" s="7">
        <v>18059</v>
      </c>
      <c r="D33" s="7">
        <v>969816</v>
      </c>
      <c r="E33" s="7">
        <v>220674</v>
      </c>
      <c r="F33" s="7">
        <v>244989</v>
      </c>
      <c r="G33" s="7">
        <v>50279</v>
      </c>
      <c r="H33" s="7">
        <v>62773</v>
      </c>
      <c r="I33" s="7">
        <v>61913</v>
      </c>
      <c r="J33" s="7">
        <v>41131</v>
      </c>
      <c r="K33" s="7">
        <v>38289</v>
      </c>
      <c r="L33" s="7">
        <v>717</v>
      </c>
      <c r="M33" s="7">
        <v>477</v>
      </c>
      <c r="N33" s="7">
        <v>123950</v>
      </c>
      <c r="O33" s="7">
        <v>845192</v>
      </c>
      <c r="P33" s="7">
        <v>124624</v>
      </c>
      <c r="Q33" s="7">
        <v>25975</v>
      </c>
      <c r="R33" s="7">
        <v>-3539</v>
      </c>
      <c r="S33" s="7">
        <v>-4851</v>
      </c>
      <c r="T33" s="7">
        <v>276</v>
      </c>
      <c r="U33" s="7">
        <v>0</v>
      </c>
      <c r="V33" s="7">
        <v>17861</v>
      </c>
      <c r="W33" s="7">
        <v>106763</v>
      </c>
      <c r="X33" s="7">
        <v>25549</v>
      </c>
      <c r="Y33" s="7">
        <v>81214</v>
      </c>
      <c r="Z33" s="8">
        <v>1.19</v>
      </c>
      <c r="AA33" s="8">
        <v>1.18</v>
      </c>
      <c r="AB33" s="7">
        <v>978957</v>
      </c>
      <c r="AC33" s="7">
        <v>105321</v>
      </c>
      <c r="AD33" s="7">
        <v>73807</v>
      </c>
      <c r="AE33" s="7">
        <v>102906</v>
      </c>
      <c r="AF33" s="7">
        <v>21013</v>
      </c>
      <c r="AG33" s="7" t="s">
        <v>0</v>
      </c>
      <c r="AH33" s="7" t="s">
        <v>0</v>
      </c>
      <c r="AI33" s="7">
        <v>103439</v>
      </c>
      <c r="AJ33" s="7">
        <v>1385443</v>
      </c>
      <c r="AK33" s="9" t="s">
        <v>0</v>
      </c>
      <c r="AL33" s="7">
        <v>3730751</v>
      </c>
      <c r="AM33" s="7">
        <v>291998</v>
      </c>
      <c r="AN33" s="7">
        <v>-492447</v>
      </c>
      <c r="AO33" s="7">
        <v>3530302</v>
      </c>
      <c r="AP33" s="7">
        <v>1369555</v>
      </c>
      <c r="AQ33" s="7">
        <v>291930</v>
      </c>
      <c r="AR33" s="7">
        <v>67682</v>
      </c>
      <c r="AS33" s="7">
        <v>361603</v>
      </c>
      <c r="AT33" s="7">
        <v>36897</v>
      </c>
      <c r="AU33" s="7">
        <v>7043412</v>
      </c>
      <c r="AV33" s="9" t="s">
        <v>0</v>
      </c>
      <c r="AW33" s="9" t="s">
        <v>0</v>
      </c>
      <c r="AX33" s="7">
        <v>43601</v>
      </c>
      <c r="AY33" s="7">
        <v>315408</v>
      </c>
      <c r="AZ33" s="7">
        <v>258852</v>
      </c>
      <c r="BA33" s="7">
        <v>120662</v>
      </c>
      <c r="BB33" s="7">
        <v>373521</v>
      </c>
      <c r="BC33" s="7">
        <v>1112044</v>
      </c>
      <c r="BD33" s="7">
        <v>1960453</v>
      </c>
      <c r="BE33" s="7">
        <v>1218014</v>
      </c>
      <c r="BF33" s="7">
        <v>469292</v>
      </c>
      <c r="BG33" s="7">
        <v>22277</v>
      </c>
      <c r="BH33" s="9" t="s">
        <v>0</v>
      </c>
      <c r="BI33" s="7">
        <v>7</v>
      </c>
      <c r="BJ33" s="7">
        <v>379380</v>
      </c>
      <c r="BK33" s="7">
        <v>-72455</v>
      </c>
      <c r="BL33" s="7">
        <v>1955187</v>
      </c>
      <c r="BM33" s="7">
        <v>-787</v>
      </c>
      <c r="BN33" s="7">
        <v>2261332</v>
      </c>
      <c r="BO33" s="7">
        <v>7043412</v>
      </c>
      <c r="BP33" s="10" t="s">
        <v>0</v>
      </c>
      <c r="BQ33" s="11" t="s">
        <v>0</v>
      </c>
      <c r="BR33" s="12">
        <v>145</v>
      </c>
      <c r="BS33" s="12" t="s">
        <v>0</v>
      </c>
      <c r="BT33" s="11">
        <v>11.7</v>
      </c>
      <c r="BU33" s="12">
        <v>998</v>
      </c>
      <c r="BV33" s="12">
        <v>151277</v>
      </c>
      <c r="BW33" s="12">
        <v>57035</v>
      </c>
      <c r="BX33" s="12">
        <v>8760</v>
      </c>
      <c r="BY33" s="12">
        <v>8897193</v>
      </c>
      <c r="BZ33" s="12">
        <v>10491833</v>
      </c>
      <c r="CA33" s="13">
        <v>0.84799999999999998</v>
      </c>
      <c r="CB33" s="14">
        <v>52.68</v>
      </c>
      <c r="CC33" s="14">
        <v>58.03</v>
      </c>
      <c r="CD33" s="14">
        <v>110.71</v>
      </c>
      <c r="CE33" s="14">
        <v>10.9</v>
      </c>
      <c r="CF33" s="14">
        <v>9.24</v>
      </c>
      <c r="CG33" s="14">
        <v>8.06</v>
      </c>
      <c r="CH33" s="14">
        <v>8.01</v>
      </c>
      <c r="CI33" s="14">
        <v>5.67</v>
      </c>
      <c r="CJ33" s="12">
        <v>116591</v>
      </c>
      <c r="CK33" s="14">
        <v>2.1</v>
      </c>
      <c r="CL33" s="15" t="s">
        <v>0</v>
      </c>
      <c r="CM33" s="12">
        <f>9</f>
        <v>9</v>
      </c>
      <c r="CN33" s="7" t="s">
        <v>0</v>
      </c>
      <c r="CO33" s="7" t="s">
        <v>0</v>
      </c>
      <c r="CP33" s="7" t="s">
        <v>0</v>
      </c>
      <c r="CQ33" s="10" t="s">
        <v>0</v>
      </c>
      <c r="CR33" s="8" t="s">
        <v>0</v>
      </c>
      <c r="CS33" s="8" t="s">
        <v>0</v>
      </c>
      <c r="CT33" s="8" t="s">
        <v>0</v>
      </c>
      <c r="CU33" s="8" t="s">
        <v>0</v>
      </c>
      <c r="CV33" s="8" t="s">
        <v>0</v>
      </c>
      <c r="CW33" s="8" t="s">
        <v>0</v>
      </c>
      <c r="CX33" s="8" t="s">
        <v>0</v>
      </c>
      <c r="CY33" s="8" t="s">
        <v>0</v>
      </c>
      <c r="CZ33" s="8" t="s">
        <v>0</v>
      </c>
      <c r="DA33" s="8" t="s">
        <v>0</v>
      </c>
      <c r="DB33" s="8">
        <v>8.06</v>
      </c>
      <c r="DC33" s="10" t="s">
        <v>0</v>
      </c>
      <c r="DD33" s="9" t="s">
        <v>0</v>
      </c>
      <c r="DE33" s="16">
        <v>0.27</v>
      </c>
      <c r="DF33" s="16">
        <v>0.47</v>
      </c>
      <c r="DG33" s="16">
        <v>0.01</v>
      </c>
      <c r="DH33" s="16">
        <v>0.03</v>
      </c>
      <c r="DI33" s="17">
        <v>0.03</v>
      </c>
      <c r="DK33" s="18">
        <v>38.980000666666662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Spirit_Financial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sitanshu sinha</dc:creator>
  <cp:lastModifiedBy>Ni Tianfang</cp:lastModifiedBy>
  <dcterms:created xsi:type="dcterms:W3CDTF">2020-04-20T23:33:25Z</dcterms:created>
  <dcterms:modified xsi:type="dcterms:W3CDTF">2020-04-21T19:15:13Z</dcterms:modified>
</cp:coreProperties>
</file>