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va-bonn\Cons\Crop Trust\Kenya\Data\"/>
    </mc:Choice>
  </mc:AlternateContent>
  <bookViews>
    <workbookView xWindow="0" yWindow="0" windowWidth="19200" windowHeight="7340" firstSheet="1" activeTab="6"/>
  </bookViews>
  <sheets>
    <sheet name="Kibos Trial- Mali Material 018" sheetId="1" r:id="rId1"/>
    <sheet name="Macia Derivatives" sheetId="2" r:id="rId2"/>
    <sheet name="Meta data" sheetId="11" r:id="rId3"/>
    <sheet name="Migori Mother" sheetId="4" r:id="rId4"/>
    <sheet name="Sega mother" sheetId="5" r:id="rId5"/>
    <sheet name="Sega Baby" sheetId="6" r:id="rId6"/>
    <sheet name="Migori Baby" sheetId="7" r:id="rId7"/>
  </sheets>
  <calcPr calcId="152511"/>
</workbook>
</file>

<file path=xl/calcChain.xml><?xml version="1.0" encoding="utf-8"?>
<calcChain xmlns="http://schemas.openxmlformats.org/spreadsheetml/2006/main">
  <c r="B41" i="7" l="1"/>
  <c r="B42" i="7" s="1"/>
  <c r="B43" i="7" s="1"/>
  <c r="B44" i="7" s="1"/>
  <c r="B45" i="7" s="1"/>
  <c r="B46" i="7" s="1"/>
  <c r="B47" i="7" s="1"/>
  <c r="B48" i="7" s="1"/>
  <c r="B49" i="7" s="1"/>
  <c r="B50" i="7" s="1"/>
  <c r="B161" i="7"/>
  <c r="B162" i="7" s="1"/>
  <c r="B163" i="7" s="1"/>
  <c r="B164" i="7" s="1"/>
  <c r="B165" i="7" s="1"/>
  <c r="B166" i="7" s="1"/>
  <c r="B167" i="7" s="1"/>
  <c r="B168" i="7" s="1"/>
  <c r="B169" i="7" s="1"/>
  <c r="B170" i="7" s="1"/>
  <c r="B149" i="7"/>
  <c r="B150" i="7" s="1"/>
  <c r="B151" i="7" s="1"/>
  <c r="B152" i="7" s="1"/>
  <c r="B153" i="7" s="1"/>
  <c r="B154" i="7" s="1"/>
  <c r="B155" i="7" s="1"/>
  <c r="B156" i="7" s="1"/>
  <c r="B157" i="7" s="1"/>
  <c r="B158" i="7" s="1"/>
  <c r="B137" i="7"/>
  <c r="B138" i="7" s="1"/>
  <c r="B139" i="7" s="1"/>
  <c r="B140" i="7" s="1"/>
  <c r="B141" i="7" s="1"/>
  <c r="B142" i="7" s="1"/>
  <c r="B143" i="7" s="1"/>
  <c r="B144" i="7" s="1"/>
  <c r="B145" i="7" s="1"/>
  <c r="B146" i="7" s="1"/>
  <c r="B131" i="7"/>
  <c r="B132" i="7" s="1"/>
  <c r="B133" i="7" s="1"/>
  <c r="B134" i="7" s="1"/>
  <c r="B113" i="7"/>
  <c r="B114" i="7" s="1"/>
  <c r="B115" i="7" s="1"/>
  <c r="B116" i="7" s="1"/>
  <c r="B117" i="7" s="1"/>
  <c r="B118" i="7" s="1"/>
  <c r="B119" i="7" s="1"/>
  <c r="B120" i="7" s="1"/>
  <c r="B121" i="7" s="1"/>
  <c r="B122" i="7" s="1"/>
  <c r="B101" i="7"/>
  <c r="B102" i="7" s="1"/>
  <c r="B103" i="7" s="1"/>
  <c r="B104" i="7" s="1"/>
  <c r="B105" i="7" s="1"/>
  <c r="B106" i="7" s="1"/>
  <c r="B107" i="7" s="1"/>
  <c r="B108" i="7" s="1"/>
  <c r="B109" i="7" s="1"/>
  <c r="B110" i="7" s="1"/>
  <c r="B89" i="7"/>
  <c r="B90" i="7" s="1"/>
  <c r="B91" i="7" s="1"/>
  <c r="B92" i="7" s="1"/>
  <c r="B93" i="7" s="1"/>
  <c r="B94" i="7" s="1"/>
  <c r="B95" i="7" s="1"/>
  <c r="B96" i="7" s="1"/>
  <c r="B97" i="7" s="1"/>
  <c r="B98" i="7" s="1"/>
  <c r="B77" i="7"/>
  <c r="B78" i="7" s="1"/>
  <c r="B79" i="7" s="1"/>
  <c r="B80" i="7" s="1"/>
  <c r="B81" i="7" s="1"/>
  <c r="B82" i="7" s="1"/>
  <c r="B83" i="7" s="1"/>
  <c r="B84" i="7" s="1"/>
  <c r="B85" i="7" s="1"/>
  <c r="B86" i="7" s="1"/>
  <c r="B65" i="7"/>
  <c r="B66" i="7" s="1"/>
  <c r="B67" i="7" s="1"/>
  <c r="B68" i="7" s="1"/>
  <c r="B69" i="7" s="1"/>
  <c r="B70" i="7" s="1"/>
  <c r="B71" i="7" s="1"/>
  <c r="B72" i="7" s="1"/>
  <c r="B73" i="7" s="1"/>
  <c r="B74" i="7" s="1"/>
  <c r="B53" i="7"/>
  <c r="B54" i="7" s="1"/>
  <c r="B55" i="7" s="1"/>
  <c r="B56" i="7" s="1"/>
  <c r="B57" i="7" s="1"/>
  <c r="B58" i="7" s="1"/>
  <c r="B59" i="7" s="1"/>
  <c r="B60" i="7" s="1"/>
  <c r="B61" i="7" s="1"/>
  <c r="B62" i="7" s="1"/>
  <c r="B29" i="7"/>
  <c r="B30" i="7" s="1"/>
  <c r="B31" i="7" s="1"/>
  <c r="B32" i="7" s="1"/>
  <c r="B33" i="7" s="1"/>
  <c r="B34" i="7" s="1"/>
  <c r="B35" i="7" s="1"/>
  <c r="B36" i="7" s="1"/>
  <c r="B37" i="7" s="1"/>
  <c r="B38" i="7" s="1"/>
  <c r="B5" i="7"/>
  <c r="B6" i="7" s="1"/>
  <c r="B7" i="7" s="1"/>
  <c r="B8" i="7" s="1"/>
  <c r="B9" i="7" s="1"/>
  <c r="B10" i="7" s="1"/>
  <c r="B11" i="7" s="1"/>
  <c r="B12" i="7" s="1"/>
  <c r="B13" i="7" s="1"/>
  <c r="B14" i="7" s="1"/>
  <c r="B101" i="6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85" i="6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69" i="6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53" i="6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37" i="6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21" i="6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5" i="6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</calcChain>
</file>

<file path=xl/sharedStrings.xml><?xml version="1.0" encoding="utf-8"?>
<sst xmlns="http://schemas.openxmlformats.org/spreadsheetml/2006/main" count="707" uniqueCount="315">
  <si>
    <t>Entry</t>
  </si>
  <si>
    <t>Rep</t>
  </si>
  <si>
    <t>Blk</t>
  </si>
  <si>
    <t>Early vigor</t>
  </si>
  <si>
    <t>Extent of bird damage</t>
  </si>
  <si>
    <t>Seed Set</t>
  </si>
  <si>
    <t>Productive Basal tillering</t>
  </si>
  <si>
    <t>Gm%</t>
  </si>
  <si>
    <t>Plant Height</t>
  </si>
  <si>
    <t>Panicle Length</t>
  </si>
  <si>
    <t>Panicle Breadth</t>
  </si>
  <si>
    <t>Grain Yield t/Ha</t>
  </si>
  <si>
    <t>score 1-5</t>
  </si>
  <si>
    <t xml:space="preserve">	466</t>
  </si>
  <si>
    <t>IESV 92038</t>
  </si>
  <si>
    <t xml:space="preserve">	534</t>
  </si>
  <si>
    <t xml:space="preserve">	570</t>
  </si>
  <si>
    <t xml:space="preserve">	607</t>
  </si>
  <si>
    <t xml:space="preserve">	537</t>
  </si>
  <si>
    <t xml:space="preserve">	593</t>
  </si>
  <si>
    <t xml:space="preserve">	590</t>
  </si>
  <si>
    <t xml:space="preserve">	576</t>
  </si>
  <si>
    <t xml:space="preserve">	563</t>
  </si>
  <si>
    <t>E1</t>
  </si>
  <si>
    <t xml:space="preserve">	560</t>
  </si>
  <si>
    <t xml:space="preserve">	582</t>
  </si>
  <si>
    <t xml:space="preserve">	606</t>
  </si>
  <si>
    <t>Ochuti</t>
  </si>
  <si>
    <t>T30b</t>
  </si>
  <si>
    <t xml:space="preserve">	591</t>
  </si>
  <si>
    <t xml:space="preserve">	501</t>
  </si>
  <si>
    <t xml:space="preserve">	589</t>
  </si>
  <si>
    <t xml:space="preserve">	565</t>
  </si>
  <si>
    <t xml:space="preserve">	585</t>
  </si>
  <si>
    <t xml:space="preserve">	513</t>
  </si>
  <si>
    <t>Obamo</t>
  </si>
  <si>
    <t xml:space="preserve">	536</t>
  </si>
  <si>
    <t xml:space="preserve">	557</t>
  </si>
  <si>
    <t xml:space="preserve">	598</t>
  </si>
  <si>
    <t xml:space="preserve">	509</t>
  </si>
  <si>
    <t xml:space="preserve">	529</t>
  </si>
  <si>
    <t xml:space="preserve">	523</t>
  </si>
  <si>
    <t xml:space="preserve">	592</t>
  </si>
  <si>
    <t xml:space="preserve">	559</t>
  </si>
  <si>
    <t xml:space="preserve">	540</t>
  </si>
  <si>
    <t>Gadam</t>
  </si>
  <si>
    <t xml:space="preserve">	588</t>
  </si>
  <si>
    <t xml:space="preserve">	556</t>
  </si>
  <si>
    <t xml:space="preserve">	586</t>
  </si>
  <si>
    <t xml:space="preserve">	527</t>
  </si>
  <si>
    <t xml:space="preserve">	499</t>
  </si>
  <si>
    <t xml:space="preserve">	605</t>
  </si>
  <si>
    <t xml:space="preserve">	569</t>
  </si>
  <si>
    <t xml:space="preserve">	587</t>
  </si>
  <si>
    <t xml:space="preserve">	538</t>
  </si>
  <si>
    <t xml:space="preserve">	608</t>
  </si>
  <si>
    <t>IESV 92022</t>
  </si>
  <si>
    <t xml:space="preserve">	465</t>
  </si>
  <si>
    <t xml:space="preserve"> SORGHUM GERMPLASM  IMPORTED FROM MALI</t>
  </si>
  <si>
    <t>Packet</t>
  </si>
  <si>
    <t>GenotypeName</t>
  </si>
  <si>
    <t>F6_R15177-29-2</t>
  </si>
  <si>
    <t>F6_R15183-23-2</t>
  </si>
  <si>
    <t>F6_R15183-24-1</t>
  </si>
  <si>
    <t>F6_R15183-24-2</t>
  </si>
  <si>
    <t>F6_R15183-29-1</t>
  </si>
  <si>
    <t>F6_R15183-54-1</t>
  </si>
  <si>
    <t>F6_R15183-54-2</t>
  </si>
  <si>
    <t>F5_R15183-60-1</t>
  </si>
  <si>
    <t>F6_R15183-79-2</t>
  </si>
  <si>
    <t>F6_R15183-92-1</t>
  </si>
  <si>
    <t>F6_R15183-96-1</t>
  </si>
  <si>
    <t>F6_R15183-96-2</t>
  </si>
  <si>
    <t>F6_R15183-100-1</t>
  </si>
  <si>
    <t>F6_R15183-107-1</t>
  </si>
  <si>
    <t>F5_R15183-109-1</t>
  </si>
  <si>
    <t>F6_R15183-110-1</t>
  </si>
  <si>
    <t>F6_R15183-112-1</t>
  </si>
  <si>
    <t>F6_R15183-117-1</t>
  </si>
  <si>
    <t>F6_R15183-123-1</t>
  </si>
  <si>
    <t>F6_R15183-138-1</t>
  </si>
  <si>
    <t>F6_R15183-142-1</t>
  </si>
  <si>
    <t>F6_R15183-152-1</t>
  </si>
  <si>
    <t>F6_R15185-6-1</t>
  </si>
  <si>
    <t>F6_R15185-8-1</t>
  </si>
  <si>
    <t>F6_R15185-9-1</t>
  </si>
  <si>
    <t>F6_R15185-12-1</t>
  </si>
  <si>
    <t>F6_R15185-17-1</t>
  </si>
  <si>
    <t>F6_R15185-19-1</t>
  </si>
  <si>
    <t>F6_R15185-22-1</t>
  </si>
  <si>
    <t>F6_R15185-22-2</t>
  </si>
  <si>
    <t>F5_R16011-1-1</t>
  </si>
  <si>
    <t>F5_R16011-1-2</t>
  </si>
  <si>
    <t>F5_R16011-2-1</t>
  </si>
  <si>
    <t>F5_R16011-3-1</t>
  </si>
  <si>
    <t>F5_R16011-3-2</t>
  </si>
  <si>
    <t>F5_R16011-4-1</t>
  </si>
  <si>
    <t>F4_R16011-4-2</t>
  </si>
  <si>
    <t>F5_R16011-5-1</t>
  </si>
  <si>
    <t>F5_R16011-5-2</t>
  </si>
  <si>
    <t>F5_R16011-6-1</t>
  </si>
  <si>
    <t>F5_R16011-6-2</t>
  </si>
  <si>
    <t>F5_R16011-7-2</t>
  </si>
  <si>
    <t>F5_R16011-10-1</t>
  </si>
  <si>
    <t>F5_R16011-10-2</t>
  </si>
  <si>
    <t>F5_R16011-11-1</t>
  </si>
  <si>
    <t>F5_R16011-11-2</t>
  </si>
  <si>
    <t>F5_R16011-12-1</t>
  </si>
  <si>
    <t>F5_R16011-13-1</t>
  </si>
  <si>
    <t>F5_R16011-17-1</t>
  </si>
  <si>
    <t>F3_R16011-17-2</t>
  </si>
  <si>
    <t>F5_R16011-18-1</t>
  </si>
  <si>
    <t>F5_R16011-18-2</t>
  </si>
  <si>
    <t>F5_R16011-19-1</t>
  </si>
  <si>
    <t>F5_R16011-19-2</t>
  </si>
  <si>
    <t>F5_R16011-20-2</t>
  </si>
  <si>
    <t>F4_R16011-21-2</t>
  </si>
  <si>
    <t>F5_R16011-22-1</t>
  </si>
  <si>
    <t>F5_R16011-22-2</t>
  </si>
  <si>
    <t>F5_R16011-23-1</t>
  </si>
  <si>
    <t>F5_R16011-23-2</t>
  </si>
  <si>
    <t>F5_R16011-27-1</t>
  </si>
  <si>
    <t>F5_R16011-27-2</t>
  </si>
  <si>
    <t>F4_R16011-30-1</t>
  </si>
  <si>
    <t>F4_R16011-38-1</t>
  </si>
  <si>
    <t>F5_R16011-38-2</t>
  </si>
  <si>
    <t>F4_R16011-39-1</t>
  </si>
  <si>
    <t>F4_R16011-39-2</t>
  </si>
  <si>
    <t>F5_R16011-40-1</t>
  </si>
  <si>
    <t>F5_R16011-42-1</t>
  </si>
  <si>
    <t>F5_R16011-43-1</t>
  </si>
  <si>
    <t>F5_R16011-43-2</t>
  </si>
  <si>
    <t>F5_R16011-45-2</t>
  </si>
  <si>
    <t>F5_R16011-49-2</t>
  </si>
  <si>
    <t>F5_R16011-52-1</t>
  </si>
  <si>
    <t>F5_R16011-52-2</t>
  </si>
  <si>
    <t>F5_R16011-54-1</t>
  </si>
  <si>
    <t>F5_R16011-54-2</t>
  </si>
  <si>
    <t>F5_R16011-55-1</t>
  </si>
  <si>
    <t>F5_R16011-55-2</t>
  </si>
  <si>
    <t>F5_R16011-56-1</t>
  </si>
  <si>
    <t>F5_R16011-56-2</t>
  </si>
  <si>
    <t>F5_R16011-57-1</t>
  </si>
  <si>
    <t>F5_R16011-58-1</t>
  </si>
  <si>
    <t>F5_R16011-60-1</t>
  </si>
  <si>
    <t>F4_R16011-60-2</t>
  </si>
  <si>
    <t>F5_R16011-62-2</t>
  </si>
  <si>
    <t>F4_R16013-1-1</t>
  </si>
  <si>
    <t>F5_R16013-1-2</t>
  </si>
  <si>
    <t>F4_R16013-2-1</t>
  </si>
  <si>
    <t>F5_R16013-2-2</t>
  </si>
  <si>
    <t>F3_R16013-3-1</t>
  </si>
  <si>
    <t>F5_R16013-3-2</t>
  </si>
  <si>
    <t>F5_R16013-4-1</t>
  </si>
  <si>
    <t>F5_R16013-5-1</t>
  </si>
  <si>
    <t>F5_R16013-6-1</t>
  </si>
  <si>
    <t>F5_R16013-6-2</t>
  </si>
  <si>
    <t>F5_R16013-8-1</t>
  </si>
  <si>
    <t>F5_R16013-8-2</t>
  </si>
  <si>
    <t>F5_R16013-9-1</t>
  </si>
  <si>
    <t>F4_R16013-9-2</t>
  </si>
  <si>
    <t>F4_R16013-10-1</t>
  </si>
  <si>
    <t>F5_R16013-10-2</t>
  </si>
  <si>
    <t>F5_R16015-1-2</t>
  </si>
  <si>
    <t>F5_R16015-2-1</t>
  </si>
  <si>
    <t>F5_R16015-2-2</t>
  </si>
  <si>
    <t>F5_R16015-3-1</t>
  </si>
  <si>
    <t>F5_R16015-3-2</t>
  </si>
  <si>
    <t>F5_R16016-1-1</t>
  </si>
  <si>
    <t>F4_R16016-1-2</t>
  </si>
  <si>
    <t>F5_R16016-3-1</t>
  </si>
  <si>
    <t>F5_R16016-3-2</t>
  </si>
  <si>
    <t>F5_R16016-4-1</t>
  </si>
  <si>
    <t>F5_R16016-4-2</t>
  </si>
  <si>
    <t>F5_R16016-5-2</t>
  </si>
  <si>
    <t>F5_R16016-8-1</t>
  </si>
  <si>
    <t>F4_R16016-8-2</t>
  </si>
  <si>
    <t>F5_R16016-10-1</t>
  </si>
  <si>
    <t>F5_R16016-11-1</t>
  </si>
  <si>
    <t>F5_R16016-11-2</t>
  </si>
  <si>
    <t>F5_R16016-13-1</t>
  </si>
  <si>
    <t>F5_R16016-13-2</t>
  </si>
  <si>
    <t>F5_R16016-15-2</t>
  </si>
  <si>
    <t>F5_R16016-16-1</t>
  </si>
  <si>
    <t>F5_R16016-16-2</t>
  </si>
  <si>
    <t>F5_R16016-17-1</t>
  </si>
  <si>
    <t>F5_R16016-17-2</t>
  </si>
  <si>
    <t>F5_R16016-19-2</t>
  </si>
  <si>
    <t>F5_R16016-20-1</t>
  </si>
  <si>
    <t>F5_R16016-21-1</t>
  </si>
  <si>
    <t>F5_R16016-21-2</t>
  </si>
  <si>
    <t>F4_R16016-22-1</t>
  </si>
  <si>
    <t>F5_R16016-22-2</t>
  </si>
  <si>
    <t>F5_R16016-23-1</t>
  </si>
  <si>
    <t>F5_R16016-23-2</t>
  </si>
  <si>
    <t>F5_R16016-24-1</t>
  </si>
  <si>
    <t>F5_R16016-25-1</t>
  </si>
  <si>
    <t>F5_R16016-25-2</t>
  </si>
  <si>
    <t>F5_R16016-27-2</t>
  </si>
  <si>
    <t>F5_R16016-28-1</t>
  </si>
  <si>
    <t>F5_R16016-29-1</t>
  </si>
  <si>
    <t>F5_R16016-29-2</t>
  </si>
  <si>
    <t>F5_R16016-31-1</t>
  </si>
  <si>
    <t>F5_R16016-31-2</t>
  </si>
  <si>
    <t>F5_R16016-32-1</t>
  </si>
  <si>
    <t>F5_R16016-33-1</t>
  </si>
  <si>
    <t>F5_R16016-34-1</t>
  </si>
  <si>
    <t>F5_R16016-35-1</t>
  </si>
  <si>
    <t>F5_R16016-35-2</t>
  </si>
  <si>
    <t>F5_R16016-36-1</t>
  </si>
  <si>
    <t>F5_R16016-38-1</t>
  </si>
  <si>
    <t>F5_R16016-39-1</t>
  </si>
  <si>
    <t>F5_R16016-39-2</t>
  </si>
  <si>
    <t>F5_R16016-42-1</t>
  </si>
  <si>
    <t>F5_R16016-42-2</t>
  </si>
  <si>
    <t>F5_R16016-43-2</t>
  </si>
  <si>
    <t>F5_R16016-46-1</t>
  </si>
  <si>
    <t>F5_R16016-46-2</t>
  </si>
  <si>
    <t>F5_R16017-1-1</t>
  </si>
  <si>
    <t>F5_R16017-2-1</t>
  </si>
  <si>
    <t>F5_R16017-3-1</t>
  </si>
  <si>
    <t>F5_R16017-3-2</t>
  </si>
  <si>
    <t>Plot NO.</t>
  </si>
  <si>
    <t>GNOSSICONI</t>
  </si>
  <si>
    <t>OCHUTI</t>
  </si>
  <si>
    <t>JACLINDIAX</t>
  </si>
  <si>
    <t>OBAMO</t>
  </si>
  <si>
    <t>F</t>
  </si>
  <si>
    <t>Plot NO</t>
  </si>
  <si>
    <t>Mali NO</t>
  </si>
  <si>
    <t>GADAM</t>
  </si>
  <si>
    <r>
      <rPr>
        <sz val="8"/>
        <color theme="1"/>
        <rFont val="Calibri"/>
        <family val="2"/>
        <scheme val="minor"/>
      </rPr>
      <t>NYATAT AKURU</t>
    </r>
    <r>
      <rPr>
        <sz val="11"/>
        <color theme="1"/>
        <rFont val="Calibri"/>
        <family val="2"/>
        <scheme val="minor"/>
      </rPr>
      <t xml:space="preserve"> </t>
    </r>
  </si>
  <si>
    <t>C 26</t>
  </si>
  <si>
    <t>C26</t>
  </si>
  <si>
    <t xml:space="preserve">	393</t>
  </si>
  <si>
    <t xml:space="preserve">	510</t>
  </si>
  <si>
    <t>50% Flowering</t>
  </si>
  <si>
    <t>Plant height</t>
  </si>
  <si>
    <t>Panicle length</t>
  </si>
  <si>
    <t>Panicle width</t>
  </si>
  <si>
    <t>Field observation</t>
  </si>
  <si>
    <t>Selected 2</t>
  </si>
  <si>
    <t>Selected 3</t>
  </si>
  <si>
    <t>Rejected many awns</t>
  </si>
  <si>
    <t>Rejected high sterility</t>
  </si>
  <si>
    <t>Rejected wild type</t>
  </si>
  <si>
    <t>Selected 1</t>
  </si>
  <si>
    <t>Rejected Long glumes/awns</t>
  </si>
  <si>
    <t>Rejected small head</t>
  </si>
  <si>
    <t>Rejected sterility</t>
  </si>
  <si>
    <t>Rejected poor</t>
  </si>
  <si>
    <t>Rejected sterility/awns</t>
  </si>
  <si>
    <t>Rejected sterlity/awns</t>
  </si>
  <si>
    <t>Rejected Long glumes</t>
  </si>
  <si>
    <t>Selected</t>
  </si>
  <si>
    <t>Rejected Awns</t>
  </si>
  <si>
    <t>Rejected Sterility</t>
  </si>
  <si>
    <t>Selected 4</t>
  </si>
  <si>
    <t>Rejected Sterility and awns</t>
  </si>
  <si>
    <r>
      <t xml:space="preserve">Rejected </t>
    </r>
    <r>
      <rPr>
        <i/>
        <sz val="11"/>
        <color theme="1"/>
        <rFont val="Calibri"/>
        <family val="2"/>
        <scheme val="minor"/>
      </rPr>
      <t>Worse</t>
    </r>
    <r>
      <rPr>
        <sz val="11"/>
        <color theme="1"/>
        <rFont val="Calibri"/>
        <family val="2"/>
        <scheme val="minor"/>
      </rPr>
      <t xml:space="preserve"> Sterility and awns</t>
    </r>
  </si>
  <si>
    <t>Rejected Long awns and Sterility</t>
  </si>
  <si>
    <t>No germination</t>
  </si>
  <si>
    <t>Rejected Long awns and glumes</t>
  </si>
  <si>
    <t>Rejected Long glumes and awns</t>
  </si>
  <si>
    <t>Rejected sterile and awned</t>
  </si>
  <si>
    <t>Rejected Awned - wild</t>
  </si>
  <si>
    <t>Selected Awned but larger head</t>
  </si>
  <si>
    <t xml:space="preserve">Rejected Awned </t>
  </si>
  <si>
    <t>Rejected Awned and sterile</t>
  </si>
  <si>
    <t>Rejected Wild Awned and sterile</t>
  </si>
  <si>
    <t>Water logged</t>
  </si>
  <si>
    <t xml:space="preserve">Panicle  Length </t>
  </si>
  <si>
    <t xml:space="preserve">            Alfred Ngesa</t>
  </si>
  <si>
    <t xml:space="preserve">  Joseph Oloo</t>
  </si>
  <si>
    <t xml:space="preserve">          Margaret Nyaoke</t>
  </si>
  <si>
    <t xml:space="preserve">        Joseph Okeyo Ooko</t>
  </si>
  <si>
    <t xml:space="preserve">         Risper Awino Owino</t>
  </si>
  <si>
    <t xml:space="preserve">         Dismus Onyango</t>
  </si>
  <si>
    <t xml:space="preserve">         John Owuor Owuoche</t>
  </si>
  <si>
    <t>Anthracnose</t>
  </si>
  <si>
    <t>3 .5</t>
  </si>
  <si>
    <t>Kennedy Okiya</t>
  </si>
  <si>
    <t>Farmer appre score</t>
  </si>
  <si>
    <t>Michael Masumbuko</t>
  </si>
  <si>
    <t>Esther Atieno Otieno</t>
  </si>
  <si>
    <t>Cleophas Machango</t>
  </si>
  <si>
    <t>Dickson Okuku</t>
  </si>
  <si>
    <t>Rose Auma</t>
  </si>
  <si>
    <t>Peter Odhiambo</t>
  </si>
  <si>
    <t>Rose Adhiambo</t>
  </si>
  <si>
    <t>Judith Atieno</t>
  </si>
  <si>
    <t>Hermanus Odongo</t>
  </si>
  <si>
    <t>Odhiambo Seme</t>
  </si>
  <si>
    <t>Dalmas Omollo</t>
  </si>
  <si>
    <t>Early Vigor</t>
  </si>
  <si>
    <t>Basal tillering</t>
  </si>
  <si>
    <t>Score 1-5</t>
  </si>
  <si>
    <t>Panicle breadth</t>
  </si>
  <si>
    <t>CSM 63E (2)</t>
  </si>
  <si>
    <t>CSM 63E (1)</t>
  </si>
  <si>
    <t>Maurice Owiti</t>
  </si>
  <si>
    <t>John Ochere</t>
  </si>
  <si>
    <t>Jane Onyango</t>
  </si>
  <si>
    <t>Plot</t>
  </si>
  <si>
    <t>C1 (1)</t>
  </si>
  <si>
    <t>CSM63E (2)</t>
  </si>
  <si>
    <t>C1 (2)</t>
  </si>
  <si>
    <t>Time of flowering</t>
  </si>
  <si>
    <t>Overall Growth (biomass)</t>
  </si>
  <si>
    <t>N0. of plants selected for seed</t>
  </si>
  <si>
    <t>Margaret Achayo</t>
  </si>
  <si>
    <t>Data on pests diseases, vigor and propensity to tiller was scored on a scale of 1 to 5, where 1-very low, 2-low, 3-Intermediate, 4-High and 5-very high.</t>
  </si>
  <si>
    <t xml:space="preserve">  </t>
  </si>
  <si>
    <t xml:space="preserve">For farmer trials The score 5 means the variety is very good for this trait, the score 4 indicates that he thinks the variety is good, 3= acceptable, 2 = it is really not good enough, 1 = is poor. </t>
  </si>
  <si>
    <t>For Flowering dates: 5 means it is flowering too late, 4 means late, 3 means it is just right, 2 means it is early, and 1 means it is too early  flowering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</si>
</sst>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rgb="FF000000"/>
      <name val="Courier New"/>
      <family val="3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2" fontId="0" fillId="0" borderId="1" xfId="0" applyNumberFormat="1" applyBorder="1" applyAlignment="1">
      <alignment horizontal="left" wrapText="1"/>
    </xf>
    <xf numFmtId="2" fontId="0" fillId="0" borderId="1" xfId="0" applyNumberForma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4" xfId="0" applyBorder="1"/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0" fillId="2" borderId="5" xfId="0" applyFill="1" applyBorder="1"/>
    <xf numFmtId="0" fontId="0" fillId="2" borderId="1" xfId="0" applyFill="1" applyBorder="1"/>
    <xf numFmtId="1" fontId="0" fillId="0" borderId="6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0" fillId="0" borderId="1" xfId="0" applyNumberFormat="1" applyBorder="1" applyAlignment="1">
      <alignment horizontal="right" wrapText="1"/>
    </xf>
    <xf numFmtId="1" fontId="0" fillId="0" borderId="7" xfId="0" applyNumberFormat="1" applyBorder="1" applyAlignment="1">
      <alignment horizontal="right"/>
    </xf>
    <xf numFmtId="1" fontId="0" fillId="0" borderId="1" xfId="0" applyNumberFormat="1" applyBorder="1"/>
    <xf numFmtId="0" fontId="5" fillId="0" borderId="1" xfId="0" applyFont="1" applyBorder="1" applyAlignment="1">
      <alignment horizontal="left" vertical="center" wrapText="1" indent="1"/>
    </xf>
    <xf numFmtId="0" fontId="0" fillId="3" borderId="1" xfId="0" applyFill="1" applyBorder="1"/>
    <xf numFmtId="1" fontId="6" fillId="0" borderId="1" xfId="0" applyNumberFormat="1" applyFont="1" applyBorder="1" applyAlignment="1">
      <alignment horizontal="right" vertical="center"/>
    </xf>
    <xf numFmtId="1" fontId="6" fillId="0" borderId="0" xfId="0" applyNumberFormat="1" applyFont="1" applyAlignment="1">
      <alignment horizontal="right"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1" xfId="0" applyFont="1" applyBorder="1"/>
    <xf numFmtId="0" fontId="0" fillId="0" borderId="5" xfId="0" applyFont="1" applyBorder="1" applyAlignment="1">
      <alignment wrapText="1"/>
    </xf>
    <xf numFmtId="1" fontId="0" fillId="0" borderId="6" xfId="0" applyNumberFormat="1" applyFont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1" fontId="0" fillId="0" borderId="1" xfId="0" applyNumberFormat="1" applyFont="1" applyBorder="1" applyAlignment="1">
      <alignment horizontal="right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0" fontId="0" fillId="0" borderId="9" xfId="0" applyFill="1" applyBorder="1" applyAlignment="1">
      <alignment horizontal="left"/>
    </xf>
    <xf numFmtId="0" fontId="1" fillId="0" borderId="0" xfId="0" applyFont="1"/>
    <xf numFmtId="0" fontId="0" fillId="0" borderId="0" xfId="0"/>
    <xf numFmtId="0" fontId="3" fillId="0" borderId="0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0" fillId="0" borderId="3" xfId="0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6" fillId="0" borderId="1" xfId="0" applyFont="1" applyBorder="1" applyAlignment="1">
      <alignment horizontal="right" vertical="center" wrapText="1"/>
    </xf>
    <xf numFmtId="0" fontId="6" fillId="0" borderId="1" xfId="0" applyFont="1" applyBorder="1" applyAlignment="1"/>
    <xf numFmtId="0" fontId="6" fillId="0" borderId="1" xfId="0" applyFont="1" applyBorder="1" applyAlignment="1">
      <alignment vertical="center" wrapText="1"/>
    </xf>
    <xf numFmtId="0" fontId="0" fillId="0" borderId="4" xfId="0" applyBorder="1"/>
    <xf numFmtId="2" fontId="0" fillId="0" borderId="9" xfId="0" applyNumberFormat="1" applyFill="1" applyBorder="1" applyAlignment="1">
      <alignment horizontal="left"/>
    </xf>
    <xf numFmtId="0" fontId="7" fillId="0" borderId="4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0" fillId="0" borderId="0" xfId="0"/>
    <xf numFmtId="0" fontId="0" fillId="0" borderId="5" xfId="0" applyBorder="1"/>
    <xf numFmtId="0" fontId="3" fillId="0" borderId="1" xfId="0" applyFont="1" applyBorder="1" applyAlignment="1">
      <alignment wrapText="1"/>
    </xf>
    <xf numFmtId="0" fontId="0" fillId="0" borderId="1" xfId="0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6" xfId="0" applyFont="1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wrapText="1"/>
    </xf>
    <xf numFmtId="0" fontId="0" fillId="0" borderId="9" xfId="0" applyFill="1" applyBorder="1"/>
    <xf numFmtId="0" fontId="0" fillId="0" borderId="0" xfId="0"/>
    <xf numFmtId="0" fontId="0" fillId="0" borderId="0" xfId="0"/>
    <xf numFmtId="0" fontId="6" fillId="0" borderId="1" xfId="0" applyFont="1" applyBorder="1" applyAlignment="1">
      <alignment horizontal="right" wrapText="1" indent="1"/>
    </xf>
    <xf numFmtId="0" fontId="1" fillId="0" borderId="5" xfId="0" applyFont="1" applyBorder="1" applyAlignment="1">
      <alignment wrapText="1"/>
    </xf>
    <xf numFmtId="0" fontId="0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left" wrapText="1"/>
    </xf>
    <xf numFmtId="0" fontId="0" fillId="0" borderId="5" xfId="0" applyFont="1" applyBorder="1"/>
    <xf numFmtId="0" fontId="0" fillId="0" borderId="12" xfId="0" applyFont="1" applyFill="1" applyBorder="1"/>
    <xf numFmtId="0" fontId="0" fillId="0" borderId="0" xfId="0"/>
    <xf numFmtId="0" fontId="3" fillId="0" borderId="8" xfId="0" applyFont="1" applyBorder="1" applyAlignment="1">
      <alignment wrapText="1"/>
    </xf>
    <xf numFmtId="0" fontId="0" fillId="0" borderId="4" xfId="0" applyFont="1" applyBorder="1" applyAlignment="1">
      <alignment horizontal="center"/>
    </xf>
    <xf numFmtId="0" fontId="0" fillId="0" borderId="11" xfId="0" applyBorder="1"/>
    <xf numFmtId="0" fontId="1" fillId="0" borderId="1" xfId="0" applyFont="1" applyBorder="1"/>
    <xf numFmtId="0" fontId="0" fillId="0" borderId="3" xfId="0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8" xfId="0" applyBorder="1"/>
    <xf numFmtId="0" fontId="0" fillId="0" borderId="13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4"/>
  <sheetViews>
    <sheetView workbookViewId="0">
      <selection activeCell="N11" sqref="N11"/>
    </sheetView>
  </sheetViews>
  <sheetFormatPr defaultRowHeight="14.5" x14ac:dyDescent="0.35"/>
  <cols>
    <col min="6" max="6" width="9.1796875" style="48"/>
  </cols>
  <sheetData>
    <row r="1" spans="1:13" ht="36.5" x14ac:dyDescent="0.35">
      <c r="A1" s="100" t="s">
        <v>303</v>
      </c>
      <c r="B1" s="3" t="s">
        <v>0</v>
      </c>
      <c r="C1" s="4" t="s">
        <v>1</v>
      </c>
      <c r="D1" s="4" t="s">
        <v>2</v>
      </c>
      <c r="E1" s="5" t="s">
        <v>3</v>
      </c>
      <c r="F1" s="5" t="s">
        <v>279</v>
      </c>
      <c r="G1" s="5" t="s">
        <v>4</v>
      </c>
      <c r="H1" s="5" t="s">
        <v>5</v>
      </c>
      <c r="I1" s="6" t="s">
        <v>6</v>
      </c>
      <c r="J1" s="101" t="s">
        <v>7</v>
      </c>
      <c r="K1" s="5" t="s">
        <v>8</v>
      </c>
      <c r="L1" s="5" t="s">
        <v>9</v>
      </c>
      <c r="M1" s="5" t="s">
        <v>10</v>
      </c>
    </row>
    <row r="2" spans="1:13" x14ac:dyDescent="0.35">
      <c r="A2" s="7"/>
      <c r="B2" s="96"/>
      <c r="C2" s="4"/>
      <c r="D2" s="4"/>
      <c r="E2" s="5" t="s">
        <v>12</v>
      </c>
      <c r="F2" s="5" t="s">
        <v>12</v>
      </c>
      <c r="G2" s="5" t="s">
        <v>12</v>
      </c>
      <c r="H2" s="5" t="s">
        <v>12</v>
      </c>
      <c r="I2" s="5" t="s">
        <v>12</v>
      </c>
      <c r="J2" s="7"/>
      <c r="K2" s="5"/>
      <c r="L2" s="5"/>
      <c r="M2" s="5"/>
    </row>
    <row r="3" spans="1:13" x14ac:dyDescent="0.35">
      <c r="A3" s="2">
        <v>31001</v>
      </c>
      <c r="B3" s="102">
        <v>466</v>
      </c>
      <c r="C3" s="8">
        <v>1</v>
      </c>
      <c r="D3" s="8">
        <v>1</v>
      </c>
      <c r="E3" s="8">
        <v>5</v>
      </c>
      <c r="F3" s="8">
        <v>3</v>
      </c>
      <c r="G3" s="9">
        <v>3</v>
      </c>
      <c r="H3" s="9">
        <v>4</v>
      </c>
      <c r="I3" s="9">
        <v>3</v>
      </c>
      <c r="J3" s="8">
        <v>100</v>
      </c>
      <c r="K3" s="9">
        <v>237.25</v>
      </c>
      <c r="L3" s="10">
        <v>27.5</v>
      </c>
      <c r="M3" s="9">
        <v>5.25</v>
      </c>
    </row>
    <row r="4" spans="1:13" x14ac:dyDescent="0.35">
      <c r="A4" s="2">
        <v>31002</v>
      </c>
      <c r="B4" s="102">
        <v>497</v>
      </c>
      <c r="C4" s="8">
        <v>1</v>
      </c>
      <c r="D4" s="8">
        <v>1</v>
      </c>
      <c r="E4" s="8">
        <v>3</v>
      </c>
      <c r="F4" s="8">
        <v>3</v>
      </c>
      <c r="G4" s="9">
        <v>3</v>
      </c>
      <c r="H4" s="9">
        <v>2</v>
      </c>
      <c r="I4" s="9">
        <v>3</v>
      </c>
      <c r="J4" s="8">
        <v>100</v>
      </c>
      <c r="K4" s="9">
        <v>257.5</v>
      </c>
      <c r="L4" s="10">
        <v>30.5</v>
      </c>
      <c r="M4" s="9">
        <v>5.75</v>
      </c>
    </row>
    <row r="5" spans="1:13" x14ac:dyDescent="0.35">
      <c r="A5" s="2">
        <v>31003</v>
      </c>
      <c r="B5" s="102" t="s">
        <v>304</v>
      </c>
      <c r="C5" s="8">
        <v>1</v>
      </c>
      <c r="D5" s="8">
        <v>1</v>
      </c>
      <c r="E5" s="8">
        <v>5</v>
      </c>
      <c r="F5" s="8">
        <v>2</v>
      </c>
      <c r="G5" s="8">
        <v>5</v>
      </c>
      <c r="H5" s="8">
        <v>3</v>
      </c>
      <c r="I5" s="8">
        <v>2</v>
      </c>
      <c r="J5" s="8">
        <v>100</v>
      </c>
      <c r="K5" s="8">
        <v>160</v>
      </c>
      <c r="L5" s="11">
        <v>27</v>
      </c>
      <c r="M5" s="8">
        <v>6.25</v>
      </c>
    </row>
    <row r="6" spans="1:13" x14ac:dyDescent="0.35">
      <c r="A6" s="2">
        <v>31004</v>
      </c>
      <c r="B6" s="102">
        <v>555</v>
      </c>
      <c r="C6" s="8">
        <v>1</v>
      </c>
      <c r="D6" s="8">
        <v>1</v>
      </c>
      <c r="E6" s="8">
        <v>4</v>
      </c>
      <c r="F6" s="8">
        <v>4</v>
      </c>
      <c r="G6" s="8">
        <v>5</v>
      </c>
      <c r="H6" s="8">
        <v>4</v>
      </c>
      <c r="I6" s="8">
        <v>3</v>
      </c>
      <c r="J6" s="8">
        <v>88</v>
      </c>
      <c r="K6" s="8">
        <v>349.5</v>
      </c>
      <c r="L6" s="11">
        <v>35</v>
      </c>
      <c r="M6" s="8">
        <v>6.75</v>
      </c>
    </row>
    <row r="7" spans="1:13" x14ac:dyDescent="0.35">
      <c r="A7" s="2">
        <v>31005</v>
      </c>
      <c r="B7" s="102">
        <v>515</v>
      </c>
      <c r="C7" s="8">
        <v>1</v>
      </c>
      <c r="D7" s="8">
        <v>1</v>
      </c>
      <c r="E7" s="8">
        <v>4</v>
      </c>
      <c r="F7" s="8">
        <v>4</v>
      </c>
      <c r="G7" s="8">
        <v>3</v>
      </c>
      <c r="H7" s="8">
        <v>3</v>
      </c>
      <c r="I7" s="8">
        <v>4</v>
      </c>
      <c r="J7" s="8">
        <v>100</v>
      </c>
      <c r="K7" s="8">
        <v>289.5</v>
      </c>
      <c r="L7" s="11">
        <v>38</v>
      </c>
      <c r="M7" s="8">
        <v>6.25</v>
      </c>
    </row>
    <row r="8" spans="1:13" x14ac:dyDescent="0.35">
      <c r="A8" s="2">
        <v>31006</v>
      </c>
      <c r="B8" s="102">
        <v>541</v>
      </c>
      <c r="C8" s="8">
        <v>1</v>
      </c>
      <c r="D8" s="8">
        <v>1</v>
      </c>
      <c r="E8" s="8">
        <v>5</v>
      </c>
      <c r="F8" s="8">
        <v>4</v>
      </c>
      <c r="G8" s="8">
        <v>5</v>
      </c>
      <c r="H8" s="8">
        <v>4</v>
      </c>
      <c r="I8" s="8">
        <v>3</v>
      </c>
      <c r="J8" s="8">
        <v>96</v>
      </c>
      <c r="K8" s="8">
        <v>356.5</v>
      </c>
      <c r="L8" s="11">
        <v>33.5</v>
      </c>
      <c r="M8" s="8">
        <v>6.25</v>
      </c>
    </row>
    <row r="9" spans="1:13" x14ac:dyDescent="0.35">
      <c r="A9" s="2">
        <v>31007</v>
      </c>
      <c r="B9" s="102">
        <v>511</v>
      </c>
      <c r="C9" s="8">
        <v>1</v>
      </c>
      <c r="D9" s="8">
        <v>1</v>
      </c>
      <c r="E9" s="8">
        <v>3</v>
      </c>
      <c r="F9" s="8">
        <v>4</v>
      </c>
      <c r="G9" s="8">
        <v>5</v>
      </c>
      <c r="H9" s="8">
        <v>4</v>
      </c>
      <c r="I9" s="8">
        <v>3</v>
      </c>
      <c r="J9" s="8">
        <v>100</v>
      </c>
      <c r="K9" s="8">
        <v>284.75</v>
      </c>
      <c r="L9" s="11">
        <v>32</v>
      </c>
      <c r="M9" s="8">
        <v>5.75</v>
      </c>
    </row>
    <row r="10" spans="1:13" x14ac:dyDescent="0.35">
      <c r="A10" s="2">
        <v>31008</v>
      </c>
      <c r="B10" s="102" t="s">
        <v>299</v>
      </c>
      <c r="C10" s="8">
        <v>1</v>
      </c>
      <c r="D10" s="8">
        <v>1</v>
      </c>
      <c r="E10" s="8">
        <v>3</v>
      </c>
      <c r="F10" s="8">
        <v>3</v>
      </c>
      <c r="G10" s="8">
        <v>3</v>
      </c>
      <c r="H10" s="8">
        <v>2</v>
      </c>
      <c r="I10" s="8">
        <v>3</v>
      </c>
      <c r="J10" s="8">
        <v>92</v>
      </c>
      <c r="K10" s="8">
        <v>300.75</v>
      </c>
      <c r="L10" s="11">
        <v>37</v>
      </c>
      <c r="M10" s="8">
        <v>5.75</v>
      </c>
    </row>
    <row r="11" spans="1:13" x14ac:dyDescent="0.35">
      <c r="A11" s="2">
        <v>31009</v>
      </c>
      <c r="B11" s="102">
        <v>475</v>
      </c>
      <c r="C11" s="8">
        <v>1</v>
      </c>
      <c r="D11" s="8">
        <v>1</v>
      </c>
      <c r="E11" s="8">
        <v>5</v>
      </c>
      <c r="F11" s="8">
        <v>5</v>
      </c>
      <c r="G11" s="8">
        <v>3</v>
      </c>
      <c r="H11" s="8">
        <v>3</v>
      </c>
      <c r="I11" s="8">
        <v>4</v>
      </c>
      <c r="J11" s="8">
        <v>100</v>
      </c>
      <c r="K11" s="8">
        <v>329.75</v>
      </c>
      <c r="L11" s="11">
        <v>26</v>
      </c>
      <c r="M11" s="8">
        <v>5.75</v>
      </c>
    </row>
    <row r="12" spans="1:13" x14ac:dyDescent="0.35">
      <c r="A12" s="2">
        <v>31010</v>
      </c>
      <c r="B12" s="102" t="s">
        <v>14</v>
      </c>
      <c r="C12" s="8">
        <v>1</v>
      </c>
      <c r="D12" s="8">
        <v>1</v>
      </c>
      <c r="E12" s="8">
        <v>5</v>
      </c>
      <c r="F12" s="8">
        <v>2</v>
      </c>
      <c r="G12" s="8">
        <v>3</v>
      </c>
      <c r="H12" s="8">
        <v>4</v>
      </c>
      <c r="I12" s="8">
        <v>2</v>
      </c>
      <c r="J12" s="8">
        <v>100</v>
      </c>
      <c r="K12" s="8">
        <v>186.25</v>
      </c>
      <c r="L12" s="11">
        <v>28</v>
      </c>
      <c r="M12" s="8">
        <v>7.25</v>
      </c>
    </row>
    <row r="13" spans="1:13" x14ac:dyDescent="0.35">
      <c r="A13" s="2">
        <v>31011</v>
      </c>
      <c r="B13" s="102">
        <v>534</v>
      </c>
      <c r="C13" s="8">
        <v>1</v>
      </c>
      <c r="D13" s="8">
        <v>1</v>
      </c>
      <c r="E13" s="8">
        <v>3</v>
      </c>
      <c r="F13" s="8">
        <v>4</v>
      </c>
      <c r="G13" s="8">
        <v>5</v>
      </c>
      <c r="H13" s="8">
        <v>4</v>
      </c>
      <c r="I13" s="8">
        <v>4</v>
      </c>
      <c r="J13" s="8">
        <v>100</v>
      </c>
      <c r="K13" s="8">
        <v>355</v>
      </c>
      <c r="L13" s="11">
        <v>30</v>
      </c>
      <c r="M13" s="8">
        <v>5.75</v>
      </c>
    </row>
    <row r="14" spans="1:13" x14ac:dyDescent="0.35">
      <c r="A14" s="2">
        <v>31012</v>
      </c>
      <c r="B14" s="102">
        <v>504</v>
      </c>
      <c r="C14" s="8">
        <v>1</v>
      </c>
      <c r="D14" s="8">
        <v>2</v>
      </c>
      <c r="E14" s="8">
        <v>2</v>
      </c>
      <c r="F14" s="8">
        <v>4</v>
      </c>
      <c r="G14" s="8">
        <v>3</v>
      </c>
      <c r="H14" s="8">
        <v>3</v>
      </c>
      <c r="I14" s="8">
        <v>3</v>
      </c>
      <c r="J14" s="8">
        <v>100</v>
      </c>
      <c r="K14" s="8">
        <v>243.5</v>
      </c>
      <c r="L14" s="11">
        <v>30.5</v>
      </c>
      <c r="M14" s="8">
        <v>5.75</v>
      </c>
    </row>
    <row r="15" spans="1:13" x14ac:dyDescent="0.35">
      <c r="A15" s="2">
        <v>31013</v>
      </c>
      <c r="B15" s="102">
        <v>544</v>
      </c>
      <c r="C15" s="8">
        <v>1</v>
      </c>
      <c r="D15" s="8">
        <v>2</v>
      </c>
      <c r="E15" s="8">
        <v>3</v>
      </c>
      <c r="F15" s="8">
        <v>4</v>
      </c>
      <c r="G15" s="8">
        <v>5</v>
      </c>
      <c r="H15" s="8">
        <v>4</v>
      </c>
      <c r="I15" s="8">
        <v>3</v>
      </c>
      <c r="J15" s="8">
        <v>100</v>
      </c>
      <c r="K15" s="8">
        <v>311.75</v>
      </c>
      <c r="L15" s="11">
        <v>35</v>
      </c>
      <c r="M15" s="8">
        <v>5.75</v>
      </c>
    </row>
    <row r="16" spans="1:13" x14ac:dyDescent="0.35">
      <c r="A16" s="2">
        <v>31014</v>
      </c>
      <c r="B16" s="102">
        <v>461</v>
      </c>
      <c r="C16" s="8">
        <v>1</v>
      </c>
      <c r="D16" s="8">
        <v>2</v>
      </c>
      <c r="E16" s="8">
        <v>2</v>
      </c>
      <c r="F16" s="8">
        <v>3</v>
      </c>
      <c r="G16" s="8">
        <v>5</v>
      </c>
      <c r="H16" s="8">
        <v>4</v>
      </c>
      <c r="I16" s="8">
        <v>3</v>
      </c>
      <c r="J16" s="8">
        <v>100</v>
      </c>
      <c r="K16" s="8">
        <v>286</v>
      </c>
      <c r="L16" s="11">
        <v>28</v>
      </c>
      <c r="M16" s="8">
        <v>5</v>
      </c>
    </row>
    <row r="17" spans="1:13" x14ac:dyDescent="0.35">
      <c r="A17" s="2">
        <v>31015</v>
      </c>
      <c r="B17" s="102">
        <v>522</v>
      </c>
      <c r="C17" s="8">
        <v>1</v>
      </c>
      <c r="D17" s="8">
        <v>2</v>
      </c>
      <c r="E17" s="8">
        <v>3</v>
      </c>
      <c r="F17" s="8">
        <v>4</v>
      </c>
      <c r="G17" s="8">
        <v>3</v>
      </c>
      <c r="H17" s="8">
        <v>4</v>
      </c>
      <c r="I17" s="8">
        <v>3</v>
      </c>
      <c r="J17" s="8">
        <v>100</v>
      </c>
      <c r="K17" s="8">
        <v>356.25</v>
      </c>
      <c r="L17" s="11">
        <v>28.5</v>
      </c>
      <c r="M17" s="8">
        <v>5.5</v>
      </c>
    </row>
    <row r="18" spans="1:13" x14ac:dyDescent="0.35">
      <c r="A18" s="2">
        <v>31016</v>
      </c>
      <c r="B18" s="102">
        <v>570</v>
      </c>
      <c r="C18" s="8">
        <v>1</v>
      </c>
      <c r="D18" s="8">
        <v>2</v>
      </c>
      <c r="E18" s="8">
        <v>5</v>
      </c>
      <c r="F18" s="8">
        <v>4</v>
      </c>
      <c r="G18" s="8">
        <v>4</v>
      </c>
      <c r="H18" s="8">
        <v>4</v>
      </c>
      <c r="I18" s="8">
        <v>4</v>
      </c>
      <c r="J18" s="8">
        <v>100</v>
      </c>
      <c r="K18" s="8">
        <v>324.75</v>
      </c>
      <c r="L18" s="11">
        <v>32</v>
      </c>
      <c r="M18" s="8">
        <v>5.75</v>
      </c>
    </row>
    <row r="19" spans="1:13" x14ac:dyDescent="0.35">
      <c r="A19" s="2">
        <v>31017</v>
      </c>
      <c r="B19" s="102">
        <v>603</v>
      </c>
      <c r="C19" s="8">
        <v>1</v>
      </c>
      <c r="D19" s="8">
        <v>2</v>
      </c>
      <c r="E19" s="8">
        <v>3</v>
      </c>
      <c r="F19" s="8">
        <v>5</v>
      </c>
      <c r="G19" s="8">
        <v>4</v>
      </c>
      <c r="H19" s="8">
        <v>4</v>
      </c>
      <c r="I19" s="8">
        <v>4</v>
      </c>
      <c r="J19" s="8">
        <v>88</v>
      </c>
      <c r="K19" s="8">
        <v>252.25</v>
      </c>
      <c r="L19" s="11">
        <v>40.5</v>
      </c>
      <c r="M19" s="8">
        <v>4.25</v>
      </c>
    </row>
    <row r="20" spans="1:13" x14ac:dyDescent="0.35">
      <c r="A20" s="2">
        <v>31018</v>
      </c>
      <c r="B20" s="102">
        <v>342</v>
      </c>
      <c r="C20" s="8">
        <v>1</v>
      </c>
      <c r="D20" s="8">
        <v>2</v>
      </c>
      <c r="E20" s="8">
        <v>4</v>
      </c>
      <c r="F20" s="8">
        <v>3</v>
      </c>
      <c r="G20" s="8">
        <v>3</v>
      </c>
      <c r="H20" s="8">
        <v>4</v>
      </c>
      <c r="I20" s="8">
        <v>4</v>
      </c>
      <c r="J20" s="8">
        <v>100</v>
      </c>
      <c r="K20" s="8">
        <v>336.25</v>
      </c>
      <c r="L20" s="11">
        <v>33.5</v>
      </c>
      <c r="M20" s="8">
        <v>5.5</v>
      </c>
    </row>
    <row r="21" spans="1:13" x14ac:dyDescent="0.35">
      <c r="A21" s="2">
        <v>31019</v>
      </c>
      <c r="B21" s="102">
        <v>607</v>
      </c>
      <c r="C21" s="8">
        <v>1</v>
      </c>
      <c r="D21" s="8">
        <v>2</v>
      </c>
      <c r="E21" s="8">
        <v>2</v>
      </c>
      <c r="F21" s="8">
        <v>4</v>
      </c>
      <c r="G21" s="8">
        <v>3</v>
      </c>
      <c r="H21" s="8">
        <v>4</v>
      </c>
      <c r="I21" s="8">
        <v>3</v>
      </c>
      <c r="J21" s="8">
        <v>100</v>
      </c>
      <c r="K21" s="8">
        <v>299</v>
      </c>
      <c r="L21" s="11">
        <v>41</v>
      </c>
      <c r="M21" s="8">
        <v>4.25</v>
      </c>
    </row>
    <row r="22" spans="1:13" x14ac:dyDescent="0.35">
      <c r="A22" s="2">
        <v>31020</v>
      </c>
      <c r="B22" s="102">
        <v>537</v>
      </c>
      <c r="C22" s="8">
        <v>1</v>
      </c>
      <c r="D22" s="8">
        <v>2</v>
      </c>
      <c r="E22" s="8">
        <v>3</v>
      </c>
      <c r="F22" s="8">
        <v>4</v>
      </c>
      <c r="G22" s="8">
        <v>3</v>
      </c>
      <c r="H22" s="8">
        <v>2</v>
      </c>
      <c r="I22" s="8">
        <v>3</v>
      </c>
      <c r="J22" s="8">
        <v>100</v>
      </c>
      <c r="K22" s="8">
        <v>373.5</v>
      </c>
      <c r="L22" s="11">
        <v>40.5</v>
      </c>
      <c r="M22" s="8">
        <v>6.25</v>
      </c>
    </row>
    <row r="23" spans="1:13" x14ac:dyDescent="0.35">
      <c r="A23" s="2">
        <v>31021</v>
      </c>
      <c r="B23" s="102">
        <v>535</v>
      </c>
      <c r="C23" s="8">
        <v>1</v>
      </c>
      <c r="D23" s="8">
        <v>2</v>
      </c>
      <c r="E23" s="8">
        <v>3</v>
      </c>
      <c r="F23" s="8">
        <v>5</v>
      </c>
      <c r="G23" s="8">
        <v>3</v>
      </c>
      <c r="H23" s="8">
        <v>4</v>
      </c>
      <c r="I23" s="8">
        <v>4</v>
      </c>
      <c r="J23" s="8">
        <v>100</v>
      </c>
      <c r="K23" s="8">
        <v>307</v>
      </c>
      <c r="L23" s="11">
        <v>29</v>
      </c>
      <c r="M23" s="8">
        <v>6</v>
      </c>
    </row>
    <row r="24" spans="1:13" x14ac:dyDescent="0.35">
      <c r="A24" s="2">
        <v>31022</v>
      </c>
      <c r="B24" s="102">
        <v>593</v>
      </c>
      <c r="C24" s="8">
        <v>1</v>
      </c>
      <c r="D24" s="8">
        <v>2</v>
      </c>
      <c r="E24" s="8">
        <v>5</v>
      </c>
      <c r="F24" s="46">
        <v>4</v>
      </c>
      <c r="G24" s="8">
        <v>5</v>
      </c>
      <c r="H24" s="8">
        <v>4</v>
      </c>
      <c r="I24" s="8">
        <v>5</v>
      </c>
      <c r="J24" s="8">
        <v>100</v>
      </c>
      <c r="K24" s="8">
        <v>340</v>
      </c>
      <c r="L24" s="11">
        <v>37</v>
      </c>
      <c r="M24" s="8">
        <v>5.75</v>
      </c>
    </row>
    <row r="25" spans="1:13" x14ac:dyDescent="0.35">
      <c r="A25" s="2">
        <v>31023</v>
      </c>
      <c r="B25" s="102">
        <v>590</v>
      </c>
      <c r="C25" s="8">
        <v>1</v>
      </c>
      <c r="D25" s="8">
        <v>3</v>
      </c>
      <c r="E25" s="8">
        <v>3</v>
      </c>
      <c r="F25" s="8">
        <v>4</v>
      </c>
      <c r="G25" s="8">
        <v>3</v>
      </c>
      <c r="H25" s="8">
        <v>4</v>
      </c>
      <c r="I25" s="8">
        <v>3</v>
      </c>
      <c r="J25" s="8">
        <v>96</v>
      </c>
      <c r="K25" s="8">
        <v>326.5</v>
      </c>
      <c r="L25" s="11">
        <v>29</v>
      </c>
      <c r="M25" s="8">
        <v>6</v>
      </c>
    </row>
    <row r="26" spans="1:13" x14ac:dyDescent="0.35">
      <c r="A26" s="2">
        <v>31024</v>
      </c>
      <c r="B26" s="102">
        <v>539</v>
      </c>
      <c r="C26" s="8">
        <v>1</v>
      </c>
      <c r="D26" s="8">
        <v>3</v>
      </c>
      <c r="E26" s="8">
        <v>3</v>
      </c>
      <c r="F26" s="8">
        <v>3</v>
      </c>
      <c r="G26" s="8">
        <v>4</v>
      </c>
      <c r="H26" s="8">
        <v>5</v>
      </c>
      <c r="I26" s="8">
        <v>3</v>
      </c>
      <c r="J26" s="8">
        <v>100</v>
      </c>
      <c r="K26" s="8">
        <v>330.75</v>
      </c>
      <c r="L26" s="11">
        <v>30</v>
      </c>
      <c r="M26" s="8">
        <v>6.75</v>
      </c>
    </row>
    <row r="27" spans="1:13" x14ac:dyDescent="0.35">
      <c r="A27" s="2">
        <v>31025</v>
      </c>
      <c r="B27" s="102">
        <v>550</v>
      </c>
      <c r="C27" s="8">
        <v>1</v>
      </c>
      <c r="D27" s="8">
        <v>3</v>
      </c>
      <c r="E27" s="8">
        <v>3</v>
      </c>
      <c r="F27" s="8">
        <v>4</v>
      </c>
      <c r="G27" s="8">
        <v>4</v>
      </c>
      <c r="H27" s="8">
        <v>4</v>
      </c>
      <c r="I27" s="8">
        <v>2</v>
      </c>
      <c r="J27" s="8">
        <v>100</v>
      </c>
      <c r="K27" s="8">
        <v>297.5</v>
      </c>
      <c r="L27" s="11">
        <v>33.5</v>
      </c>
      <c r="M27" s="8">
        <v>6.75</v>
      </c>
    </row>
    <row r="28" spans="1:13" x14ac:dyDescent="0.35">
      <c r="A28" s="2">
        <v>31026</v>
      </c>
      <c r="B28" s="102">
        <v>514</v>
      </c>
      <c r="C28" s="8">
        <v>1</v>
      </c>
      <c r="D28" s="8">
        <v>3</v>
      </c>
      <c r="E28" s="8">
        <v>3</v>
      </c>
      <c r="F28" s="8">
        <v>4</v>
      </c>
      <c r="G28" s="8">
        <v>4</v>
      </c>
      <c r="H28" s="8">
        <v>3</v>
      </c>
      <c r="I28" s="8">
        <v>3</v>
      </c>
      <c r="J28" s="8">
        <v>100</v>
      </c>
      <c r="K28" s="8">
        <v>248</v>
      </c>
      <c r="L28" s="11">
        <v>31</v>
      </c>
      <c r="M28" s="8">
        <v>6.75</v>
      </c>
    </row>
    <row r="29" spans="1:13" x14ac:dyDescent="0.35">
      <c r="A29" s="2">
        <v>31027</v>
      </c>
      <c r="B29" s="102">
        <v>506</v>
      </c>
      <c r="C29" s="8">
        <v>1</v>
      </c>
      <c r="D29" s="8">
        <v>3</v>
      </c>
      <c r="E29" s="8">
        <v>5</v>
      </c>
      <c r="F29" s="8">
        <v>3</v>
      </c>
      <c r="G29" s="8">
        <v>4</v>
      </c>
      <c r="H29" s="8">
        <v>3</v>
      </c>
      <c r="I29" s="8">
        <v>3</v>
      </c>
      <c r="J29" s="8">
        <v>96</v>
      </c>
      <c r="K29" s="8">
        <v>319.5</v>
      </c>
      <c r="L29" s="11">
        <v>33.5</v>
      </c>
      <c r="M29" s="8">
        <v>5.5</v>
      </c>
    </row>
    <row r="30" spans="1:13" x14ac:dyDescent="0.35">
      <c r="A30" s="2">
        <v>31028</v>
      </c>
      <c r="B30" s="102">
        <v>609</v>
      </c>
      <c r="C30" s="8">
        <v>1</v>
      </c>
      <c r="D30" s="8">
        <v>3</v>
      </c>
      <c r="E30" s="8">
        <v>5</v>
      </c>
      <c r="F30" s="8">
        <v>4</v>
      </c>
      <c r="G30" s="8">
        <v>3</v>
      </c>
      <c r="H30" s="8">
        <v>4</v>
      </c>
      <c r="I30" s="8">
        <v>5</v>
      </c>
      <c r="J30" s="8">
        <v>100</v>
      </c>
      <c r="K30" s="8">
        <v>251.25</v>
      </c>
      <c r="L30" s="11">
        <v>38.5</v>
      </c>
      <c r="M30" s="8">
        <v>4</v>
      </c>
    </row>
    <row r="31" spans="1:13" x14ac:dyDescent="0.35">
      <c r="A31" s="2">
        <v>31029</v>
      </c>
      <c r="B31" s="102">
        <v>576</v>
      </c>
      <c r="C31" s="8">
        <v>1</v>
      </c>
      <c r="D31" s="8">
        <v>3</v>
      </c>
      <c r="E31" s="8">
        <v>5</v>
      </c>
      <c r="F31" s="8">
        <v>4</v>
      </c>
      <c r="G31" s="8">
        <v>5</v>
      </c>
      <c r="H31" s="8">
        <v>4</v>
      </c>
      <c r="I31" s="8">
        <v>2</v>
      </c>
      <c r="J31" s="8">
        <v>100</v>
      </c>
      <c r="K31" s="8">
        <v>325.75</v>
      </c>
      <c r="L31" s="11">
        <v>34.5</v>
      </c>
      <c r="M31" s="8">
        <v>5.25</v>
      </c>
    </row>
    <row r="32" spans="1:13" x14ac:dyDescent="0.35">
      <c r="A32" s="2">
        <v>31030</v>
      </c>
      <c r="B32" s="102">
        <v>525</v>
      </c>
      <c r="C32" s="8">
        <v>1</v>
      </c>
      <c r="D32" s="8">
        <v>3</v>
      </c>
      <c r="E32" s="8">
        <v>5</v>
      </c>
      <c r="F32" s="8">
        <v>4</v>
      </c>
      <c r="G32" s="8">
        <v>4</v>
      </c>
      <c r="H32" s="8">
        <v>3</v>
      </c>
      <c r="I32" s="8">
        <v>3</v>
      </c>
      <c r="J32" s="8">
        <v>100</v>
      </c>
      <c r="K32" s="8">
        <v>246</v>
      </c>
      <c r="L32" s="11">
        <v>34.5</v>
      </c>
      <c r="M32" s="8">
        <v>5.25</v>
      </c>
    </row>
    <row r="33" spans="1:13" x14ac:dyDescent="0.35">
      <c r="A33" s="2">
        <v>31031</v>
      </c>
      <c r="B33" s="102">
        <v>477</v>
      </c>
      <c r="C33" s="8">
        <v>1</v>
      </c>
      <c r="D33" s="8">
        <v>3</v>
      </c>
      <c r="E33" s="8">
        <v>5</v>
      </c>
      <c r="F33" s="8">
        <v>2</v>
      </c>
      <c r="G33" s="8">
        <v>3</v>
      </c>
      <c r="H33" s="8">
        <v>2</v>
      </c>
      <c r="I33" s="8">
        <v>3</v>
      </c>
      <c r="J33" s="8">
        <v>100</v>
      </c>
      <c r="K33" s="8">
        <v>243.25</v>
      </c>
      <c r="L33" s="11">
        <v>28.5</v>
      </c>
      <c r="M33" s="8">
        <v>6.75</v>
      </c>
    </row>
    <row r="34" spans="1:13" x14ac:dyDescent="0.35">
      <c r="A34" s="2">
        <v>31032</v>
      </c>
      <c r="B34" s="102">
        <v>563</v>
      </c>
      <c r="C34" s="8">
        <v>1</v>
      </c>
      <c r="D34" s="8">
        <v>3</v>
      </c>
      <c r="E34" s="8">
        <v>5</v>
      </c>
      <c r="F34" s="8">
        <v>4</v>
      </c>
      <c r="G34" s="8">
        <v>5</v>
      </c>
      <c r="H34" s="8">
        <v>4</v>
      </c>
      <c r="I34" s="8">
        <v>3</v>
      </c>
      <c r="J34" s="8">
        <v>100</v>
      </c>
      <c r="K34" s="8">
        <v>345.5</v>
      </c>
      <c r="L34" s="11">
        <v>33</v>
      </c>
      <c r="M34" s="8">
        <v>5.5</v>
      </c>
    </row>
    <row r="35" spans="1:13" x14ac:dyDescent="0.35">
      <c r="A35" s="2">
        <v>31033</v>
      </c>
      <c r="B35" s="103">
        <v>571</v>
      </c>
      <c r="C35" s="8">
        <v>1</v>
      </c>
      <c r="D35" s="8">
        <v>3</v>
      </c>
      <c r="E35" s="8">
        <v>4</v>
      </c>
      <c r="F35" s="8">
        <v>3</v>
      </c>
      <c r="G35" s="8">
        <v>4</v>
      </c>
      <c r="H35" s="8">
        <v>4</v>
      </c>
      <c r="I35" s="8">
        <v>4</v>
      </c>
      <c r="J35" s="8">
        <v>60</v>
      </c>
      <c r="K35" s="8">
        <v>350.75</v>
      </c>
      <c r="L35" s="11">
        <v>30</v>
      </c>
      <c r="M35" s="8">
        <v>5.75</v>
      </c>
    </row>
    <row r="36" spans="1:13" x14ac:dyDescent="0.35">
      <c r="A36" s="2">
        <v>31034</v>
      </c>
      <c r="B36" s="103">
        <v>566</v>
      </c>
      <c r="C36" s="8">
        <v>1</v>
      </c>
      <c r="D36" s="8">
        <v>4</v>
      </c>
      <c r="E36" s="8">
        <v>3</v>
      </c>
      <c r="F36" s="8">
        <v>4</v>
      </c>
      <c r="G36" s="8">
        <v>4</v>
      </c>
      <c r="H36" s="8">
        <v>5</v>
      </c>
      <c r="I36" s="8">
        <v>3</v>
      </c>
      <c r="J36" s="8">
        <v>100</v>
      </c>
      <c r="K36" s="8">
        <v>319.5</v>
      </c>
      <c r="L36" s="11">
        <v>28.5</v>
      </c>
      <c r="M36" s="8">
        <v>5.5</v>
      </c>
    </row>
    <row r="37" spans="1:13" x14ac:dyDescent="0.35">
      <c r="A37" s="2">
        <v>31035</v>
      </c>
      <c r="B37" s="102" t="s">
        <v>23</v>
      </c>
      <c r="C37" s="8">
        <v>1</v>
      </c>
      <c r="D37" s="8">
        <v>4</v>
      </c>
      <c r="E37" s="8">
        <v>5</v>
      </c>
      <c r="F37" s="8">
        <v>2</v>
      </c>
      <c r="G37" s="8">
        <v>1</v>
      </c>
      <c r="H37" s="8">
        <v>4</v>
      </c>
      <c r="I37" s="8">
        <v>1</v>
      </c>
      <c r="J37" s="8">
        <v>100</v>
      </c>
      <c r="K37" s="8">
        <v>143</v>
      </c>
      <c r="L37" s="11">
        <v>24</v>
      </c>
      <c r="M37" s="8">
        <v>7.75</v>
      </c>
    </row>
    <row r="38" spans="1:13" x14ac:dyDescent="0.35">
      <c r="A38" s="2">
        <v>31036</v>
      </c>
      <c r="B38" s="103">
        <v>558</v>
      </c>
      <c r="C38" s="8">
        <v>1</v>
      </c>
      <c r="D38" s="8">
        <v>4</v>
      </c>
      <c r="E38" s="8">
        <v>4</v>
      </c>
      <c r="F38" s="8">
        <v>4</v>
      </c>
      <c r="G38" s="8">
        <v>3</v>
      </c>
      <c r="H38" s="8">
        <v>4</v>
      </c>
      <c r="I38" s="8">
        <v>3</v>
      </c>
      <c r="J38" s="8">
        <v>100</v>
      </c>
      <c r="K38" s="8">
        <v>297.25</v>
      </c>
      <c r="L38" s="11">
        <v>31</v>
      </c>
      <c r="M38" s="8">
        <v>5.75</v>
      </c>
    </row>
    <row r="39" spans="1:13" x14ac:dyDescent="0.35">
      <c r="A39" s="2">
        <v>31037</v>
      </c>
      <c r="B39" s="102">
        <v>560</v>
      </c>
      <c r="C39" s="8">
        <v>1</v>
      </c>
      <c r="D39" s="8">
        <v>4</v>
      </c>
      <c r="E39" s="8">
        <v>4</v>
      </c>
      <c r="F39" s="8">
        <v>5</v>
      </c>
      <c r="G39" s="8">
        <v>3</v>
      </c>
      <c r="H39" s="8">
        <v>4</v>
      </c>
      <c r="I39" s="8">
        <v>2</v>
      </c>
      <c r="J39" s="8">
        <v>100</v>
      </c>
      <c r="K39" s="8">
        <v>344.5</v>
      </c>
      <c r="L39" s="11">
        <v>30.5</v>
      </c>
      <c r="M39" s="8">
        <v>5.75</v>
      </c>
    </row>
    <row r="40" spans="1:13" x14ac:dyDescent="0.35">
      <c r="A40" s="2">
        <v>31038</v>
      </c>
      <c r="B40" s="102">
        <v>582</v>
      </c>
      <c r="C40" s="8">
        <v>1</v>
      </c>
      <c r="D40" s="8">
        <v>4</v>
      </c>
      <c r="E40" s="8">
        <v>4</v>
      </c>
      <c r="F40" s="8">
        <v>4</v>
      </c>
      <c r="G40" s="8">
        <v>5</v>
      </c>
      <c r="H40" s="8">
        <v>4</v>
      </c>
      <c r="I40" s="8">
        <v>3</v>
      </c>
      <c r="J40" s="8">
        <v>100</v>
      </c>
      <c r="K40" s="8">
        <v>386</v>
      </c>
      <c r="L40" s="11">
        <v>36.5</v>
      </c>
      <c r="M40" s="8">
        <v>5.75</v>
      </c>
    </row>
    <row r="41" spans="1:13" x14ac:dyDescent="0.35">
      <c r="A41" s="2">
        <v>31039</v>
      </c>
      <c r="B41" s="102">
        <v>472</v>
      </c>
      <c r="C41" s="8">
        <v>1</v>
      </c>
      <c r="D41" s="8">
        <v>4</v>
      </c>
      <c r="E41" s="8">
        <v>4</v>
      </c>
      <c r="F41" s="8">
        <v>3</v>
      </c>
      <c r="G41" s="8">
        <v>3</v>
      </c>
      <c r="H41" s="8">
        <v>3</v>
      </c>
      <c r="I41" s="8">
        <v>2</v>
      </c>
      <c r="J41" s="8">
        <v>100</v>
      </c>
      <c r="K41" s="8">
        <v>278.75</v>
      </c>
      <c r="L41" s="11">
        <v>30.5</v>
      </c>
      <c r="M41" s="8">
        <v>6</v>
      </c>
    </row>
    <row r="42" spans="1:13" x14ac:dyDescent="0.35">
      <c r="A42" s="2">
        <v>31040</v>
      </c>
      <c r="B42" s="102">
        <v>606</v>
      </c>
      <c r="C42" s="8">
        <v>1</v>
      </c>
      <c r="D42" s="8">
        <v>4</v>
      </c>
      <c r="E42" s="8">
        <v>3</v>
      </c>
      <c r="F42" s="8">
        <v>5</v>
      </c>
      <c r="G42" s="8">
        <v>4</v>
      </c>
      <c r="H42" s="8">
        <v>4</v>
      </c>
      <c r="I42" s="8">
        <v>4</v>
      </c>
      <c r="J42" s="8">
        <v>100</v>
      </c>
      <c r="K42" s="8">
        <v>277</v>
      </c>
      <c r="L42" s="11">
        <v>36</v>
      </c>
      <c r="M42" s="8">
        <v>4</v>
      </c>
    </row>
    <row r="43" spans="1:13" x14ac:dyDescent="0.35">
      <c r="A43" s="2">
        <v>31041</v>
      </c>
      <c r="B43" s="102" t="s">
        <v>27</v>
      </c>
      <c r="C43" s="8">
        <v>1</v>
      </c>
      <c r="D43" s="8">
        <v>4</v>
      </c>
      <c r="E43" s="8">
        <v>5</v>
      </c>
      <c r="F43" s="8">
        <v>2</v>
      </c>
      <c r="G43" s="8">
        <v>1</v>
      </c>
      <c r="H43" s="8">
        <v>4</v>
      </c>
      <c r="I43" s="8">
        <v>1</v>
      </c>
      <c r="J43" s="8">
        <v>100</v>
      </c>
      <c r="K43" s="8">
        <v>324.5</v>
      </c>
      <c r="L43" s="11">
        <v>22</v>
      </c>
      <c r="M43" s="8">
        <v>5.5</v>
      </c>
    </row>
    <row r="44" spans="1:13" x14ac:dyDescent="0.35">
      <c r="A44" s="2">
        <v>31042</v>
      </c>
      <c r="B44" s="102" t="s">
        <v>28</v>
      </c>
      <c r="C44" s="8">
        <v>1</v>
      </c>
      <c r="D44" s="8">
        <v>4</v>
      </c>
      <c r="E44" s="8">
        <v>5</v>
      </c>
      <c r="F44" s="8">
        <v>3</v>
      </c>
      <c r="G44" s="8">
        <v>1</v>
      </c>
      <c r="H44" s="8">
        <v>4</v>
      </c>
      <c r="I44" s="8">
        <v>1</v>
      </c>
      <c r="J44" s="8">
        <v>100</v>
      </c>
      <c r="K44" s="8">
        <v>284.75</v>
      </c>
      <c r="L44" s="11">
        <v>17</v>
      </c>
      <c r="M44" s="8">
        <v>8.25</v>
      </c>
    </row>
    <row r="45" spans="1:13" x14ac:dyDescent="0.35">
      <c r="A45" s="2">
        <v>31043</v>
      </c>
      <c r="B45" s="102">
        <v>591</v>
      </c>
      <c r="C45" s="8">
        <v>1</v>
      </c>
      <c r="D45" s="8">
        <v>4</v>
      </c>
      <c r="E45" s="8">
        <v>3</v>
      </c>
      <c r="F45" s="8">
        <v>4</v>
      </c>
      <c r="G45" s="8">
        <v>3</v>
      </c>
      <c r="H45" s="8">
        <v>4</v>
      </c>
      <c r="I45" s="8">
        <v>4</v>
      </c>
      <c r="J45" s="8">
        <v>100</v>
      </c>
      <c r="K45" s="8">
        <v>314.75</v>
      </c>
      <c r="L45" s="11">
        <v>37.5</v>
      </c>
      <c r="M45" s="8">
        <v>5.75</v>
      </c>
    </row>
    <row r="46" spans="1:13" x14ac:dyDescent="0.35">
      <c r="A46" s="2">
        <v>31044</v>
      </c>
      <c r="B46" s="102">
        <v>501</v>
      </c>
      <c r="C46" s="8">
        <v>1</v>
      </c>
      <c r="D46" s="8">
        <v>4</v>
      </c>
      <c r="E46" s="8">
        <v>4</v>
      </c>
      <c r="F46" s="8">
        <v>4</v>
      </c>
      <c r="G46" s="8">
        <v>4</v>
      </c>
      <c r="H46" s="8">
        <v>5</v>
      </c>
      <c r="I46" s="8">
        <v>4</v>
      </c>
      <c r="J46" s="8">
        <v>100</v>
      </c>
      <c r="K46" s="8">
        <v>394.25</v>
      </c>
      <c r="L46" s="11">
        <v>30</v>
      </c>
      <c r="M46" s="8">
        <v>4.75</v>
      </c>
    </row>
    <row r="47" spans="1:13" x14ac:dyDescent="0.35">
      <c r="A47" s="2">
        <v>31045</v>
      </c>
      <c r="B47" s="103">
        <v>579</v>
      </c>
      <c r="C47" s="8">
        <v>1</v>
      </c>
      <c r="D47" s="8">
        <v>5</v>
      </c>
      <c r="E47" s="8">
        <v>3</v>
      </c>
      <c r="F47" s="8">
        <v>3</v>
      </c>
      <c r="G47" s="8">
        <v>3</v>
      </c>
      <c r="H47" s="8">
        <v>4</v>
      </c>
      <c r="I47" s="8">
        <v>3</v>
      </c>
      <c r="J47" s="8">
        <v>100</v>
      </c>
      <c r="K47" s="8">
        <v>255</v>
      </c>
      <c r="L47" s="11">
        <v>31</v>
      </c>
      <c r="M47" s="8">
        <v>5</v>
      </c>
    </row>
    <row r="48" spans="1:13" x14ac:dyDescent="0.35">
      <c r="A48" s="2">
        <v>31046</v>
      </c>
      <c r="B48" s="102">
        <v>462</v>
      </c>
      <c r="C48" s="8">
        <v>1</v>
      </c>
      <c r="D48" s="8">
        <v>5</v>
      </c>
      <c r="E48" s="8">
        <v>2</v>
      </c>
      <c r="F48" s="8">
        <v>4</v>
      </c>
      <c r="G48" s="8">
        <v>3</v>
      </c>
      <c r="H48" s="8">
        <v>4</v>
      </c>
      <c r="I48" s="8">
        <v>4</v>
      </c>
      <c r="J48" s="8">
        <v>100</v>
      </c>
      <c r="K48" s="8">
        <v>243.25</v>
      </c>
      <c r="L48" s="11">
        <v>30.5</v>
      </c>
      <c r="M48" s="8">
        <v>5.75</v>
      </c>
    </row>
    <row r="49" spans="1:13" x14ac:dyDescent="0.35">
      <c r="A49" s="2">
        <v>31047</v>
      </c>
      <c r="B49" s="102">
        <v>542</v>
      </c>
      <c r="C49" s="8">
        <v>1</v>
      </c>
      <c r="D49" s="8">
        <v>5</v>
      </c>
      <c r="E49" s="8">
        <v>2</v>
      </c>
      <c r="F49" s="8">
        <v>4</v>
      </c>
      <c r="G49" s="8">
        <v>4</v>
      </c>
      <c r="H49" s="8">
        <v>4</v>
      </c>
      <c r="I49" s="8">
        <v>4</v>
      </c>
      <c r="J49" s="8">
        <v>100</v>
      </c>
      <c r="K49" s="8">
        <v>287.75</v>
      </c>
      <c r="L49" s="11">
        <v>33</v>
      </c>
      <c r="M49" s="8">
        <v>5</v>
      </c>
    </row>
    <row r="50" spans="1:13" x14ac:dyDescent="0.35">
      <c r="A50" s="2">
        <v>31048</v>
      </c>
      <c r="B50" s="102">
        <v>494</v>
      </c>
      <c r="C50" s="8">
        <v>1</v>
      </c>
      <c r="D50" s="8">
        <v>5</v>
      </c>
      <c r="E50" s="8">
        <v>2</v>
      </c>
      <c r="F50" s="8">
        <v>4</v>
      </c>
      <c r="G50" s="8">
        <v>4</v>
      </c>
      <c r="H50" s="8">
        <v>2</v>
      </c>
      <c r="I50" s="8">
        <v>4</v>
      </c>
      <c r="J50" s="8">
        <v>100</v>
      </c>
      <c r="K50" s="8">
        <v>254.5</v>
      </c>
      <c r="L50" s="11">
        <v>34</v>
      </c>
      <c r="M50" s="8">
        <v>5.75</v>
      </c>
    </row>
    <row r="51" spans="1:13" x14ac:dyDescent="0.35">
      <c r="A51" s="2">
        <v>31049</v>
      </c>
      <c r="B51" s="102">
        <v>467</v>
      </c>
      <c r="C51" s="8">
        <v>1</v>
      </c>
      <c r="D51" s="8">
        <v>5</v>
      </c>
      <c r="E51" s="8">
        <v>2</v>
      </c>
      <c r="F51" s="8">
        <v>4</v>
      </c>
      <c r="G51" s="8">
        <v>4</v>
      </c>
      <c r="H51" s="8">
        <v>4</v>
      </c>
      <c r="I51" s="8">
        <v>3</v>
      </c>
      <c r="J51" s="8">
        <v>100</v>
      </c>
      <c r="K51" s="8">
        <v>188.25</v>
      </c>
      <c r="L51" s="11">
        <v>22.5</v>
      </c>
      <c r="M51" s="8">
        <v>6</v>
      </c>
    </row>
    <row r="52" spans="1:13" x14ac:dyDescent="0.35">
      <c r="A52" s="2">
        <v>31050</v>
      </c>
      <c r="B52" s="102">
        <v>589</v>
      </c>
      <c r="C52" s="8">
        <v>1</v>
      </c>
      <c r="D52" s="8">
        <v>5</v>
      </c>
      <c r="E52" s="8">
        <v>5</v>
      </c>
      <c r="F52" s="8">
        <v>4</v>
      </c>
      <c r="G52" s="8">
        <v>4</v>
      </c>
      <c r="H52" s="8">
        <v>4</v>
      </c>
      <c r="I52" s="8">
        <v>3</v>
      </c>
      <c r="J52" s="8">
        <v>40</v>
      </c>
      <c r="K52" s="8">
        <v>369</v>
      </c>
      <c r="L52" s="11">
        <v>33</v>
      </c>
      <c r="M52" s="8">
        <v>5</v>
      </c>
    </row>
    <row r="53" spans="1:13" x14ac:dyDescent="0.35">
      <c r="A53" s="2">
        <v>31051</v>
      </c>
      <c r="B53" s="102">
        <v>565</v>
      </c>
      <c r="C53" s="8">
        <v>1</v>
      </c>
      <c r="D53" s="8">
        <v>5</v>
      </c>
      <c r="E53" s="8">
        <v>5</v>
      </c>
      <c r="F53" s="8">
        <v>3</v>
      </c>
      <c r="G53" s="8">
        <v>4</v>
      </c>
      <c r="H53" s="8">
        <v>4</v>
      </c>
      <c r="I53" s="8">
        <v>2</v>
      </c>
      <c r="J53" s="8">
        <v>100</v>
      </c>
      <c r="K53" s="8">
        <v>345.75</v>
      </c>
      <c r="L53" s="11">
        <v>29</v>
      </c>
      <c r="M53" s="8">
        <v>5</v>
      </c>
    </row>
    <row r="54" spans="1:13" x14ac:dyDescent="0.35">
      <c r="A54" s="2">
        <v>31052</v>
      </c>
      <c r="B54" s="102" t="s">
        <v>305</v>
      </c>
      <c r="C54" s="8">
        <v>1</v>
      </c>
      <c r="D54" s="8">
        <v>5</v>
      </c>
      <c r="E54" s="8">
        <v>5</v>
      </c>
      <c r="F54" s="8">
        <v>4</v>
      </c>
      <c r="G54" s="8">
        <v>4</v>
      </c>
      <c r="H54" s="8">
        <v>3</v>
      </c>
      <c r="I54" s="8">
        <v>3</v>
      </c>
      <c r="J54" s="8">
        <v>100</v>
      </c>
      <c r="K54" s="8">
        <v>298.5</v>
      </c>
      <c r="L54" s="11">
        <v>35.5</v>
      </c>
      <c r="M54" s="8">
        <v>5</v>
      </c>
    </row>
    <row r="55" spans="1:13" x14ac:dyDescent="0.35">
      <c r="A55" s="2">
        <v>31053</v>
      </c>
      <c r="B55" s="102">
        <v>543</v>
      </c>
      <c r="C55" s="8">
        <v>1</v>
      </c>
      <c r="D55" s="8">
        <v>5</v>
      </c>
      <c r="E55" s="8">
        <v>5</v>
      </c>
      <c r="F55" s="8">
        <v>3</v>
      </c>
      <c r="G55" s="8">
        <v>4</v>
      </c>
      <c r="H55" s="8">
        <v>4</v>
      </c>
      <c r="I55" s="8">
        <v>4</v>
      </c>
      <c r="J55" s="8">
        <v>100</v>
      </c>
      <c r="K55" s="8">
        <v>323.25</v>
      </c>
      <c r="L55" s="11">
        <v>32</v>
      </c>
      <c r="M55" s="8">
        <v>5.5</v>
      </c>
    </row>
    <row r="56" spans="1:13" x14ac:dyDescent="0.35">
      <c r="A56" s="2">
        <v>31054</v>
      </c>
      <c r="B56" s="102">
        <v>512</v>
      </c>
      <c r="C56" s="8">
        <v>1</v>
      </c>
      <c r="D56" s="8">
        <v>5</v>
      </c>
      <c r="E56" s="8">
        <v>5</v>
      </c>
      <c r="F56" s="8">
        <v>2</v>
      </c>
      <c r="G56" s="8">
        <v>4</v>
      </c>
      <c r="H56" s="8">
        <v>4</v>
      </c>
      <c r="I56" s="8">
        <v>4</v>
      </c>
      <c r="J56" s="8">
        <v>100</v>
      </c>
      <c r="K56" s="8">
        <v>200</v>
      </c>
      <c r="L56" s="11">
        <v>23.5</v>
      </c>
      <c r="M56" s="8">
        <v>5.5</v>
      </c>
    </row>
    <row r="57" spans="1:13" x14ac:dyDescent="0.35">
      <c r="A57" s="2">
        <v>31055</v>
      </c>
      <c r="B57" s="103">
        <v>584</v>
      </c>
      <c r="C57" s="8">
        <v>1</v>
      </c>
      <c r="D57" s="8">
        <v>5</v>
      </c>
      <c r="E57" s="8">
        <v>5</v>
      </c>
      <c r="F57" s="8">
        <v>5</v>
      </c>
      <c r="G57" s="8">
        <v>3</v>
      </c>
      <c r="H57" s="8">
        <v>2</v>
      </c>
      <c r="I57" s="8">
        <v>5</v>
      </c>
      <c r="J57" s="8">
        <v>100</v>
      </c>
      <c r="K57" s="8">
        <v>366.25</v>
      </c>
      <c r="L57" s="11">
        <v>30.5</v>
      </c>
      <c r="M57" s="8">
        <v>5.5</v>
      </c>
    </row>
    <row r="58" spans="1:13" x14ac:dyDescent="0.35">
      <c r="A58" s="2">
        <v>31056</v>
      </c>
      <c r="B58" s="102">
        <v>517</v>
      </c>
      <c r="C58" s="8">
        <v>1</v>
      </c>
      <c r="D58" s="8">
        <v>6</v>
      </c>
      <c r="E58" s="8">
        <v>3</v>
      </c>
      <c r="F58" s="8">
        <v>3</v>
      </c>
      <c r="G58" s="8">
        <v>4</v>
      </c>
      <c r="H58" s="8">
        <v>4</v>
      </c>
      <c r="I58" s="8">
        <v>3</v>
      </c>
      <c r="J58" s="8">
        <v>100</v>
      </c>
      <c r="K58" s="8">
        <v>313.25</v>
      </c>
      <c r="L58" s="11">
        <v>31</v>
      </c>
      <c r="M58" s="8">
        <v>5.5</v>
      </c>
    </row>
    <row r="59" spans="1:13" x14ac:dyDescent="0.35">
      <c r="A59" s="2">
        <v>31057</v>
      </c>
      <c r="B59" s="102">
        <v>585</v>
      </c>
      <c r="C59" s="8">
        <v>1</v>
      </c>
      <c r="D59" s="8">
        <v>6</v>
      </c>
      <c r="E59" s="8">
        <v>3</v>
      </c>
      <c r="F59" s="8">
        <v>4</v>
      </c>
      <c r="G59" s="8">
        <v>3</v>
      </c>
      <c r="H59" s="8">
        <v>4</v>
      </c>
      <c r="I59" s="8">
        <v>3</v>
      </c>
      <c r="J59" s="8">
        <v>100</v>
      </c>
      <c r="K59" s="8">
        <v>223.5</v>
      </c>
      <c r="L59" s="11">
        <v>33</v>
      </c>
      <c r="M59" s="8">
        <v>5.75</v>
      </c>
    </row>
    <row r="60" spans="1:13" x14ac:dyDescent="0.35">
      <c r="A60" s="2">
        <v>31058</v>
      </c>
      <c r="B60" s="102">
        <v>489</v>
      </c>
      <c r="C60" s="8">
        <v>1</v>
      </c>
      <c r="D60" s="8">
        <v>6</v>
      </c>
      <c r="E60" s="8">
        <v>2</v>
      </c>
      <c r="F60" s="8">
        <v>5</v>
      </c>
      <c r="G60" s="8">
        <v>4</v>
      </c>
      <c r="H60" s="8">
        <v>4</v>
      </c>
      <c r="I60" s="8">
        <v>2</v>
      </c>
      <c r="J60" s="8">
        <v>100</v>
      </c>
      <c r="K60" s="8">
        <v>288.25</v>
      </c>
      <c r="L60" s="11">
        <v>28.5</v>
      </c>
      <c r="M60" s="8">
        <v>5.75</v>
      </c>
    </row>
    <row r="61" spans="1:13" x14ac:dyDescent="0.35">
      <c r="A61" s="2">
        <v>31059</v>
      </c>
      <c r="B61" s="103">
        <v>575</v>
      </c>
      <c r="C61" s="8">
        <v>1</v>
      </c>
      <c r="D61" s="8">
        <v>6</v>
      </c>
      <c r="E61" s="8">
        <v>4</v>
      </c>
      <c r="F61" s="8">
        <v>3</v>
      </c>
      <c r="G61" s="8">
        <v>4</v>
      </c>
      <c r="H61" s="8">
        <v>4</v>
      </c>
      <c r="I61" s="8">
        <v>3</v>
      </c>
      <c r="J61" s="8">
        <v>100</v>
      </c>
      <c r="K61" s="46">
        <v>335.5</v>
      </c>
      <c r="L61" s="63">
        <v>28.5</v>
      </c>
      <c r="M61" s="8">
        <v>5.5</v>
      </c>
    </row>
    <row r="62" spans="1:13" x14ac:dyDescent="0.35">
      <c r="A62" s="2">
        <v>31060</v>
      </c>
      <c r="B62" s="102">
        <v>513</v>
      </c>
      <c r="C62" s="8">
        <v>1</v>
      </c>
      <c r="D62" s="8">
        <v>6</v>
      </c>
      <c r="E62" s="8">
        <v>5</v>
      </c>
      <c r="F62" s="8">
        <v>5</v>
      </c>
      <c r="G62" s="8">
        <v>4</v>
      </c>
      <c r="H62" s="8">
        <v>4</v>
      </c>
      <c r="I62" s="8">
        <v>3</v>
      </c>
      <c r="J62" s="8">
        <v>100</v>
      </c>
      <c r="K62" s="8">
        <v>325.75</v>
      </c>
      <c r="L62" s="11">
        <v>33</v>
      </c>
      <c r="M62" s="8">
        <v>5</v>
      </c>
    </row>
    <row r="63" spans="1:13" x14ac:dyDescent="0.35">
      <c r="A63" s="2">
        <v>31061</v>
      </c>
      <c r="B63" s="102">
        <v>552</v>
      </c>
      <c r="C63" s="8">
        <v>1</v>
      </c>
      <c r="D63" s="8">
        <v>6</v>
      </c>
      <c r="E63" s="8">
        <v>5</v>
      </c>
      <c r="F63" s="8">
        <v>4</v>
      </c>
      <c r="G63" s="8">
        <v>5</v>
      </c>
      <c r="H63" s="8">
        <v>5</v>
      </c>
      <c r="I63" s="8">
        <v>3</v>
      </c>
      <c r="J63" s="8">
        <v>100</v>
      </c>
      <c r="K63" s="8">
        <v>317.25</v>
      </c>
      <c r="L63" s="11">
        <v>31.25</v>
      </c>
      <c r="M63" s="8">
        <v>5.5</v>
      </c>
    </row>
    <row r="64" spans="1:13" x14ac:dyDescent="0.35">
      <c r="A64" s="2">
        <v>31062</v>
      </c>
      <c r="B64" s="102" t="s">
        <v>306</v>
      </c>
      <c r="C64" s="8">
        <v>1</v>
      </c>
      <c r="D64" s="8">
        <v>6</v>
      </c>
      <c r="E64" s="8">
        <v>5</v>
      </c>
      <c r="F64" s="8">
        <v>2</v>
      </c>
      <c r="G64" s="8">
        <v>5</v>
      </c>
      <c r="H64" s="8">
        <v>4</v>
      </c>
      <c r="I64" s="8">
        <v>2</v>
      </c>
      <c r="J64" s="8">
        <v>100</v>
      </c>
      <c r="K64" s="8">
        <v>157.75</v>
      </c>
      <c r="L64" s="11">
        <v>29</v>
      </c>
      <c r="M64" s="8">
        <v>6.75</v>
      </c>
    </row>
    <row r="65" spans="1:13" x14ac:dyDescent="0.35">
      <c r="A65" s="2">
        <v>31063</v>
      </c>
      <c r="B65" s="102">
        <v>551</v>
      </c>
      <c r="C65" s="8">
        <v>1</v>
      </c>
      <c r="D65" s="8">
        <v>6</v>
      </c>
      <c r="E65" s="8">
        <v>5</v>
      </c>
      <c r="F65" s="8">
        <v>4</v>
      </c>
      <c r="G65" s="8">
        <v>3</v>
      </c>
      <c r="H65" s="8">
        <v>4</v>
      </c>
      <c r="I65" s="8">
        <v>4</v>
      </c>
      <c r="J65" s="8">
        <v>100</v>
      </c>
      <c r="K65" s="8">
        <v>240</v>
      </c>
      <c r="L65" s="11">
        <v>18.5</v>
      </c>
      <c r="M65" s="8">
        <v>5.5</v>
      </c>
    </row>
    <row r="66" spans="1:13" x14ac:dyDescent="0.35">
      <c r="A66" s="2">
        <v>31064</v>
      </c>
      <c r="B66" s="102" t="s">
        <v>35</v>
      </c>
      <c r="C66" s="8">
        <v>1</v>
      </c>
      <c r="D66" s="8">
        <v>6</v>
      </c>
      <c r="E66" s="8">
        <v>5</v>
      </c>
      <c r="F66" s="8">
        <v>3</v>
      </c>
      <c r="G66" s="8">
        <v>1</v>
      </c>
      <c r="H66" s="8">
        <v>4</v>
      </c>
      <c r="I66" s="8">
        <v>2</v>
      </c>
      <c r="J66" s="8">
        <v>100</v>
      </c>
      <c r="K66" s="8">
        <v>299.5</v>
      </c>
      <c r="L66" s="11">
        <v>27</v>
      </c>
      <c r="M66" s="8">
        <v>5.25</v>
      </c>
    </row>
    <row r="67" spans="1:13" x14ac:dyDescent="0.35">
      <c r="A67" s="2">
        <v>31065</v>
      </c>
      <c r="B67" s="102">
        <v>546</v>
      </c>
      <c r="C67" s="8">
        <v>1</v>
      </c>
      <c r="D67" s="8">
        <v>6</v>
      </c>
      <c r="E67" s="8">
        <v>3</v>
      </c>
      <c r="F67" s="8">
        <v>4</v>
      </c>
      <c r="G67" s="8">
        <v>4</v>
      </c>
      <c r="H67" s="8">
        <v>4</v>
      </c>
      <c r="I67" s="8">
        <v>3</v>
      </c>
      <c r="J67" s="8">
        <v>100</v>
      </c>
      <c r="K67" s="8">
        <v>278.5</v>
      </c>
      <c r="L67" s="11">
        <v>34</v>
      </c>
      <c r="M67" s="8">
        <v>5.25</v>
      </c>
    </row>
    <row r="68" spans="1:13" x14ac:dyDescent="0.35">
      <c r="A68" s="2">
        <v>31066</v>
      </c>
      <c r="B68" s="102">
        <v>604</v>
      </c>
      <c r="C68" s="8">
        <v>1</v>
      </c>
      <c r="D68" s="8">
        <v>6</v>
      </c>
      <c r="E68" s="8">
        <v>3</v>
      </c>
      <c r="F68" s="8">
        <v>5</v>
      </c>
      <c r="G68" s="8">
        <v>5</v>
      </c>
      <c r="H68" s="8">
        <v>4</v>
      </c>
      <c r="I68" s="8">
        <v>5</v>
      </c>
      <c r="J68" s="8">
        <v>60</v>
      </c>
      <c r="K68" s="8">
        <v>289</v>
      </c>
      <c r="L68" s="11">
        <v>33.5</v>
      </c>
      <c r="M68" s="8">
        <v>4</v>
      </c>
    </row>
    <row r="69" spans="1:13" x14ac:dyDescent="0.35">
      <c r="A69" s="2">
        <v>31067</v>
      </c>
      <c r="B69" s="102">
        <v>548</v>
      </c>
      <c r="C69" s="8">
        <v>1</v>
      </c>
      <c r="D69" s="8">
        <v>7</v>
      </c>
      <c r="E69" s="8">
        <v>2</v>
      </c>
      <c r="F69" s="8">
        <v>4</v>
      </c>
      <c r="G69" s="8">
        <v>3</v>
      </c>
      <c r="H69" s="8">
        <v>4</v>
      </c>
      <c r="I69" s="8">
        <v>4</v>
      </c>
      <c r="J69" s="8">
        <v>100</v>
      </c>
      <c r="K69" s="8">
        <v>242.25</v>
      </c>
      <c r="L69" s="11">
        <v>30</v>
      </c>
      <c r="M69" s="8">
        <v>4.5</v>
      </c>
    </row>
    <row r="70" spans="1:13" x14ac:dyDescent="0.35">
      <c r="A70" s="2">
        <v>31068</v>
      </c>
      <c r="B70" s="102">
        <v>536</v>
      </c>
      <c r="C70" s="8">
        <v>1</v>
      </c>
      <c r="D70" s="8">
        <v>7</v>
      </c>
      <c r="E70" s="8">
        <v>2</v>
      </c>
      <c r="F70" s="8">
        <v>4</v>
      </c>
      <c r="G70" s="8">
        <v>4</v>
      </c>
      <c r="H70" s="8">
        <v>4</v>
      </c>
      <c r="I70" s="8">
        <v>4</v>
      </c>
      <c r="J70" s="8">
        <v>100</v>
      </c>
      <c r="K70" s="8">
        <v>297.5</v>
      </c>
      <c r="L70" s="11">
        <v>26.5</v>
      </c>
      <c r="M70" s="8">
        <v>4.5</v>
      </c>
    </row>
    <row r="71" spans="1:13" x14ac:dyDescent="0.35">
      <c r="A71" s="2">
        <v>31069</v>
      </c>
      <c r="B71" s="102">
        <v>557</v>
      </c>
      <c r="C71" s="8">
        <v>1</v>
      </c>
      <c r="D71" s="8">
        <v>7</v>
      </c>
      <c r="E71" s="8">
        <v>2</v>
      </c>
      <c r="F71" s="8">
        <v>3</v>
      </c>
      <c r="G71" s="8">
        <v>3</v>
      </c>
      <c r="H71" s="8">
        <v>4</v>
      </c>
      <c r="I71" s="8">
        <v>2</v>
      </c>
      <c r="J71" s="8">
        <v>100</v>
      </c>
      <c r="K71" s="8">
        <v>311.75</v>
      </c>
      <c r="L71" s="11">
        <v>30.5</v>
      </c>
      <c r="M71" s="8">
        <v>4.75</v>
      </c>
    </row>
    <row r="72" spans="1:13" x14ac:dyDescent="0.35">
      <c r="A72" s="2">
        <v>31070</v>
      </c>
      <c r="B72" s="102">
        <v>562</v>
      </c>
      <c r="C72" s="8">
        <v>1</v>
      </c>
      <c r="D72" s="8">
        <v>7</v>
      </c>
      <c r="E72" s="8">
        <v>4</v>
      </c>
      <c r="F72" s="8">
        <v>3</v>
      </c>
      <c r="G72" s="8">
        <v>4</v>
      </c>
      <c r="H72" s="8">
        <v>5</v>
      </c>
      <c r="I72" s="8">
        <v>3</v>
      </c>
      <c r="J72" s="8">
        <v>100</v>
      </c>
      <c r="K72" s="8">
        <v>315</v>
      </c>
      <c r="L72" s="11">
        <v>30.5</v>
      </c>
      <c r="M72" s="8">
        <v>5</v>
      </c>
    </row>
    <row r="73" spans="1:13" x14ac:dyDescent="0.35">
      <c r="A73" s="2">
        <v>31071</v>
      </c>
      <c r="B73" s="102">
        <v>553</v>
      </c>
      <c r="C73" s="8">
        <v>1</v>
      </c>
      <c r="D73" s="8">
        <v>7</v>
      </c>
      <c r="E73" s="8">
        <v>4</v>
      </c>
      <c r="F73" s="8">
        <v>5</v>
      </c>
      <c r="G73" s="8">
        <v>4</v>
      </c>
      <c r="H73" s="8">
        <v>4</v>
      </c>
      <c r="I73" s="8">
        <v>3</v>
      </c>
      <c r="J73" s="8">
        <v>76</v>
      </c>
      <c r="K73" s="8">
        <v>288.25</v>
      </c>
      <c r="L73" s="11">
        <v>39.5</v>
      </c>
      <c r="M73" s="8">
        <v>4.75</v>
      </c>
    </row>
    <row r="74" spans="1:13" x14ac:dyDescent="0.35">
      <c r="A74" s="2">
        <v>31072</v>
      </c>
      <c r="B74" s="102">
        <v>554</v>
      </c>
      <c r="C74" s="8">
        <v>1</v>
      </c>
      <c r="D74" s="8">
        <v>7</v>
      </c>
      <c r="E74" s="8">
        <v>4</v>
      </c>
      <c r="F74" s="8">
        <v>4</v>
      </c>
      <c r="G74" s="8">
        <v>5</v>
      </c>
      <c r="H74" s="8">
        <v>5</v>
      </c>
      <c r="I74" s="8">
        <v>3</v>
      </c>
      <c r="J74" s="8">
        <v>100</v>
      </c>
      <c r="K74" s="8">
        <v>300</v>
      </c>
      <c r="L74" s="11">
        <v>37</v>
      </c>
      <c r="M74" s="8">
        <v>4.75</v>
      </c>
    </row>
    <row r="75" spans="1:13" x14ac:dyDescent="0.35">
      <c r="A75" s="2">
        <v>31073</v>
      </c>
      <c r="B75" s="102">
        <v>528</v>
      </c>
      <c r="C75" s="8">
        <v>1</v>
      </c>
      <c r="D75" s="8">
        <v>7</v>
      </c>
      <c r="E75" s="8">
        <v>5</v>
      </c>
      <c r="F75" s="8">
        <v>4</v>
      </c>
      <c r="G75" s="8">
        <v>5</v>
      </c>
      <c r="H75" s="8">
        <v>4</v>
      </c>
      <c r="I75" s="8">
        <v>3</v>
      </c>
      <c r="J75" s="8">
        <v>100</v>
      </c>
      <c r="K75" s="8">
        <v>308</v>
      </c>
      <c r="L75" s="11">
        <v>33.5</v>
      </c>
      <c r="M75" s="8">
        <v>5</v>
      </c>
    </row>
    <row r="76" spans="1:13" x14ac:dyDescent="0.35">
      <c r="A76" s="2">
        <v>31074</v>
      </c>
      <c r="B76" s="102">
        <v>598</v>
      </c>
      <c r="C76" s="8">
        <v>1</v>
      </c>
      <c r="D76" s="8">
        <v>7</v>
      </c>
      <c r="E76" s="8">
        <v>5</v>
      </c>
      <c r="F76" s="8">
        <v>3</v>
      </c>
      <c r="G76" s="8">
        <v>4</v>
      </c>
      <c r="H76" s="8">
        <v>4</v>
      </c>
      <c r="I76" s="8">
        <v>3</v>
      </c>
      <c r="J76" s="8">
        <v>100</v>
      </c>
      <c r="K76" s="8">
        <v>329.75</v>
      </c>
      <c r="L76" s="11">
        <v>34.5</v>
      </c>
      <c r="M76" s="8">
        <v>5</v>
      </c>
    </row>
    <row r="77" spans="1:13" x14ac:dyDescent="0.35">
      <c r="A77" s="2">
        <v>31075</v>
      </c>
      <c r="B77" s="102">
        <v>473</v>
      </c>
      <c r="C77" s="8">
        <v>1</v>
      </c>
      <c r="D77" s="8">
        <v>7</v>
      </c>
      <c r="E77" s="8">
        <v>5</v>
      </c>
      <c r="F77" s="8">
        <v>4</v>
      </c>
      <c r="G77" s="8">
        <v>3</v>
      </c>
      <c r="H77" s="8">
        <v>3</v>
      </c>
      <c r="I77" s="8">
        <v>2</v>
      </c>
      <c r="J77" s="8">
        <v>100</v>
      </c>
      <c r="K77" s="8">
        <v>203.75</v>
      </c>
      <c r="L77" s="11">
        <v>30</v>
      </c>
      <c r="M77" s="8">
        <v>5</v>
      </c>
    </row>
    <row r="78" spans="1:13" x14ac:dyDescent="0.35">
      <c r="A78" s="2">
        <v>31076</v>
      </c>
      <c r="B78" s="102">
        <v>594</v>
      </c>
      <c r="C78" s="8">
        <v>1</v>
      </c>
      <c r="D78" s="8">
        <v>7</v>
      </c>
      <c r="E78" s="8">
        <v>5</v>
      </c>
      <c r="F78" s="8">
        <v>4</v>
      </c>
      <c r="G78" s="8">
        <v>3</v>
      </c>
      <c r="H78" s="8">
        <v>5</v>
      </c>
      <c r="I78" s="8">
        <v>4</v>
      </c>
      <c r="J78" s="8">
        <v>100</v>
      </c>
      <c r="K78" s="8">
        <v>321.25</v>
      </c>
      <c r="L78" s="11">
        <v>26</v>
      </c>
      <c r="M78" s="8">
        <v>5.75</v>
      </c>
    </row>
    <row r="79" spans="1:13" x14ac:dyDescent="0.35">
      <c r="A79" s="2">
        <v>31077</v>
      </c>
      <c r="B79" s="103">
        <v>574</v>
      </c>
      <c r="C79" s="8">
        <v>1</v>
      </c>
      <c r="D79" s="8">
        <v>7</v>
      </c>
      <c r="E79" s="8">
        <v>5</v>
      </c>
      <c r="F79" s="8">
        <v>4</v>
      </c>
      <c r="G79" s="8">
        <v>4</v>
      </c>
      <c r="H79" s="8">
        <v>4</v>
      </c>
      <c r="I79" s="8">
        <v>3</v>
      </c>
      <c r="J79" s="8">
        <v>100</v>
      </c>
      <c r="K79" s="8">
        <v>346</v>
      </c>
      <c r="L79" s="11">
        <v>31</v>
      </c>
      <c r="M79" s="8">
        <v>5.75</v>
      </c>
    </row>
    <row r="80" spans="1:13" x14ac:dyDescent="0.35">
      <c r="A80" s="2">
        <v>31078</v>
      </c>
      <c r="B80" s="103">
        <v>577</v>
      </c>
      <c r="C80" s="8">
        <v>1</v>
      </c>
      <c r="D80" s="8">
        <v>8</v>
      </c>
      <c r="E80" s="8">
        <v>3</v>
      </c>
      <c r="F80" s="8">
        <v>4</v>
      </c>
      <c r="G80" s="8">
        <v>3</v>
      </c>
      <c r="H80" s="8">
        <v>4</v>
      </c>
      <c r="I80" s="8">
        <v>3</v>
      </c>
      <c r="J80" s="8">
        <v>100</v>
      </c>
      <c r="K80" s="8">
        <v>285.75</v>
      </c>
      <c r="L80" s="11">
        <v>37.5</v>
      </c>
      <c r="M80" s="8">
        <v>5.75</v>
      </c>
    </row>
    <row r="81" spans="1:13" x14ac:dyDescent="0.35">
      <c r="A81" s="2">
        <v>31079</v>
      </c>
      <c r="B81" s="102">
        <v>468</v>
      </c>
      <c r="C81" s="8">
        <v>1</v>
      </c>
      <c r="D81" s="8">
        <v>8</v>
      </c>
      <c r="E81" s="8">
        <v>3</v>
      </c>
      <c r="F81" s="8">
        <v>2</v>
      </c>
      <c r="G81" s="8">
        <v>4</v>
      </c>
      <c r="H81" s="8">
        <v>4</v>
      </c>
      <c r="I81" s="8">
        <v>3</v>
      </c>
      <c r="J81" s="8">
        <v>100</v>
      </c>
      <c r="K81" s="8">
        <v>308</v>
      </c>
      <c r="L81" s="11">
        <v>23.5</v>
      </c>
      <c r="M81" s="8">
        <v>5.25</v>
      </c>
    </row>
    <row r="82" spans="1:13" x14ac:dyDescent="0.35">
      <c r="A82" s="2">
        <v>31080</v>
      </c>
      <c r="B82" s="102">
        <v>509</v>
      </c>
      <c r="C82" s="8">
        <v>1</v>
      </c>
      <c r="D82" s="8">
        <v>8</v>
      </c>
      <c r="E82" s="8">
        <v>3</v>
      </c>
      <c r="F82" s="8">
        <v>3</v>
      </c>
      <c r="G82" s="8">
        <v>5</v>
      </c>
      <c r="H82" s="8">
        <v>3</v>
      </c>
      <c r="I82" s="8">
        <v>3</v>
      </c>
      <c r="J82" s="8">
        <v>100</v>
      </c>
      <c r="K82" s="8">
        <v>255</v>
      </c>
      <c r="L82" s="11">
        <v>35.5</v>
      </c>
      <c r="M82" s="8">
        <v>5.25</v>
      </c>
    </row>
    <row r="83" spans="1:13" x14ac:dyDescent="0.35">
      <c r="A83" s="2">
        <v>31081</v>
      </c>
      <c r="B83" s="102">
        <v>476</v>
      </c>
      <c r="C83" s="8">
        <v>1</v>
      </c>
      <c r="D83" s="8">
        <v>8</v>
      </c>
      <c r="E83" s="8">
        <v>5</v>
      </c>
      <c r="F83" s="8">
        <v>4</v>
      </c>
      <c r="G83" s="8">
        <v>3</v>
      </c>
      <c r="H83" s="8">
        <v>4</v>
      </c>
      <c r="I83" s="8">
        <v>2</v>
      </c>
      <c r="J83" s="8">
        <v>100</v>
      </c>
      <c r="K83" s="8">
        <v>271</v>
      </c>
      <c r="L83" s="11">
        <v>34</v>
      </c>
      <c r="M83" s="8">
        <v>5.25</v>
      </c>
    </row>
    <row r="84" spans="1:13" x14ac:dyDescent="0.35">
      <c r="A84" s="2">
        <v>31082</v>
      </c>
      <c r="B84" s="102">
        <v>529</v>
      </c>
      <c r="C84" s="8">
        <v>1</v>
      </c>
      <c r="D84" s="8">
        <v>8</v>
      </c>
      <c r="E84" s="8">
        <v>5</v>
      </c>
      <c r="F84" s="8">
        <v>4</v>
      </c>
      <c r="G84" s="8">
        <v>5</v>
      </c>
      <c r="H84" s="8">
        <v>4</v>
      </c>
      <c r="I84" s="8">
        <v>3</v>
      </c>
      <c r="J84" s="8">
        <v>100</v>
      </c>
      <c r="K84" s="8">
        <v>328.5</v>
      </c>
      <c r="L84" s="11">
        <v>34.5</v>
      </c>
      <c r="M84" s="8">
        <v>4.75</v>
      </c>
    </row>
    <row r="85" spans="1:13" x14ac:dyDescent="0.35">
      <c r="A85" s="2">
        <v>31083</v>
      </c>
      <c r="B85" s="102">
        <v>523</v>
      </c>
      <c r="C85" s="8">
        <v>1</v>
      </c>
      <c r="D85" s="8">
        <v>8</v>
      </c>
      <c r="E85" s="8">
        <v>5</v>
      </c>
      <c r="F85" s="8">
        <v>4</v>
      </c>
      <c r="G85" s="8">
        <v>3</v>
      </c>
      <c r="H85" s="8">
        <v>3</v>
      </c>
      <c r="I85" s="8">
        <v>3</v>
      </c>
      <c r="J85" s="8">
        <v>100</v>
      </c>
      <c r="K85" s="8">
        <v>272.75</v>
      </c>
      <c r="L85" s="11">
        <v>37.5</v>
      </c>
      <c r="M85" s="8">
        <v>4.75</v>
      </c>
    </row>
    <row r="86" spans="1:13" x14ac:dyDescent="0.35">
      <c r="A86" s="2">
        <v>31084</v>
      </c>
      <c r="B86" s="102">
        <v>518</v>
      </c>
      <c r="C86" s="8">
        <v>1</v>
      </c>
      <c r="D86" s="8">
        <v>8</v>
      </c>
      <c r="E86" s="8">
        <v>4</v>
      </c>
      <c r="F86" s="8">
        <v>4</v>
      </c>
      <c r="G86" s="8">
        <v>5</v>
      </c>
      <c r="H86" s="8">
        <v>5</v>
      </c>
      <c r="I86" s="8">
        <v>3</v>
      </c>
      <c r="J86" s="8">
        <v>100</v>
      </c>
      <c r="K86" s="8">
        <v>268.5</v>
      </c>
      <c r="L86" s="11">
        <v>37.5</v>
      </c>
      <c r="M86" s="8">
        <v>5</v>
      </c>
    </row>
    <row r="87" spans="1:13" x14ac:dyDescent="0.35">
      <c r="A87" s="2">
        <v>31085</v>
      </c>
      <c r="B87" s="102">
        <v>610</v>
      </c>
      <c r="C87" s="8">
        <v>1</v>
      </c>
      <c r="D87" s="8">
        <v>8</v>
      </c>
      <c r="E87" s="8">
        <v>4</v>
      </c>
      <c r="F87" s="8">
        <v>4</v>
      </c>
      <c r="G87" s="8">
        <v>3</v>
      </c>
      <c r="H87" s="8">
        <v>4</v>
      </c>
      <c r="I87" s="8">
        <v>5</v>
      </c>
      <c r="J87" s="8">
        <v>100</v>
      </c>
      <c r="K87" s="8">
        <v>370</v>
      </c>
      <c r="L87" s="11">
        <v>41</v>
      </c>
      <c r="M87" s="8">
        <v>3.75</v>
      </c>
    </row>
    <row r="88" spans="1:13" x14ac:dyDescent="0.35">
      <c r="A88" s="2">
        <v>31086</v>
      </c>
      <c r="B88" s="102">
        <v>595</v>
      </c>
      <c r="C88" s="8">
        <v>1</v>
      </c>
      <c r="D88" s="8">
        <v>8</v>
      </c>
      <c r="E88" s="8">
        <v>5</v>
      </c>
      <c r="F88" s="8">
        <v>4</v>
      </c>
      <c r="G88" s="8">
        <v>3</v>
      </c>
      <c r="H88" s="8">
        <v>4</v>
      </c>
      <c r="I88" s="8">
        <v>4</v>
      </c>
      <c r="J88" s="8">
        <v>100</v>
      </c>
      <c r="K88" s="8">
        <v>308.25</v>
      </c>
      <c r="L88" s="11">
        <v>29.25</v>
      </c>
      <c r="M88" s="8">
        <v>5</v>
      </c>
    </row>
    <row r="89" spans="1:13" x14ac:dyDescent="0.35">
      <c r="A89" s="2">
        <v>31087</v>
      </c>
      <c r="B89" s="102">
        <v>592</v>
      </c>
      <c r="C89" s="8">
        <v>1</v>
      </c>
      <c r="D89" s="8">
        <v>8</v>
      </c>
      <c r="E89" s="8">
        <v>5</v>
      </c>
      <c r="F89" s="8">
        <v>5</v>
      </c>
      <c r="G89" s="8">
        <v>3</v>
      </c>
      <c r="H89" s="8">
        <v>5</v>
      </c>
      <c r="I89" s="8">
        <v>4</v>
      </c>
      <c r="J89" s="8">
        <v>100</v>
      </c>
      <c r="K89" s="8">
        <v>255.75</v>
      </c>
      <c r="L89" s="11">
        <v>37.5</v>
      </c>
      <c r="M89" s="8">
        <v>5.5</v>
      </c>
    </row>
    <row r="90" spans="1:13" x14ac:dyDescent="0.35">
      <c r="A90" s="2">
        <v>31088</v>
      </c>
      <c r="B90" s="102">
        <v>559</v>
      </c>
      <c r="C90" s="8">
        <v>1</v>
      </c>
      <c r="D90" s="8">
        <v>8</v>
      </c>
      <c r="E90" s="8">
        <v>5</v>
      </c>
      <c r="F90" s="8">
        <v>4</v>
      </c>
      <c r="G90" s="8">
        <v>5</v>
      </c>
      <c r="H90" s="8">
        <v>4</v>
      </c>
      <c r="I90" s="8">
        <v>3</v>
      </c>
      <c r="J90" s="8">
        <v>100</v>
      </c>
      <c r="K90" s="8">
        <v>329.75</v>
      </c>
      <c r="L90" s="11">
        <v>33.5</v>
      </c>
      <c r="M90" s="8">
        <v>5.5</v>
      </c>
    </row>
    <row r="91" spans="1:13" x14ac:dyDescent="0.35">
      <c r="A91" s="2">
        <v>31089</v>
      </c>
      <c r="B91" s="102">
        <v>524</v>
      </c>
      <c r="C91" s="8">
        <v>1</v>
      </c>
      <c r="D91" s="8">
        <v>9</v>
      </c>
      <c r="E91" s="8">
        <v>4</v>
      </c>
      <c r="F91" s="8">
        <v>5</v>
      </c>
      <c r="G91" s="8">
        <v>3</v>
      </c>
      <c r="H91" s="8">
        <v>5</v>
      </c>
      <c r="I91" s="8">
        <v>2</v>
      </c>
      <c r="J91" s="8">
        <v>100</v>
      </c>
      <c r="K91" s="8">
        <v>275</v>
      </c>
      <c r="L91" s="11">
        <v>34.5</v>
      </c>
      <c r="M91" s="8">
        <v>4.75</v>
      </c>
    </row>
    <row r="92" spans="1:13" x14ac:dyDescent="0.35">
      <c r="A92" s="2">
        <v>31090</v>
      </c>
      <c r="B92" s="103">
        <v>573</v>
      </c>
      <c r="C92" s="8">
        <v>1</v>
      </c>
      <c r="D92" s="8">
        <v>9</v>
      </c>
      <c r="E92" s="8">
        <v>5</v>
      </c>
      <c r="F92" s="8">
        <v>3</v>
      </c>
      <c r="G92" s="8">
        <v>4</v>
      </c>
      <c r="H92" s="8">
        <v>4</v>
      </c>
      <c r="I92" s="8">
        <v>3</v>
      </c>
      <c r="J92" s="8">
        <v>100</v>
      </c>
      <c r="K92" s="8">
        <v>299.75</v>
      </c>
      <c r="L92" s="11">
        <v>32</v>
      </c>
      <c r="M92" s="8">
        <v>5.25</v>
      </c>
    </row>
    <row r="93" spans="1:13" x14ac:dyDescent="0.35">
      <c r="A93" s="2">
        <v>31091</v>
      </c>
      <c r="B93" s="102">
        <v>545</v>
      </c>
      <c r="C93" s="8">
        <v>1</v>
      </c>
      <c r="D93" s="8">
        <v>9</v>
      </c>
      <c r="E93" s="8">
        <v>5</v>
      </c>
      <c r="F93" s="8">
        <v>5</v>
      </c>
      <c r="G93" s="8">
        <v>4</v>
      </c>
      <c r="H93" s="8">
        <v>4</v>
      </c>
      <c r="I93" s="8">
        <v>3</v>
      </c>
      <c r="J93" s="8">
        <v>100</v>
      </c>
      <c r="K93" s="8">
        <v>191.75</v>
      </c>
      <c r="L93" s="11">
        <v>33.5</v>
      </c>
      <c r="M93" s="8">
        <v>5.25</v>
      </c>
    </row>
    <row r="94" spans="1:13" x14ac:dyDescent="0.35">
      <c r="A94" s="2">
        <v>31092</v>
      </c>
      <c r="B94" s="102">
        <v>465</v>
      </c>
      <c r="C94" s="8">
        <v>1</v>
      </c>
      <c r="D94" s="8">
        <v>9</v>
      </c>
      <c r="E94" s="8">
        <v>5</v>
      </c>
      <c r="F94" s="8">
        <v>4</v>
      </c>
      <c r="G94" s="8">
        <v>3</v>
      </c>
      <c r="H94" s="8">
        <v>3</v>
      </c>
      <c r="I94" s="8">
        <v>4</v>
      </c>
      <c r="J94" s="8">
        <v>100</v>
      </c>
      <c r="K94" s="8">
        <v>183.5</v>
      </c>
      <c r="L94" s="11">
        <v>34.5</v>
      </c>
      <c r="M94" s="8">
        <v>5.25</v>
      </c>
    </row>
    <row r="95" spans="1:13" x14ac:dyDescent="0.35">
      <c r="A95" s="2">
        <v>31093</v>
      </c>
      <c r="B95" s="102">
        <v>470</v>
      </c>
      <c r="C95" s="8">
        <v>1</v>
      </c>
      <c r="D95" s="8">
        <v>9</v>
      </c>
      <c r="E95" s="8">
        <v>4</v>
      </c>
      <c r="F95" s="8">
        <v>5</v>
      </c>
      <c r="G95" s="8">
        <v>4</v>
      </c>
      <c r="H95" s="8">
        <v>4</v>
      </c>
      <c r="I95" s="8">
        <v>4</v>
      </c>
      <c r="J95" s="8">
        <v>100</v>
      </c>
      <c r="K95" s="8">
        <v>211.5</v>
      </c>
      <c r="L95" s="11">
        <v>26</v>
      </c>
      <c r="M95" s="8">
        <v>4.75</v>
      </c>
    </row>
    <row r="96" spans="1:13" x14ac:dyDescent="0.35">
      <c r="A96" s="2">
        <v>31094</v>
      </c>
      <c r="B96" s="102">
        <v>540</v>
      </c>
      <c r="C96" s="8">
        <v>1</v>
      </c>
      <c r="D96" s="8">
        <v>9</v>
      </c>
      <c r="E96" s="8">
        <v>5</v>
      </c>
      <c r="F96" s="8">
        <v>3</v>
      </c>
      <c r="G96" s="8">
        <v>4</v>
      </c>
      <c r="H96" s="8">
        <v>5</v>
      </c>
      <c r="I96" s="8">
        <v>3</v>
      </c>
      <c r="J96" s="8">
        <v>100</v>
      </c>
      <c r="K96" s="8">
        <v>367.5</v>
      </c>
      <c r="L96" s="11">
        <v>33.5</v>
      </c>
      <c r="M96" s="8">
        <v>5</v>
      </c>
    </row>
    <row r="97" spans="1:13" x14ac:dyDescent="0.35">
      <c r="A97" s="2">
        <v>31095</v>
      </c>
      <c r="B97" s="102">
        <v>510</v>
      </c>
      <c r="C97" s="8">
        <v>1</v>
      </c>
      <c r="D97" s="8">
        <v>9</v>
      </c>
      <c r="E97" s="8">
        <v>4</v>
      </c>
      <c r="F97" s="8">
        <v>4</v>
      </c>
      <c r="G97" s="8">
        <v>3</v>
      </c>
      <c r="H97" s="8">
        <v>2</v>
      </c>
      <c r="I97" s="8">
        <v>3</v>
      </c>
      <c r="J97" s="8">
        <v>100</v>
      </c>
      <c r="K97" s="8">
        <v>218.25</v>
      </c>
      <c r="L97" s="11">
        <v>29.5</v>
      </c>
      <c r="M97" s="8">
        <v>4.75</v>
      </c>
    </row>
    <row r="98" spans="1:13" x14ac:dyDescent="0.35">
      <c r="A98" s="2">
        <v>31096</v>
      </c>
      <c r="B98" s="102">
        <v>611</v>
      </c>
      <c r="C98" s="8">
        <v>1</v>
      </c>
      <c r="D98" s="8">
        <v>9</v>
      </c>
      <c r="E98" s="8">
        <v>4</v>
      </c>
      <c r="F98" s="8">
        <v>4</v>
      </c>
      <c r="G98" s="8">
        <v>5</v>
      </c>
      <c r="H98" s="8">
        <v>4</v>
      </c>
      <c r="I98" s="8">
        <v>3</v>
      </c>
      <c r="J98" s="8">
        <v>100</v>
      </c>
      <c r="K98" s="8">
        <v>238</v>
      </c>
      <c r="L98" s="11">
        <v>25.5</v>
      </c>
      <c r="M98" s="8">
        <v>3.5</v>
      </c>
    </row>
    <row r="99" spans="1:13" x14ac:dyDescent="0.35">
      <c r="A99" s="2">
        <v>31097</v>
      </c>
      <c r="B99" s="103">
        <v>581</v>
      </c>
      <c r="C99" s="8">
        <v>1</v>
      </c>
      <c r="D99" s="8">
        <v>9</v>
      </c>
      <c r="E99" s="8">
        <v>5</v>
      </c>
      <c r="F99" s="8">
        <v>5</v>
      </c>
      <c r="G99" s="8">
        <v>5</v>
      </c>
      <c r="H99" s="8">
        <v>4</v>
      </c>
      <c r="I99" s="8">
        <v>2</v>
      </c>
      <c r="J99" s="8">
        <v>100</v>
      </c>
      <c r="K99" s="8">
        <v>342.5</v>
      </c>
      <c r="L99" s="11">
        <v>33.5</v>
      </c>
      <c r="M99" s="8">
        <v>5</v>
      </c>
    </row>
    <row r="100" spans="1:13" x14ac:dyDescent="0.35">
      <c r="A100" s="2">
        <v>31098</v>
      </c>
      <c r="B100" s="102">
        <v>549</v>
      </c>
      <c r="C100" s="8">
        <v>1</v>
      </c>
      <c r="D100" s="8">
        <v>9</v>
      </c>
      <c r="E100" s="8">
        <v>5</v>
      </c>
      <c r="F100" s="8">
        <v>5</v>
      </c>
      <c r="G100" s="8">
        <v>4</v>
      </c>
      <c r="H100" s="8">
        <v>4</v>
      </c>
      <c r="I100" s="8">
        <v>3</v>
      </c>
      <c r="J100" s="8">
        <v>100</v>
      </c>
      <c r="K100" s="8">
        <v>321.75</v>
      </c>
      <c r="L100" s="11">
        <v>34.5</v>
      </c>
      <c r="M100" s="8">
        <v>5.5</v>
      </c>
    </row>
    <row r="101" spans="1:13" x14ac:dyDescent="0.35">
      <c r="A101" s="2">
        <v>31099</v>
      </c>
      <c r="B101" s="103">
        <v>578</v>
      </c>
      <c r="C101" s="8">
        <v>1</v>
      </c>
      <c r="D101" s="8">
        <v>9</v>
      </c>
      <c r="E101" s="8">
        <v>5</v>
      </c>
      <c r="F101" s="8">
        <v>5</v>
      </c>
      <c r="G101" s="8">
        <v>4</v>
      </c>
      <c r="H101" s="8">
        <v>4</v>
      </c>
      <c r="I101" s="8">
        <v>4</v>
      </c>
      <c r="J101" s="8">
        <v>100</v>
      </c>
      <c r="K101" s="8">
        <v>325</v>
      </c>
      <c r="L101" s="11">
        <v>36</v>
      </c>
      <c r="M101" s="8">
        <v>5.5</v>
      </c>
    </row>
    <row r="102" spans="1:13" x14ac:dyDescent="0.35">
      <c r="A102" s="2">
        <v>31100</v>
      </c>
      <c r="B102" s="103">
        <v>567</v>
      </c>
      <c r="C102" s="8">
        <v>1</v>
      </c>
      <c r="D102" s="8">
        <v>10</v>
      </c>
      <c r="E102" s="8">
        <v>5</v>
      </c>
      <c r="F102" s="8">
        <v>3</v>
      </c>
      <c r="G102" s="8">
        <v>5</v>
      </c>
      <c r="H102" s="8">
        <v>4</v>
      </c>
      <c r="I102" s="8">
        <v>3</v>
      </c>
      <c r="J102" s="8">
        <v>100</v>
      </c>
      <c r="K102" s="8">
        <v>272.5</v>
      </c>
      <c r="L102" s="11">
        <v>36</v>
      </c>
      <c r="M102" s="8">
        <v>5</v>
      </c>
    </row>
    <row r="103" spans="1:13" x14ac:dyDescent="0.35">
      <c r="A103" s="2">
        <v>31101</v>
      </c>
      <c r="B103" s="102" t="s">
        <v>45</v>
      </c>
      <c r="C103" s="8">
        <v>1</v>
      </c>
      <c r="D103" s="8">
        <v>10</v>
      </c>
      <c r="E103" s="8">
        <v>4</v>
      </c>
      <c r="F103" s="8">
        <v>3</v>
      </c>
      <c r="G103" s="8">
        <v>5</v>
      </c>
      <c r="H103" s="8">
        <v>4</v>
      </c>
      <c r="I103" s="8">
        <v>2</v>
      </c>
      <c r="J103" s="8">
        <v>100</v>
      </c>
      <c r="K103" s="8">
        <v>116</v>
      </c>
      <c r="L103" s="11">
        <v>19.5</v>
      </c>
      <c r="M103" s="8">
        <v>5.75</v>
      </c>
    </row>
    <row r="104" spans="1:13" x14ac:dyDescent="0.35">
      <c r="A104" s="2">
        <v>31102</v>
      </c>
      <c r="B104" s="102">
        <v>474</v>
      </c>
      <c r="C104" s="8">
        <v>1</v>
      </c>
      <c r="D104" s="8">
        <v>10</v>
      </c>
      <c r="E104" s="8">
        <v>3</v>
      </c>
      <c r="F104" s="8">
        <v>5</v>
      </c>
      <c r="G104" s="8">
        <v>5</v>
      </c>
      <c r="H104" s="8">
        <v>4</v>
      </c>
      <c r="I104" s="8">
        <v>2</v>
      </c>
      <c r="J104" s="8">
        <v>100</v>
      </c>
      <c r="K104" s="8">
        <v>228</v>
      </c>
      <c r="L104" s="11">
        <v>34.5</v>
      </c>
      <c r="M104" s="8">
        <v>5.25</v>
      </c>
    </row>
    <row r="105" spans="1:13" x14ac:dyDescent="0.35">
      <c r="A105" s="2">
        <v>31103</v>
      </c>
      <c r="B105" s="102">
        <v>588</v>
      </c>
      <c r="C105" s="8">
        <v>1</v>
      </c>
      <c r="D105" s="8">
        <v>10</v>
      </c>
      <c r="E105" s="8">
        <v>5</v>
      </c>
      <c r="F105" s="8">
        <v>4</v>
      </c>
      <c r="G105" s="8">
        <v>5</v>
      </c>
      <c r="H105" s="8">
        <v>5</v>
      </c>
      <c r="I105" s="8">
        <v>3</v>
      </c>
      <c r="J105" s="8">
        <v>100</v>
      </c>
      <c r="K105" s="8">
        <v>303.5</v>
      </c>
      <c r="L105" s="11">
        <v>35</v>
      </c>
      <c r="M105" s="8">
        <v>5.25</v>
      </c>
    </row>
    <row r="106" spans="1:13" x14ac:dyDescent="0.35">
      <c r="A106" s="2">
        <v>31104</v>
      </c>
      <c r="B106" s="102">
        <v>503</v>
      </c>
      <c r="C106" s="8">
        <v>1</v>
      </c>
      <c r="D106" s="8">
        <v>10</v>
      </c>
      <c r="E106" s="8">
        <v>5</v>
      </c>
      <c r="F106" s="8">
        <v>5</v>
      </c>
      <c r="G106" s="8">
        <v>3</v>
      </c>
      <c r="H106" s="8">
        <v>4</v>
      </c>
      <c r="I106" s="8">
        <v>3</v>
      </c>
      <c r="J106" s="8">
        <v>100</v>
      </c>
      <c r="K106" s="8">
        <v>340.25</v>
      </c>
      <c r="L106" s="11">
        <v>32</v>
      </c>
      <c r="M106" s="8">
        <v>5.25</v>
      </c>
    </row>
    <row r="107" spans="1:13" x14ac:dyDescent="0.35">
      <c r="A107" s="2">
        <v>31105</v>
      </c>
      <c r="B107" s="102">
        <v>556</v>
      </c>
      <c r="C107" s="8">
        <v>1</v>
      </c>
      <c r="D107" s="8">
        <v>10</v>
      </c>
      <c r="E107" s="8">
        <v>5</v>
      </c>
      <c r="F107" s="8">
        <v>3</v>
      </c>
      <c r="G107" s="8">
        <v>5</v>
      </c>
      <c r="H107" s="8">
        <v>4</v>
      </c>
      <c r="I107" s="8">
        <v>4</v>
      </c>
      <c r="J107" s="8">
        <v>100</v>
      </c>
      <c r="K107" s="8">
        <v>320.25</v>
      </c>
      <c r="L107" s="11">
        <v>34.5</v>
      </c>
      <c r="M107" s="8">
        <v>5.25</v>
      </c>
    </row>
    <row r="108" spans="1:13" x14ac:dyDescent="0.35">
      <c r="A108" s="2">
        <v>31106</v>
      </c>
      <c r="B108" s="102">
        <v>586</v>
      </c>
      <c r="C108" s="8">
        <v>1</v>
      </c>
      <c r="D108" s="8">
        <v>10</v>
      </c>
      <c r="E108" s="8">
        <v>5</v>
      </c>
      <c r="F108" s="8">
        <v>3</v>
      </c>
      <c r="G108" s="8">
        <v>4</v>
      </c>
      <c r="H108" s="8">
        <v>5</v>
      </c>
      <c r="I108" s="8">
        <v>4</v>
      </c>
      <c r="J108" s="8">
        <v>100</v>
      </c>
      <c r="K108" s="8">
        <v>332</v>
      </c>
      <c r="L108" s="11">
        <v>36.5</v>
      </c>
      <c r="M108" s="8">
        <v>5</v>
      </c>
    </row>
    <row r="109" spans="1:13" x14ac:dyDescent="0.35">
      <c r="A109" s="2">
        <v>31107</v>
      </c>
      <c r="B109" s="102">
        <v>471</v>
      </c>
      <c r="C109" s="8">
        <v>1</v>
      </c>
      <c r="D109" s="8">
        <v>10</v>
      </c>
      <c r="E109" s="8">
        <v>3</v>
      </c>
      <c r="F109" s="8">
        <v>4</v>
      </c>
      <c r="G109" s="8">
        <v>3</v>
      </c>
      <c r="H109" s="8">
        <v>2</v>
      </c>
      <c r="I109" s="8">
        <v>4</v>
      </c>
      <c r="J109" s="8">
        <v>100</v>
      </c>
      <c r="K109" s="8">
        <v>234.25</v>
      </c>
      <c r="L109" s="11">
        <v>33</v>
      </c>
      <c r="M109" s="8">
        <v>5</v>
      </c>
    </row>
    <row r="110" spans="1:13" x14ac:dyDescent="0.35">
      <c r="A110" s="2">
        <v>31108</v>
      </c>
      <c r="B110" s="102">
        <v>527</v>
      </c>
      <c r="C110" s="8">
        <v>1</v>
      </c>
      <c r="D110" s="8">
        <v>10</v>
      </c>
      <c r="E110" s="8">
        <v>5</v>
      </c>
      <c r="F110" s="8">
        <v>3</v>
      </c>
      <c r="G110" s="8">
        <v>3</v>
      </c>
      <c r="H110" s="8">
        <v>5</v>
      </c>
      <c r="I110" s="8">
        <v>4</v>
      </c>
      <c r="J110" s="8">
        <v>100</v>
      </c>
      <c r="K110" s="8">
        <v>259.25</v>
      </c>
      <c r="L110" s="11">
        <v>42</v>
      </c>
      <c r="M110" s="8">
        <v>5.25</v>
      </c>
    </row>
    <row r="111" spans="1:13" x14ac:dyDescent="0.35">
      <c r="A111" s="2">
        <v>31109</v>
      </c>
      <c r="B111" s="102">
        <v>499</v>
      </c>
      <c r="C111" s="8">
        <v>1</v>
      </c>
      <c r="D111" s="8">
        <v>10</v>
      </c>
      <c r="E111" s="8">
        <v>5</v>
      </c>
      <c r="F111" s="8">
        <v>3</v>
      </c>
      <c r="G111" s="8">
        <v>3</v>
      </c>
      <c r="H111" s="8">
        <v>4</v>
      </c>
      <c r="I111" s="8">
        <v>4</v>
      </c>
      <c r="J111" s="8">
        <v>100</v>
      </c>
      <c r="K111" s="8">
        <v>307.5</v>
      </c>
      <c r="L111" s="11">
        <v>33.5</v>
      </c>
      <c r="M111" s="8">
        <v>4.75</v>
      </c>
    </row>
    <row r="112" spans="1:13" x14ac:dyDescent="0.35">
      <c r="A112" s="2">
        <v>31110</v>
      </c>
      <c r="B112" s="102">
        <v>605</v>
      </c>
      <c r="C112" s="8">
        <v>1</v>
      </c>
      <c r="D112" s="8">
        <v>10</v>
      </c>
      <c r="E112" s="8">
        <v>4</v>
      </c>
      <c r="F112" s="8">
        <v>5</v>
      </c>
      <c r="G112" s="8">
        <v>3</v>
      </c>
      <c r="H112" s="8">
        <v>4</v>
      </c>
      <c r="I112" s="8">
        <v>4</v>
      </c>
      <c r="J112" s="8">
        <v>100</v>
      </c>
      <c r="K112" s="8">
        <v>242.75</v>
      </c>
      <c r="L112" s="11">
        <v>38.5</v>
      </c>
      <c r="M112" s="8">
        <v>3.25</v>
      </c>
    </row>
    <row r="113" spans="1:13" x14ac:dyDescent="0.35">
      <c r="A113" s="2">
        <v>31111</v>
      </c>
      <c r="B113" s="102">
        <v>569</v>
      </c>
      <c r="C113" s="8">
        <v>1</v>
      </c>
      <c r="D113" s="8">
        <v>11</v>
      </c>
      <c r="E113" s="8">
        <v>5</v>
      </c>
      <c r="F113" s="8">
        <v>3</v>
      </c>
      <c r="G113" s="8">
        <v>4</v>
      </c>
      <c r="H113" s="8">
        <v>4</v>
      </c>
      <c r="I113" s="8">
        <v>4</v>
      </c>
      <c r="J113" s="8">
        <v>100</v>
      </c>
      <c r="K113" s="8">
        <v>267.75</v>
      </c>
      <c r="L113" s="11">
        <v>36.5</v>
      </c>
      <c r="M113" s="8">
        <v>4.75</v>
      </c>
    </row>
    <row r="114" spans="1:13" x14ac:dyDescent="0.35">
      <c r="A114" s="2">
        <v>31112</v>
      </c>
      <c r="B114" s="102">
        <v>587</v>
      </c>
      <c r="C114" s="8">
        <v>1</v>
      </c>
      <c r="D114" s="8">
        <v>11</v>
      </c>
      <c r="E114" s="8">
        <v>3</v>
      </c>
      <c r="F114" s="8">
        <v>3</v>
      </c>
      <c r="G114" s="8">
        <v>5</v>
      </c>
      <c r="H114" s="8">
        <v>4</v>
      </c>
      <c r="I114" s="8">
        <v>3</v>
      </c>
      <c r="J114" s="8">
        <v>100</v>
      </c>
      <c r="K114" s="8">
        <v>293</v>
      </c>
      <c r="L114" s="11">
        <v>39.5</v>
      </c>
      <c r="M114" s="8">
        <v>4.75</v>
      </c>
    </row>
    <row r="115" spans="1:13" x14ac:dyDescent="0.35">
      <c r="A115" s="2">
        <v>31113</v>
      </c>
      <c r="B115" s="102">
        <v>538</v>
      </c>
      <c r="C115" s="8">
        <v>1</v>
      </c>
      <c r="D115" s="8">
        <v>11</v>
      </c>
      <c r="E115" s="8">
        <v>4</v>
      </c>
      <c r="F115" s="8">
        <v>4</v>
      </c>
      <c r="G115" s="8">
        <v>5</v>
      </c>
      <c r="H115" s="8">
        <v>4</v>
      </c>
      <c r="I115" s="8">
        <v>3</v>
      </c>
      <c r="J115" s="8">
        <v>100</v>
      </c>
      <c r="K115" s="8">
        <v>299</v>
      </c>
      <c r="L115" s="11">
        <v>37.5</v>
      </c>
      <c r="M115" s="8">
        <v>5.75</v>
      </c>
    </row>
    <row r="116" spans="1:13" x14ac:dyDescent="0.35">
      <c r="A116" s="2">
        <v>31114</v>
      </c>
      <c r="B116" s="102">
        <v>608</v>
      </c>
      <c r="C116" s="8">
        <v>1</v>
      </c>
      <c r="D116" s="8">
        <v>11</v>
      </c>
      <c r="E116" s="8">
        <v>4</v>
      </c>
      <c r="F116" s="8">
        <v>3</v>
      </c>
      <c r="G116" s="8">
        <v>3</v>
      </c>
      <c r="H116" s="8">
        <v>5</v>
      </c>
      <c r="I116" s="8">
        <v>3</v>
      </c>
      <c r="J116" s="8">
        <v>100</v>
      </c>
      <c r="K116" s="8">
        <v>287</v>
      </c>
      <c r="L116" s="11">
        <v>36.5</v>
      </c>
      <c r="M116" s="8">
        <v>3.75</v>
      </c>
    </row>
    <row r="117" spans="1:13" x14ac:dyDescent="0.35">
      <c r="A117" s="2">
        <v>31115</v>
      </c>
      <c r="B117" s="102">
        <v>493</v>
      </c>
      <c r="C117" s="8">
        <v>1</v>
      </c>
      <c r="D117" s="8">
        <v>11</v>
      </c>
      <c r="E117" s="8">
        <v>3</v>
      </c>
      <c r="F117" s="8">
        <v>2</v>
      </c>
      <c r="G117" s="8">
        <v>3</v>
      </c>
      <c r="H117" s="8">
        <v>4</v>
      </c>
      <c r="I117" s="8">
        <v>4</v>
      </c>
      <c r="J117" s="8">
        <v>100</v>
      </c>
      <c r="K117" s="8">
        <v>204</v>
      </c>
      <c r="L117" s="11">
        <v>36</v>
      </c>
      <c r="M117" s="8">
        <v>5</v>
      </c>
    </row>
    <row r="118" spans="1:13" x14ac:dyDescent="0.35">
      <c r="A118" s="2">
        <v>31116</v>
      </c>
      <c r="B118" s="102">
        <v>498</v>
      </c>
      <c r="C118" s="8">
        <v>1</v>
      </c>
      <c r="D118" s="8">
        <v>11</v>
      </c>
      <c r="E118" s="8">
        <v>2</v>
      </c>
      <c r="F118" s="8">
        <v>3</v>
      </c>
      <c r="G118" s="8">
        <v>5</v>
      </c>
      <c r="H118" s="8">
        <v>4</v>
      </c>
      <c r="I118" s="8">
        <v>3</v>
      </c>
      <c r="J118" s="8">
        <v>100</v>
      </c>
      <c r="K118" s="8">
        <v>236.25</v>
      </c>
      <c r="L118" s="11">
        <v>34</v>
      </c>
      <c r="M118" s="8">
        <v>5</v>
      </c>
    </row>
    <row r="119" spans="1:13" x14ac:dyDescent="0.35">
      <c r="A119" s="2">
        <v>31117</v>
      </c>
      <c r="B119" s="102" t="s">
        <v>56</v>
      </c>
      <c r="C119" s="8">
        <v>1</v>
      </c>
      <c r="D119" s="8">
        <v>11</v>
      </c>
      <c r="E119" s="8">
        <v>5</v>
      </c>
      <c r="F119" s="8">
        <v>2</v>
      </c>
      <c r="G119" s="8">
        <v>3</v>
      </c>
      <c r="H119" s="8">
        <v>4</v>
      </c>
      <c r="I119" s="8">
        <v>3</v>
      </c>
      <c r="J119" s="8">
        <v>100</v>
      </c>
      <c r="K119" s="8">
        <v>186</v>
      </c>
      <c r="L119" s="11">
        <v>25.5</v>
      </c>
      <c r="M119" s="8">
        <v>7.25</v>
      </c>
    </row>
    <row r="120" spans="1:13" x14ac:dyDescent="0.35">
      <c r="A120" s="2">
        <v>31118</v>
      </c>
      <c r="B120" s="103">
        <v>568</v>
      </c>
      <c r="C120" s="8">
        <v>1</v>
      </c>
      <c r="D120" s="8">
        <v>11</v>
      </c>
      <c r="E120" s="8">
        <v>5</v>
      </c>
      <c r="F120" s="8">
        <v>3</v>
      </c>
      <c r="G120" s="8">
        <v>4</v>
      </c>
      <c r="H120" s="8">
        <v>5</v>
      </c>
      <c r="I120" s="8">
        <v>4</v>
      </c>
      <c r="J120" s="8">
        <v>100</v>
      </c>
      <c r="K120" s="8">
        <v>361.75</v>
      </c>
      <c r="L120" s="11">
        <v>28.5</v>
      </c>
      <c r="M120" s="8">
        <v>4.75</v>
      </c>
    </row>
    <row r="121" spans="1:13" x14ac:dyDescent="0.35">
      <c r="A121" s="2">
        <v>31119</v>
      </c>
      <c r="B121" s="102">
        <v>547</v>
      </c>
      <c r="C121" s="8">
        <v>1</v>
      </c>
      <c r="D121" s="8">
        <v>11</v>
      </c>
      <c r="E121" s="8">
        <v>5</v>
      </c>
      <c r="F121" s="8">
        <v>4</v>
      </c>
      <c r="G121" s="8">
        <v>5</v>
      </c>
      <c r="H121" s="8">
        <v>5</v>
      </c>
      <c r="I121" s="8">
        <v>4</v>
      </c>
      <c r="J121" s="8">
        <v>100</v>
      </c>
      <c r="K121" s="8">
        <v>292.75</v>
      </c>
      <c r="L121" s="11">
        <v>34.5</v>
      </c>
      <c r="M121" s="8">
        <v>5.75</v>
      </c>
    </row>
    <row r="122" spans="1:13" x14ac:dyDescent="0.35">
      <c r="A122" s="2">
        <v>31120</v>
      </c>
      <c r="B122" s="102">
        <v>401</v>
      </c>
      <c r="C122" s="8">
        <v>1</v>
      </c>
      <c r="D122" s="8">
        <v>11</v>
      </c>
      <c r="E122" s="8">
        <v>5</v>
      </c>
      <c r="F122" s="8">
        <v>3</v>
      </c>
      <c r="G122" s="8">
        <v>5</v>
      </c>
      <c r="H122" s="8">
        <v>4</v>
      </c>
      <c r="I122" s="8">
        <v>3</v>
      </c>
      <c r="J122" s="8">
        <v>100</v>
      </c>
      <c r="K122" s="8">
        <v>270</v>
      </c>
      <c r="L122" s="11">
        <v>34.5</v>
      </c>
      <c r="M122" s="8">
        <v>4.75</v>
      </c>
    </row>
    <row r="123" spans="1:13" x14ac:dyDescent="0.35">
      <c r="A123" s="2">
        <v>31121</v>
      </c>
      <c r="B123" s="102">
        <v>602</v>
      </c>
      <c r="C123" s="8">
        <v>1</v>
      </c>
      <c r="D123" s="8">
        <v>11</v>
      </c>
      <c r="E123" s="8">
        <v>4</v>
      </c>
      <c r="F123" s="8">
        <v>4</v>
      </c>
      <c r="G123" s="8">
        <v>5</v>
      </c>
      <c r="H123" s="8">
        <v>2</v>
      </c>
      <c r="I123" s="8">
        <v>4</v>
      </c>
      <c r="J123" s="8">
        <v>100</v>
      </c>
      <c r="K123" s="8">
        <v>241.5</v>
      </c>
      <c r="L123" s="11">
        <v>42</v>
      </c>
      <c r="M123" s="8">
        <v>3.75</v>
      </c>
    </row>
    <row r="124" spans="1:13" x14ac:dyDescent="0.35">
      <c r="A124" s="2">
        <v>32001</v>
      </c>
      <c r="B124" s="102">
        <v>611</v>
      </c>
      <c r="C124" s="8">
        <v>2</v>
      </c>
      <c r="D124" s="8">
        <v>1</v>
      </c>
      <c r="E124" s="8">
        <v>5</v>
      </c>
      <c r="F124" s="8">
        <v>4</v>
      </c>
      <c r="G124" s="8">
        <v>4</v>
      </c>
      <c r="H124" s="8">
        <v>4</v>
      </c>
      <c r="I124" s="8">
        <v>4</v>
      </c>
      <c r="J124" s="8">
        <v>100</v>
      </c>
      <c r="K124" s="8">
        <v>233.5</v>
      </c>
      <c r="L124" s="11">
        <v>26</v>
      </c>
      <c r="M124" s="8">
        <v>3.5</v>
      </c>
    </row>
    <row r="125" spans="1:13" x14ac:dyDescent="0.35">
      <c r="A125" s="2">
        <v>32002</v>
      </c>
      <c r="B125" s="103">
        <v>574</v>
      </c>
      <c r="C125" s="8">
        <v>2</v>
      </c>
      <c r="D125" s="8">
        <v>1</v>
      </c>
      <c r="E125" s="8">
        <v>5</v>
      </c>
      <c r="F125" s="8">
        <v>3</v>
      </c>
      <c r="G125" s="8">
        <v>4</v>
      </c>
      <c r="H125" s="8">
        <v>4</v>
      </c>
      <c r="I125" s="8">
        <v>4</v>
      </c>
      <c r="J125" s="8">
        <v>100</v>
      </c>
      <c r="K125" s="8">
        <v>368.75</v>
      </c>
      <c r="L125" s="11">
        <v>33.5</v>
      </c>
      <c r="M125" s="8">
        <v>5</v>
      </c>
    </row>
    <row r="126" spans="1:13" x14ac:dyDescent="0.35">
      <c r="A126" s="2">
        <v>32003</v>
      </c>
      <c r="B126" s="102" t="s">
        <v>45</v>
      </c>
      <c r="C126" s="8">
        <v>2</v>
      </c>
      <c r="D126" s="8">
        <v>1</v>
      </c>
      <c r="E126" s="8">
        <v>3</v>
      </c>
      <c r="F126" s="8">
        <v>2</v>
      </c>
      <c r="G126" s="8">
        <v>5</v>
      </c>
      <c r="H126" s="8">
        <v>4</v>
      </c>
      <c r="I126" s="8">
        <v>2</v>
      </c>
      <c r="J126" s="8">
        <v>100</v>
      </c>
      <c r="K126" s="8">
        <v>141.25</v>
      </c>
      <c r="L126" s="11">
        <v>19</v>
      </c>
      <c r="M126" s="8">
        <v>5.75</v>
      </c>
    </row>
    <row r="127" spans="1:13" x14ac:dyDescent="0.35">
      <c r="A127" s="2">
        <v>32004</v>
      </c>
      <c r="B127" s="102">
        <v>592</v>
      </c>
      <c r="C127" s="8">
        <v>2</v>
      </c>
      <c r="D127" s="8">
        <v>1</v>
      </c>
      <c r="E127" s="8">
        <v>5</v>
      </c>
      <c r="F127" s="8">
        <v>4</v>
      </c>
      <c r="G127" s="8">
        <v>3</v>
      </c>
      <c r="H127" s="8">
        <v>5</v>
      </c>
      <c r="I127" s="8">
        <v>3</v>
      </c>
      <c r="J127" s="8">
        <v>100</v>
      </c>
      <c r="K127" s="8">
        <v>256.25</v>
      </c>
      <c r="L127" s="11">
        <v>29.5</v>
      </c>
      <c r="M127" s="8">
        <v>5.5</v>
      </c>
    </row>
    <row r="128" spans="1:13" x14ac:dyDescent="0.35">
      <c r="A128" s="2">
        <v>32005</v>
      </c>
      <c r="B128" s="102">
        <v>461</v>
      </c>
      <c r="C128" s="8">
        <v>2</v>
      </c>
      <c r="D128" s="8">
        <v>1</v>
      </c>
      <c r="E128" s="8">
        <v>5</v>
      </c>
      <c r="F128" s="8">
        <v>4</v>
      </c>
      <c r="G128" s="8">
        <v>3</v>
      </c>
      <c r="H128" s="8">
        <v>4</v>
      </c>
      <c r="I128" s="8">
        <v>4</v>
      </c>
      <c r="J128" s="8">
        <v>100</v>
      </c>
      <c r="K128" s="8">
        <v>271.75</v>
      </c>
      <c r="L128" s="11">
        <v>31.5</v>
      </c>
      <c r="M128" s="8">
        <v>5.5</v>
      </c>
    </row>
    <row r="129" spans="1:13" x14ac:dyDescent="0.35">
      <c r="A129" s="2">
        <v>32006</v>
      </c>
      <c r="B129" s="102">
        <v>543</v>
      </c>
      <c r="C129" s="8">
        <v>2</v>
      </c>
      <c r="D129" s="8">
        <v>1</v>
      </c>
      <c r="E129" s="8">
        <v>5</v>
      </c>
      <c r="F129" s="8">
        <v>3</v>
      </c>
      <c r="G129" s="8">
        <v>4</v>
      </c>
      <c r="H129" s="8">
        <v>5</v>
      </c>
      <c r="I129" s="8">
        <v>3</v>
      </c>
      <c r="J129" s="8">
        <v>96</v>
      </c>
      <c r="K129" s="8">
        <v>351.25</v>
      </c>
      <c r="L129" s="11">
        <v>35</v>
      </c>
      <c r="M129" s="8">
        <v>5.5</v>
      </c>
    </row>
    <row r="130" spans="1:13" x14ac:dyDescent="0.35">
      <c r="A130" s="2">
        <v>32007</v>
      </c>
      <c r="B130" s="102">
        <v>582</v>
      </c>
      <c r="C130" s="8">
        <v>2</v>
      </c>
      <c r="D130" s="8">
        <v>1</v>
      </c>
      <c r="E130" s="8">
        <v>5</v>
      </c>
      <c r="F130" s="8">
        <v>5</v>
      </c>
      <c r="G130" s="8">
        <v>3</v>
      </c>
      <c r="H130" s="8">
        <v>4</v>
      </c>
      <c r="I130" s="8">
        <v>4</v>
      </c>
      <c r="J130" s="8">
        <v>100</v>
      </c>
      <c r="K130" s="8">
        <v>377.25</v>
      </c>
      <c r="L130" s="11">
        <v>32</v>
      </c>
      <c r="M130" s="8">
        <v>4.75</v>
      </c>
    </row>
    <row r="131" spans="1:13" x14ac:dyDescent="0.35">
      <c r="A131" s="2">
        <v>32008</v>
      </c>
      <c r="B131" s="102">
        <v>497</v>
      </c>
      <c r="C131" s="8">
        <v>2</v>
      </c>
      <c r="D131" s="8">
        <v>1</v>
      </c>
      <c r="E131" s="8">
        <v>5</v>
      </c>
      <c r="F131" s="8">
        <v>3</v>
      </c>
      <c r="G131" s="8">
        <v>3</v>
      </c>
      <c r="H131" s="8">
        <v>4</v>
      </c>
      <c r="I131" s="8">
        <v>4</v>
      </c>
      <c r="J131" s="8">
        <v>100</v>
      </c>
      <c r="K131" s="8">
        <v>244</v>
      </c>
      <c r="L131" s="11">
        <v>31</v>
      </c>
      <c r="M131" s="8">
        <v>4.75</v>
      </c>
    </row>
    <row r="132" spans="1:13" x14ac:dyDescent="0.35">
      <c r="A132" s="2">
        <v>32009</v>
      </c>
      <c r="B132" s="102" t="s">
        <v>35</v>
      </c>
      <c r="C132" s="8">
        <v>2</v>
      </c>
      <c r="D132" s="8">
        <v>1</v>
      </c>
      <c r="E132" s="8">
        <v>5</v>
      </c>
      <c r="F132" s="8">
        <v>3</v>
      </c>
      <c r="G132" s="8">
        <v>1</v>
      </c>
      <c r="H132" s="8">
        <v>4</v>
      </c>
      <c r="I132" s="8">
        <v>3</v>
      </c>
      <c r="J132" s="8">
        <v>100</v>
      </c>
      <c r="K132" s="8">
        <v>262.75</v>
      </c>
      <c r="L132" s="11">
        <v>20</v>
      </c>
      <c r="M132" s="8">
        <v>5.5</v>
      </c>
    </row>
    <row r="133" spans="1:13" x14ac:dyDescent="0.35">
      <c r="A133" s="2">
        <v>32010</v>
      </c>
      <c r="B133" s="102">
        <v>538</v>
      </c>
      <c r="C133" s="8">
        <v>2</v>
      </c>
      <c r="D133" s="8">
        <v>1</v>
      </c>
      <c r="E133" s="8">
        <v>5</v>
      </c>
      <c r="F133" s="8">
        <v>4</v>
      </c>
      <c r="G133" s="8">
        <v>3</v>
      </c>
      <c r="H133" s="8">
        <v>4</v>
      </c>
      <c r="I133" s="8">
        <v>4</v>
      </c>
      <c r="J133" s="8">
        <v>100</v>
      </c>
      <c r="K133" s="8">
        <v>346.25</v>
      </c>
      <c r="L133" s="11">
        <v>37</v>
      </c>
      <c r="M133" s="8">
        <v>5.5</v>
      </c>
    </row>
    <row r="134" spans="1:13" x14ac:dyDescent="0.35">
      <c r="A134" s="2">
        <v>32011</v>
      </c>
      <c r="B134" s="102">
        <v>539</v>
      </c>
      <c r="C134" s="8">
        <v>2</v>
      </c>
      <c r="D134" s="8">
        <v>1</v>
      </c>
      <c r="E134" s="8">
        <v>5</v>
      </c>
      <c r="F134" s="8">
        <v>4</v>
      </c>
      <c r="G134" s="8">
        <v>4</v>
      </c>
      <c r="H134" s="8">
        <v>4</v>
      </c>
      <c r="I134" s="8">
        <v>4</v>
      </c>
      <c r="J134" s="8">
        <v>100</v>
      </c>
      <c r="K134" s="8">
        <v>381.75</v>
      </c>
      <c r="L134" s="11">
        <v>40</v>
      </c>
      <c r="M134" s="8">
        <v>5.5</v>
      </c>
    </row>
    <row r="135" spans="1:13" x14ac:dyDescent="0.35">
      <c r="A135" s="2">
        <v>32012</v>
      </c>
      <c r="B135" s="103">
        <v>584</v>
      </c>
      <c r="C135" s="8">
        <v>2</v>
      </c>
      <c r="D135" s="8">
        <v>2</v>
      </c>
      <c r="E135" s="8">
        <v>5</v>
      </c>
      <c r="F135" s="8">
        <v>4</v>
      </c>
      <c r="G135" s="8">
        <v>3</v>
      </c>
      <c r="H135" s="8">
        <v>3</v>
      </c>
      <c r="I135" s="8">
        <v>4</v>
      </c>
      <c r="J135" s="8">
        <v>56</v>
      </c>
      <c r="K135" s="8">
        <v>362.75</v>
      </c>
      <c r="L135" s="11">
        <v>32.5</v>
      </c>
      <c r="M135" s="8">
        <v>5.5</v>
      </c>
    </row>
    <row r="136" spans="1:13" x14ac:dyDescent="0.35">
      <c r="A136" s="2">
        <v>32013</v>
      </c>
      <c r="B136" s="102">
        <v>604</v>
      </c>
      <c r="C136" s="8">
        <v>2</v>
      </c>
      <c r="D136" s="8">
        <v>2</v>
      </c>
      <c r="E136" s="8">
        <v>4</v>
      </c>
      <c r="F136" s="8">
        <v>4</v>
      </c>
      <c r="G136" s="8">
        <v>4</v>
      </c>
      <c r="H136" s="8">
        <v>5</v>
      </c>
      <c r="I136" s="8">
        <v>5</v>
      </c>
      <c r="J136" s="8">
        <v>40</v>
      </c>
      <c r="K136" s="8">
        <v>314.75</v>
      </c>
      <c r="L136" s="11">
        <v>31</v>
      </c>
      <c r="M136" s="8">
        <v>3.25</v>
      </c>
    </row>
    <row r="137" spans="1:13" x14ac:dyDescent="0.35">
      <c r="A137" s="2">
        <v>32014</v>
      </c>
      <c r="B137" s="102">
        <v>563</v>
      </c>
      <c r="C137" s="8">
        <v>2</v>
      </c>
      <c r="D137" s="8">
        <v>2</v>
      </c>
      <c r="E137" s="8">
        <v>5</v>
      </c>
      <c r="F137" s="8">
        <v>4</v>
      </c>
      <c r="G137" s="8">
        <v>4</v>
      </c>
      <c r="H137" s="8">
        <v>4</v>
      </c>
      <c r="I137" s="8">
        <v>4</v>
      </c>
      <c r="J137" s="8">
        <v>100</v>
      </c>
      <c r="K137" s="8">
        <v>347</v>
      </c>
      <c r="L137" s="11">
        <v>35</v>
      </c>
      <c r="M137" s="8">
        <v>4.75</v>
      </c>
    </row>
    <row r="138" spans="1:13" x14ac:dyDescent="0.35">
      <c r="A138" s="2">
        <v>32015</v>
      </c>
      <c r="B138" s="102">
        <v>541</v>
      </c>
      <c r="C138" s="8">
        <v>2</v>
      </c>
      <c r="D138" s="8">
        <v>2</v>
      </c>
      <c r="E138" s="8">
        <v>5</v>
      </c>
      <c r="F138" s="8">
        <v>3</v>
      </c>
      <c r="G138" s="8">
        <v>5</v>
      </c>
      <c r="H138" s="8">
        <v>4</v>
      </c>
      <c r="I138" s="8">
        <v>4</v>
      </c>
      <c r="J138" s="8">
        <v>100</v>
      </c>
      <c r="K138" s="8">
        <v>323.75</v>
      </c>
      <c r="L138" s="11">
        <v>36.5</v>
      </c>
      <c r="M138" s="8">
        <v>5</v>
      </c>
    </row>
    <row r="139" spans="1:13" x14ac:dyDescent="0.35">
      <c r="A139" s="2">
        <v>32016</v>
      </c>
      <c r="B139" s="102">
        <v>588</v>
      </c>
      <c r="C139" s="8">
        <v>2</v>
      </c>
      <c r="D139" s="8">
        <v>2</v>
      </c>
      <c r="E139" s="8">
        <v>5</v>
      </c>
      <c r="F139" s="8">
        <v>4</v>
      </c>
      <c r="G139" s="8">
        <v>5</v>
      </c>
      <c r="H139" s="8">
        <v>3</v>
      </c>
      <c r="I139" s="8">
        <v>4</v>
      </c>
      <c r="J139" s="8">
        <v>92</v>
      </c>
      <c r="K139" s="8">
        <v>336.5</v>
      </c>
      <c r="L139" s="11">
        <v>34.5</v>
      </c>
      <c r="M139" s="8">
        <v>5.5</v>
      </c>
    </row>
    <row r="140" spans="1:13" x14ac:dyDescent="0.35">
      <c r="A140" s="2">
        <v>32017</v>
      </c>
      <c r="B140" s="102">
        <v>593</v>
      </c>
      <c r="C140" s="8">
        <v>2</v>
      </c>
      <c r="D140" s="8">
        <v>2</v>
      </c>
      <c r="E140" s="8">
        <v>5</v>
      </c>
      <c r="F140" s="8">
        <v>4</v>
      </c>
      <c r="G140" s="8">
        <v>4</v>
      </c>
      <c r="H140" s="8">
        <v>4</v>
      </c>
      <c r="I140" s="8">
        <v>2</v>
      </c>
      <c r="J140" s="8">
        <v>100</v>
      </c>
      <c r="K140" s="8">
        <v>313.75</v>
      </c>
      <c r="L140" s="11">
        <v>37.5</v>
      </c>
      <c r="M140" s="8">
        <v>4.75</v>
      </c>
    </row>
    <row r="141" spans="1:13" x14ac:dyDescent="0.35">
      <c r="A141" s="2">
        <v>32018</v>
      </c>
      <c r="B141" s="102">
        <v>548</v>
      </c>
      <c r="C141" s="8">
        <v>2</v>
      </c>
      <c r="D141" s="8">
        <v>2</v>
      </c>
      <c r="E141" s="8">
        <v>5</v>
      </c>
      <c r="F141" s="8">
        <v>4</v>
      </c>
      <c r="G141" s="8">
        <v>3</v>
      </c>
      <c r="H141" s="8">
        <v>4</v>
      </c>
      <c r="I141" s="8">
        <v>3</v>
      </c>
      <c r="J141" s="8">
        <v>100</v>
      </c>
      <c r="K141" s="8">
        <v>301.25</v>
      </c>
      <c r="L141" s="11">
        <v>30.5</v>
      </c>
      <c r="M141" s="8">
        <v>5.5</v>
      </c>
    </row>
    <row r="142" spans="1:13" x14ac:dyDescent="0.35">
      <c r="A142" s="2">
        <v>32019</v>
      </c>
      <c r="B142" s="102" t="s">
        <v>14</v>
      </c>
      <c r="C142" s="8">
        <v>2</v>
      </c>
      <c r="D142" s="8">
        <v>2</v>
      </c>
      <c r="E142" s="8">
        <v>5</v>
      </c>
      <c r="F142" s="8">
        <v>2</v>
      </c>
      <c r="G142" s="8">
        <v>3</v>
      </c>
      <c r="H142" s="8">
        <v>3</v>
      </c>
      <c r="I142" s="8">
        <v>3</v>
      </c>
      <c r="J142" s="8">
        <v>100</v>
      </c>
      <c r="K142" s="8">
        <v>198.75</v>
      </c>
      <c r="L142" s="11">
        <v>26.5</v>
      </c>
      <c r="M142" s="8">
        <v>6.5</v>
      </c>
    </row>
    <row r="143" spans="1:13" x14ac:dyDescent="0.35">
      <c r="A143" s="2">
        <v>32020</v>
      </c>
      <c r="B143" s="103">
        <v>558</v>
      </c>
      <c r="C143" s="8">
        <v>2</v>
      </c>
      <c r="D143" s="8">
        <v>2</v>
      </c>
      <c r="E143" s="8">
        <v>5</v>
      </c>
      <c r="F143" s="8">
        <v>3</v>
      </c>
      <c r="G143" s="8">
        <v>3</v>
      </c>
      <c r="H143" s="8">
        <v>3</v>
      </c>
      <c r="I143" s="8">
        <v>4</v>
      </c>
      <c r="J143" s="8">
        <v>100</v>
      </c>
      <c r="K143" s="8">
        <v>349</v>
      </c>
      <c r="L143" s="11">
        <v>31</v>
      </c>
      <c r="M143" s="8">
        <v>5</v>
      </c>
    </row>
    <row r="144" spans="1:13" x14ac:dyDescent="0.35">
      <c r="A144" s="2">
        <v>32021</v>
      </c>
      <c r="B144" s="102">
        <v>559</v>
      </c>
      <c r="C144" s="8">
        <v>2</v>
      </c>
      <c r="D144" s="8">
        <v>2</v>
      </c>
      <c r="E144" s="8">
        <v>5</v>
      </c>
      <c r="F144" s="8">
        <v>3</v>
      </c>
      <c r="G144" s="8">
        <v>5</v>
      </c>
      <c r="H144" s="8">
        <v>3</v>
      </c>
      <c r="I144" s="8">
        <v>4</v>
      </c>
      <c r="J144" s="8">
        <v>100</v>
      </c>
      <c r="K144" s="8">
        <v>322.75</v>
      </c>
      <c r="L144" s="11">
        <v>29.5</v>
      </c>
      <c r="M144" s="8">
        <v>5</v>
      </c>
    </row>
    <row r="145" spans="1:13" x14ac:dyDescent="0.35">
      <c r="A145" s="2">
        <v>32022</v>
      </c>
      <c r="B145" s="102">
        <v>545</v>
      </c>
      <c r="C145" s="8">
        <v>2</v>
      </c>
      <c r="D145" s="8">
        <v>2</v>
      </c>
      <c r="E145" s="8">
        <v>4</v>
      </c>
      <c r="F145" s="8">
        <v>5</v>
      </c>
      <c r="G145" s="8">
        <v>3</v>
      </c>
      <c r="H145" s="8">
        <v>3</v>
      </c>
      <c r="I145" s="8">
        <v>4</v>
      </c>
      <c r="J145" s="8">
        <v>100</v>
      </c>
      <c r="K145" s="8">
        <v>216</v>
      </c>
      <c r="L145" s="11">
        <v>26.5</v>
      </c>
      <c r="M145" s="8">
        <v>4.75</v>
      </c>
    </row>
    <row r="146" spans="1:13" x14ac:dyDescent="0.35">
      <c r="A146" s="2">
        <v>32023</v>
      </c>
      <c r="B146" s="102">
        <v>594</v>
      </c>
      <c r="C146" s="8">
        <v>2</v>
      </c>
      <c r="D146" s="8">
        <v>3</v>
      </c>
      <c r="E146" s="8">
        <v>5</v>
      </c>
      <c r="F146" s="8">
        <v>4</v>
      </c>
      <c r="G146" s="8">
        <v>4</v>
      </c>
      <c r="H146" s="8">
        <v>4</v>
      </c>
      <c r="I146" s="8">
        <v>4</v>
      </c>
      <c r="J146" s="8">
        <v>96</v>
      </c>
      <c r="K146" s="8">
        <v>376.75</v>
      </c>
      <c r="L146" s="11">
        <v>34</v>
      </c>
      <c r="M146" s="8">
        <v>5.5</v>
      </c>
    </row>
    <row r="147" spans="1:13" x14ac:dyDescent="0.35">
      <c r="A147" s="2">
        <v>32024</v>
      </c>
      <c r="B147" s="102">
        <v>468</v>
      </c>
      <c r="C147" s="8">
        <v>2</v>
      </c>
      <c r="D147" s="8">
        <v>3</v>
      </c>
      <c r="E147" s="8">
        <v>5</v>
      </c>
      <c r="F147" s="8">
        <v>3</v>
      </c>
      <c r="G147" s="8">
        <v>3</v>
      </c>
      <c r="H147" s="8">
        <v>3</v>
      </c>
      <c r="I147" s="8">
        <v>4</v>
      </c>
      <c r="J147" s="8">
        <v>100</v>
      </c>
      <c r="K147" s="8">
        <v>319.25</v>
      </c>
      <c r="L147" s="11">
        <v>27.5</v>
      </c>
      <c r="M147" s="8">
        <v>5.75</v>
      </c>
    </row>
    <row r="148" spans="1:13" x14ac:dyDescent="0.35">
      <c r="A148" s="2">
        <v>32025</v>
      </c>
      <c r="B148" s="102">
        <v>535</v>
      </c>
      <c r="C148" s="8">
        <v>2</v>
      </c>
      <c r="D148" s="8">
        <v>3</v>
      </c>
      <c r="E148" s="8">
        <v>5</v>
      </c>
      <c r="F148" s="8">
        <v>5</v>
      </c>
      <c r="G148" s="8">
        <v>4</v>
      </c>
      <c r="H148" s="8">
        <v>3</v>
      </c>
      <c r="I148" s="8">
        <v>3</v>
      </c>
      <c r="J148" s="8">
        <v>100</v>
      </c>
      <c r="K148" s="8">
        <v>321.75</v>
      </c>
      <c r="L148" s="11">
        <v>23</v>
      </c>
      <c r="M148" s="8">
        <v>5</v>
      </c>
    </row>
    <row r="149" spans="1:13" x14ac:dyDescent="0.35">
      <c r="A149" s="2">
        <v>32026</v>
      </c>
      <c r="B149" s="102">
        <v>525</v>
      </c>
      <c r="C149" s="8">
        <v>2</v>
      </c>
      <c r="D149" s="8">
        <v>3</v>
      </c>
      <c r="E149" s="8">
        <v>4</v>
      </c>
      <c r="F149" s="8">
        <v>3</v>
      </c>
      <c r="G149" s="8">
        <v>4</v>
      </c>
      <c r="H149" s="8">
        <v>3</v>
      </c>
      <c r="I149" s="8">
        <v>3</v>
      </c>
      <c r="J149" s="8">
        <v>100</v>
      </c>
      <c r="K149" s="8">
        <v>264</v>
      </c>
      <c r="L149" s="11">
        <v>30.5</v>
      </c>
      <c r="M149" s="8">
        <v>5</v>
      </c>
    </row>
    <row r="150" spans="1:13" x14ac:dyDescent="0.35">
      <c r="A150" s="2">
        <v>32027</v>
      </c>
      <c r="B150" s="102">
        <v>401</v>
      </c>
      <c r="C150" s="8">
        <v>2</v>
      </c>
      <c r="D150" s="8">
        <v>3</v>
      </c>
      <c r="E150" s="8">
        <v>5</v>
      </c>
      <c r="F150" s="8">
        <v>4</v>
      </c>
      <c r="G150" s="8">
        <v>3</v>
      </c>
      <c r="H150" s="8">
        <v>4</v>
      </c>
      <c r="I150" s="8">
        <v>3</v>
      </c>
      <c r="J150" s="8">
        <v>100</v>
      </c>
      <c r="K150" s="8">
        <v>272.5</v>
      </c>
      <c r="L150" s="11">
        <v>33.5</v>
      </c>
      <c r="M150" s="8">
        <v>5</v>
      </c>
    </row>
    <row r="151" spans="1:13" x14ac:dyDescent="0.35">
      <c r="A151" s="2">
        <v>32028</v>
      </c>
      <c r="B151" s="103">
        <v>566</v>
      </c>
      <c r="C151" s="8">
        <v>2</v>
      </c>
      <c r="D151" s="8">
        <v>3</v>
      </c>
      <c r="E151" s="8">
        <v>5</v>
      </c>
      <c r="F151" s="8">
        <v>4</v>
      </c>
      <c r="G151" s="8">
        <v>3</v>
      </c>
      <c r="H151" s="8">
        <v>3</v>
      </c>
      <c r="I151" s="8">
        <v>3</v>
      </c>
      <c r="J151" s="8">
        <v>100</v>
      </c>
      <c r="K151" s="8">
        <v>361</v>
      </c>
      <c r="L151" s="11">
        <v>40</v>
      </c>
      <c r="M151" s="8">
        <v>5.25</v>
      </c>
    </row>
    <row r="152" spans="1:13" x14ac:dyDescent="0.35">
      <c r="A152" s="2">
        <v>32029</v>
      </c>
      <c r="B152" s="102">
        <v>471</v>
      </c>
      <c r="C152" s="8">
        <v>2</v>
      </c>
      <c r="D152" s="8">
        <v>3</v>
      </c>
      <c r="E152" s="8">
        <v>4</v>
      </c>
      <c r="F152" s="8">
        <v>4</v>
      </c>
      <c r="G152" s="8">
        <v>4</v>
      </c>
      <c r="H152" s="8">
        <v>4</v>
      </c>
      <c r="I152" s="8">
        <v>3</v>
      </c>
      <c r="J152" s="8">
        <v>100</v>
      </c>
      <c r="K152" s="8">
        <v>250.5</v>
      </c>
      <c r="L152" s="11">
        <v>31</v>
      </c>
      <c r="M152" s="8">
        <v>5</v>
      </c>
    </row>
    <row r="153" spans="1:13" x14ac:dyDescent="0.35">
      <c r="A153" s="2">
        <v>32030</v>
      </c>
      <c r="B153" s="102">
        <v>465</v>
      </c>
      <c r="C153" s="8">
        <v>2</v>
      </c>
      <c r="D153" s="8">
        <v>3</v>
      </c>
      <c r="E153" s="8">
        <v>4</v>
      </c>
      <c r="F153" s="8">
        <v>4</v>
      </c>
      <c r="G153" s="8">
        <v>3</v>
      </c>
      <c r="H153" s="8">
        <v>3</v>
      </c>
      <c r="I153" s="8">
        <v>2</v>
      </c>
      <c r="J153" s="8">
        <v>100</v>
      </c>
      <c r="K153" s="8">
        <v>181.5</v>
      </c>
      <c r="L153" s="11">
        <v>35.5</v>
      </c>
      <c r="M153" s="8">
        <v>4.75</v>
      </c>
    </row>
    <row r="154" spans="1:13" x14ac:dyDescent="0.35">
      <c r="A154" s="2">
        <v>32031</v>
      </c>
      <c r="B154" s="102">
        <v>513</v>
      </c>
      <c r="C154" s="8">
        <v>2</v>
      </c>
      <c r="D154" s="8">
        <v>3</v>
      </c>
      <c r="E154" s="8">
        <v>5</v>
      </c>
      <c r="F154" s="8">
        <v>4</v>
      </c>
      <c r="G154" s="8">
        <v>4</v>
      </c>
      <c r="H154" s="8">
        <v>3</v>
      </c>
      <c r="I154" s="8">
        <v>3</v>
      </c>
      <c r="J154" s="8">
        <v>100</v>
      </c>
      <c r="K154" s="8">
        <v>339</v>
      </c>
      <c r="L154" s="11">
        <v>30.5</v>
      </c>
      <c r="M154" s="8">
        <v>5.5</v>
      </c>
    </row>
    <row r="155" spans="1:13" x14ac:dyDescent="0.35">
      <c r="A155" s="2">
        <v>32032</v>
      </c>
      <c r="B155" s="102">
        <v>515</v>
      </c>
      <c r="C155" s="8">
        <v>2</v>
      </c>
      <c r="D155" s="8">
        <v>3</v>
      </c>
      <c r="E155" s="8">
        <v>5</v>
      </c>
      <c r="F155" s="8">
        <v>3</v>
      </c>
      <c r="G155" s="8">
        <v>4</v>
      </c>
      <c r="H155" s="8">
        <v>3</v>
      </c>
      <c r="I155" s="8">
        <v>3</v>
      </c>
      <c r="J155" s="8">
        <v>92</v>
      </c>
      <c r="K155" s="8">
        <v>342.25</v>
      </c>
      <c r="L155" s="11">
        <v>28</v>
      </c>
      <c r="M155" s="8">
        <v>5.5</v>
      </c>
    </row>
    <row r="156" spans="1:13" x14ac:dyDescent="0.35">
      <c r="A156" s="2">
        <v>32033</v>
      </c>
      <c r="B156" s="102" t="s">
        <v>305</v>
      </c>
      <c r="C156" s="8">
        <v>2</v>
      </c>
      <c r="D156" s="8">
        <v>3</v>
      </c>
      <c r="E156" s="8">
        <v>5</v>
      </c>
      <c r="F156" s="8">
        <v>3</v>
      </c>
      <c r="G156" s="8">
        <v>4</v>
      </c>
      <c r="H156" s="8">
        <v>4</v>
      </c>
      <c r="I156" s="8">
        <v>2</v>
      </c>
      <c r="J156" s="8">
        <v>100</v>
      </c>
      <c r="K156" s="8">
        <v>281.25</v>
      </c>
      <c r="L156" s="11">
        <v>36</v>
      </c>
      <c r="M156" s="8">
        <v>5.5</v>
      </c>
    </row>
    <row r="157" spans="1:13" x14ac:dyDescent="0.35">
      <c r="A157" s="2">
        <v>32034</v>
      </c>
      <c r="B157" s="103">
        <v>578</v>
      </c>
      <c r="C157" s="8">
        <v>2</v>
      </c>
      <c r="D157" s="8">
        <v>4</v>
      </c>
      <c r="E157" s="8">
        <v>5</v>
      </c>
      <c r="F157" s="8">
        <v>5</v>
      </c>
      <c r="G157" s="8">
        <v>4</v>
      </c>
      <c r="H157" s="8">
        <v>5</v>
      </c>
      <c r="I157" s="8">
        <v>3</v>
      </c>
      <c r="J157" s="8">
        <v>100</v>
      </c>
      <c r="K157" s="8">
        <v>350.25</v>
      </c>
      <c r="L157" s="11">
        <v>28.5</v>
      </c>
      <c r="M157" s="8">
        <v>5.5</v>
      </c>
    </row>
    <row r="158" spans="1:13" x14ac:dyDescent="0.35">
      <c r="A158" s="2">
        <v>32035</v>
      </c>
      <c r="B158" s="102">
        <v>529</v>
      </c>
      <c r="C158" s="8">
        <v>2</v>
      </c>
      <c r="D158" s="8">
        <v>4</v>
      </c>
      <c r="E158" s="8">
        <v>5</v>
      </c>
      <c r="F158" s="8">
        <v>4</v>
      </c>
      <c r="G158" s="8">
        <v>4</v>
      </c>
      <c r="H158" s="8">
        <v>4</v>
      </c>
      <c r="I158" s="8">
        <v>4</v>
      </c>
      <c r="J158" s="8">
        <v>100</v>
      </c>
      <c r="K158" s="8">
        <v>409</v>
      </c>
      <c r="L158" s="11">
        <v>31</v>
      </c>
      <c r="M158" s="8">
        <v>5.5</v>
      </c>
    </row>
    <row r="159" spans="1:13" x14ac:dyDescent="0.35">
      <c r="A159" s="2">
        <v>32036</v>
      </c>
      <c r="B159" s="102">
        <v>556</v>
      </c>
      <c r="C159" s="8">
        <v>2</v>
      </c>
      <c r="D159" s="8">
        <v>4</v>
      </c>
      <c r="E159" s="8">
        <v>5</v>
      </c>
      <c r="F159" s="8">
        <v>5</v>
      </c>
      <c r="G159" s="8">
        <v>5</v>
      </c>
      <c r="H159" s="8">
        <v>3</v>
      </c>
      <c r="I159" s="8">
        <v>4</v>
      </c>
      <c r="J159" s="8">
        <v>100</v>
      </c>
      <c r="K159" s="8">
        <v>381</v>
      </c>
      <c r="L159" s="11">
        <v>30</v>
      </c>
      <c r="M159" s="8">
        <v>5.75</v>
      </c>
    </row>
    <row r="160" spans="1:13" x14ac:dyDescent="0.35">
      <c r="A160" s="2">
        <v>32037</v>
      </c>
      <c r="B160" s="103">
        <v>575</v>
      </c>
      <c r="C160" s="8">
        <v>2</v>
      </c>
      <c r="D160" s="8">
        <v>4</v>
      </c>
      <c r="E160" s="8">
        <v>5</v>
      </c>
      <c r="F160" s="8">
        <v>4</v>
      </c>
      <c r="G160" s="8">
        <v>4</v>
      </c>
      <c r="H160" s="8">
        <v>3</v>
      </c>
      <c r="I160" s="8">
        <v>4</v>
      </c>
      <c r="J160" s="8">
        <v>100</v>
      </c>
      <c r="K160" s="8">
        <v>324.25</v>
      </c>
      <c r="L160" s="11">
        <v>35</v>
      </c>
      <c r="M160" s="8">
        <v>4.75</v>
      </c>
    </row>
    <row r="161" spans="1:13" x14ac:dyDescent="0.35">
      <c r="A161" s="2">
        <v>32038</v>
      </c>
      <c r="B161" s="103">
        <v>579</v>
      </c>
      <c r="C161" s="8">
        <v>2</v>
      </c>
      <c r="D161" s="8">
        <v>4</v>
      </c>
      <c r="E161" s="8">
        <v>5</v>
      </c>
      <c r="F161" s="8">
        <v>4</v>
      </c>
      <c r="G161" s="8">
        <v>3</v>
      </c>
      <c r="H161" s="8">
        <v>3</v>
      </c>
      <c r="I161" s="8">
        <v>4</v>
      </c>
      <c r="J161" s="8">
        <v>100</v>
      </c>
      <c r="K161" s="8">
        <v>338.25</v>
      </c>
      <c r="L161" s="11">
        <v>33</v>
      </c>
      <c r="M161" s="8">
        <v>5</v>
      </c>
    </row>
    <row r="162" spans="1:13" x14ac:dyDescent="0.35">
      <c r="A162" s="2">
        <v>32039</v>
      </c>
      <c r="B162" s="102">
        <v>550</v>
      </c>
      <c r="C162" s="8">
        <v>2</v>
      </c>
      <c r="D162" s="8">
        <v>4</v>
      </c>
      <c r="E162" s="8">
        <v>5</v>
      </c>
      <c r="F162" s="8">
        <v>3</v>
      </c>
      <c r="G162" s="8">
        <v>3</v>
      </c>
      <c r="H162" s="8">
        <v>4</v>
      </c>
      <c r="I162" s="8">
        <v>4</v>
      </c>
      <c r="J162" s="8">
        <v>100</v>
      </c>
      <c r="K162" s="8">
        <v>337.75</v>
      </c>
      <c r="L162" s="11">
        <v>38</v>
      </c>
      <c r="M162" s="8">
        <v>5</v>
      </c>
    </row>
    <row r="163" spans="1:13" x14ac:dyDescent="0.35">
      <c r="A163" s="2">
        <v>32040</v>
      </c>
      <c r="B163" s="102">
        <v>602</v>
      </c>
      <c r="C163" s="8">
        <v>2</v>
      </c>
      <c r="D163" s="8">
        <v>4</v>
      </c>
      <c r="E163" s="8">
        <v>3</v>
      </c>
      <c r="F163" s="8">
        <v>4</v>
      </c>
      <c r="G163" s="8">
        <v>4</v>
      </c>
      <c r="H163" s="8">
        <v>4</v>
      </c>
      <c r="I163" s="8">
        <v>5</v>
      </c>
      <c r="J163" s="8">
        <v>100</v>
      </c>
      <c r="K163" s="8">
        <v>268</v>
      </c>
      <c r="L163" s="11">
        <v>37</v>
      </c>
      <c r="M163" s="8">
        <v>5</v>
      </c>
    </row>
    <row r="164" spans="1:13" x14ac:dyDescent="0.35">
      <c r="A164" s="2">
        <v>32041</v>
      </c>
      <c r="B164" s="102">
        <v>598</v>
      </c>
      <c r="C164" s="8">
        <v>2</v>
      </c>
      <c r="D164" s="8">
        <v>4</v>
      </c>
      <c r="E164" s="8">
        <v>4</v>
      </c>
      <c r="F164" s="8">
        <v>3</v>
      </c>
      <c r="G164" s="8">
        <v>3</v>
      </c>
      <c r="H164" s="8">
        <v>3</v>
      </c>
      <c r="I164" s="8">
        <v>4</v>
      </c>
      <c r="J164" s="8">
        <v>100</v>
      </c>
      <c r="K164" s="8">
        <v>349</v>
      </c>
      <c r="L164" s="11">
        <v>30</v>
      </c>
      <c r="M164" s="8">
        <v>5</v>
      </c>
    </row>
    <row r="165" spans="1:13" x14ac:dyDescent="0.35">
      <c r="A165" s="2">
        <v>32042</v>
      </c>
      <c r="B165" s="102">
        <v>475</v>
      </c>
      <c r="C165" s="8">
        <v>2</v>
      </c>
      <c r="D165" s="8">
        <v>4</v>
      </c>
      <c r="E165" s="8">
        <v>5</v>
      </c>
      <c r="F165" s="8">
        <v>5</v>
      </c>
      <c r="G165" s="8">
        <v>3</v>
      </c>
      <c r="H165" s="8">
        <v>3</v>
      </c>
      <c r="I165" s="8">
        <v>2</v>
      </c>
      <c r="J165" s="8">
        <v>100</v>
      </c>
      <c r="K165" s="8">
        <v>387</v>
      </c>
      <c r="L165" s="11">
        <v>28</v>
      </c>
      <c r="M165" s="8">
        <v>5.75</v>
      </c>
    </row>
    <row r="166" spans="1:13" x14ac:dyDescent="0.35">
      <c r="A166" s="2">
        <v>32043</v>
      </c>
      <c r="B166" s="102">
        <v>591</v>
      </c>
      <c r="C166" s="8">
        <v>2</v>
      </c>
      <c r="D166" s="8">
        <v>4</v>
      </c>
      <c r="E166" s="8">
        <v>3</v>
      </c>
      <c r="F166" s="8">
        <v>2</v>
      </c>
      <c r="G166" s="8">
        <v>4</v>
      </c>
      <c r="H166" s="8">
        <v>4</v>
      </c>
      <c r="I166" s="8">
        <v>4</v>
      </c>
      <c r="J166" s="8">
        <v>100</v>
      </c>
      <c r="K166" s="8">
        <v>285.75</v>
      </c>
      <c r="L166" s="11">
        <v>37</v>
      </c>
      <c r="M166" s="8">
        <v>4.75</v>
      </c>
    </row>
    <row r="167" spans="1:13" x14ac:dyDescent="0.35">
      <c r="A167" s="2">
        <v>32044</v>
      </c>
      <c r="B167" s="102">
        <v>504</v>
      </c>
      <c r="C167" s="8">
        <v>2</v>
      </c>
      <c r="D167" s="8">
        <v>4</v>
      </c>
      <c r="E167" s="8">
        <v>5</v>
      </c>
      <c r="F167" s="8">
        <v>4</v>
      </c>
      <c r="G167" s="8">
        <v>4</v>
      </c>
      <c r="H167" s="8">
        <v>3</v>
      </c>
      <c r="I167" s="8">
        <v>3</v>
      </c>
      <c r="J167" s="8">
        <v>100</v>
      </c>
      <c r="K167" s="8">
        <v>268.5</v>
      </c>
      <c r="L167" s="11">
        <v>26.5</v>
      </c>
      <c r="M167" s="8">
        <v>4.75</v>
      </c>
    </row>
    <row r="168" spans="1:13" x14ac:dyDescent="0.35">
      <c r="A168" s="2">
        <v>32045</v>
      </c>
      <c r="B168" s="102">
        <v>527</v>
      </c>
      <c r="C168" s="8">
        <v>2</v>
      </c>
      <c r="D168" s="8">
        <v>5</v>
      </c>
      <c r="E168" s="8">
        <v>5</v>
      </c>
      <c r="F168" s="8">
        <v>3</v>
      </c>
      <c r="G168" s="8">
        <v>3</v>
      </c>
      <c r="H168" s="8">
        <v>5</v>
      </c>
      <c r="I168" s="8">
        <v>5</v>
      </c>
      <c r="J168" s="8">
        <v>100</v>
      </c>
      <c r="K168" s="8">
        <v>295.5</v>
      </c>
      <c r="L168" s="11">
        <v>32</v>
      </c>
      <c r="M168" s="8">
        <v>5.5</v>
      </c>
    </row>
    <row r="169" spans="1:13" x14ac:dyDescent="0.35">
      <c r="A169" s="2">
        <v>32046</v>
      </c>
      <c r="B169" s="102">
        <v>555</v>
      </c>
      <c r="C169" s="8">
        <v>2</v>
      </c>
      <c r="D169" s="8">
        <v>5</v>
      </c>
      <c r="E169" s="8">
        <v>5</v>
      </c>
      <c r="F169" s="8">
        <v>5</v>
      </c>
      <c r="G169" s="8">
        <v>5</v>
      </c>
      <c r="H169" s="8">
        <v>3</v>
      </c>
      <c r="I169" s="8">
        <v>4</v>
      </c>
      <c r="J169" s="8">
        <v>96</v>
      </c>
      <c r="K169" s="8">
        <v>338</v>
      </c>
      <c r="L169" s="11">
        <v>33.5</v>
      </c>
      <c r="M169" s="8">
        <v>5.5</v>
      </c>
    </row>
    <row r="170" spans="1:13" x14ac:dyDescent="0.35">
      <c r="A170" s="2">
        <v>32047</v>
      </c>
      <c r="B170" s="102">
        <v>522</v>
      </c>
      <c r="C170" s="8">
        <v>2</v>
      </c>
      <c r="D170" s="8">
        <v>5</v>
      </c>
      <c r="E170" s="8">
        <v>5</v>
      </c>
      <c r="F170" s="8">
        <v>4</v>
      </c>
      <c r="G170" s="8">
        <v>4</v>
      </c>
      <c r="H170" s="8">
        <v>4</v>
      </c>
      <c r="I170" s="8">
        <v>4</v>
      </c>
      <c r="J170" s="8">
        <v>100</v>
      </c>
      <c r="K170" s="8">
        <v>361.5</v>
      </c>
      <c r="L170" s="11">
        <v>28</v>
      </c>
      <c r="M170" s="8">
        <v>5.5</v>
      </c>
    </row>
    <row r="171" spans="1:13" x14ac:dyDescent="0.35">
      <c r="A171" s="2">
        <v>32048</v>
      </c>
      <c r="B171" s="102">
        <v>547</v>
      </c>
      <c r="C171" s="8">
        <v>2</v>
      </c>
      <c r="D171" s="8">
        <v>5</v>
      </c>
      <c r="E171" s="8">
        <v>5</v>
      </c>
      <c r="F171" s="8">
        <v>4</v>
      </c>
      <c r="G171" s="8">
        <v>5</v>
      </c>
      <c r="H171" s="8">
        <v>3</v>
      </c>
      <c r="I171" s="8">
        <v>3</v>
      </c>
      <c r="J171" s="8">
        <v>100</v>
      </c>
      <c r="K171" s="8">
        <v>289.5</v>
      </c>
      <c r="L171" s="11">
        <v>32</v>
      </c>
      <c r="M171" s="8">
        <v>5</v>
      </c>
    </row>
    <row r="172" spans="1:13" x14ac:dyDescent="0.35">
      <c r="A172" s="2">
        <v>32049</v>
      </c>
      <c r="B172" s="102">
        <v>518</v>
      </c>
      <c r="C172" s="8">
        <v>2</v>
      </c>
      <c r="D172" s="8">
        <v>5</v>
      </c>
      <c r="E172" s="8">
        <v>5</v>
      </c>
      <c r="F172" s="8">
        <v>4</v>
      </c>
      <c r="G172" s="8">
        <v>3</v>
      </c>
      <c r="H172" s="8">
        <v>3</v>
      </c>
      <c r="I172" s="8">
        <v>3</v>
      </c>
      <c r="J172" s="8">
        <v>100</v>
      </c>
      <c r="K172" s="8">
        <v>265.25</v>
      </c>
      <c r="L172" s="11">
        <v>36</v>
      </c>
      <c r="M172" s="8">
        <v>4.75</v>
      </c>
    </row>
    <row r="173" spans="1:13" x14ac:dyDescent="0.35">
      <c r="A173" s="2">
        <v>32050</v>
      </c>
      <c r="B173" s="102" t="s">
        <v>28</v>
      </c>
      <c r="C173" s="8">
        <v>2</v>
      </c>
      <c r="D173" s="8">
        <v>5</v>
      </c>
      <c r="E173" s="8">
        <v>5</v>
      </c>
      <c r="F173" s="8">
        <v>2</v>
      </c>
      <c r="G173" s="8">
        <v>2</v>
      </c>
      <c r="H173" s="8">
        <v>4</v>
      </c>
      <c r="I173" s="8">
        <v>1</v>
      </c>
      <c r="J173" s="8">
        <v>100</v>
      </c>
      <c r="K173" s="8">
        <v>317.5</v>
      </c>
      <c r="L173" s="11">
        <v>22.5</v>
      </c>
      <c r="M173" s="8">
        <v>7.75</v>
      </c>
    </row>
    <row r="174" spans="1:13" x14ac:dyDescent="0.35">
      <c r="A174" s="2">
        <v>32051</v>
      </c>
      <c r="B174" s="102">
        <v>506</v>
      </c>
      <c r="C174" s="8">
        <v>2</v>
      </c>
      <c r="D174" s="8">
        <v>5</v>
      </c>
      <c r="E174" s="8">
        <v>4</v>
      </c>
      <c r="F174" s="8">
        <v>3</v>
      </c>
      <c r="G174" s="8">
        <v>4</v>
      </c>
      <c r="H174" s="8">
        <v>3</v>
      </c>
      <c r="I174" s="8">
        <v>3</v>
      </c>
      <c r="J174" s="8">
        <v>88</v>
      </c>
      <c r="K174" s="8">
        <v>349.75</v>
      </c>
      <c r="L174" s="11">
        <v>24.5</v>
      </c>
      <c r="M174" s="8">
        <v>5</v>
      </c>
    </row>
    <row r="175" spans="1:13" x14ac:dyDescent="0.35">
      <c r="A175" s="2">
        <v>32052</v>
      </c>
      <c r="B175" s="102">
        <v>517</v>
      </c>
      <c r="C175" s="8">
        <v>2</v>
      </c>
      <c r="D175" s="8">
        <v>5</v>
      </c>
      <c r="E175" s="8">
        <v>5</v>
      </c>
      <c r="F175" s="8">
        <v>3</v>
      </c>
      <c r="G175" s="8">
        <v>4</v>
      </c>
      <c r="H175" s="8">
        <v>4</v>
      </c>
      <c r="I175" s="8">
        <v>3</v>
      </c>
      <c r="J175" s="8">
        <v>100</v>
      </c>
      <c r="K175" s="8">
        <v>362.25</v>
      </c>
      <c r="L175" s="11">
        <v>30.5</v>
      </c>
      <c r="M175" s="8">
        <v>5.25</v>
      </c>
    </row>
    <row r="176" spans="1:13" x14ac:dyDescent="0.35">
      <c r="A176" s="2">
        <v>32053</v>
      </c>
      <c r="B176" s="102">
        <v>565</v>
      </c>
      <c r="C176" s="8">
        <v>2</v>
      </c>
      <c r="D176" s="8">
        <v>5</v>
      </c>
      <c r="E176" s="8">
        <v>5</v>
      </c>
      <c r="F176" s="8">
        <v>3</v>
      </c>
      <c r="G176" s="8">
        <v>4</v>
      </c>
      <c r="H176" s="8">
        <v>4</v>
      </c>
      <c r="I176" s="8">
        <v>3</v>
      </c>
      <c r="J176" s="8">
        <v>100</v>
      </c>
      <c r="K176" s="8">
        <v>355.25</v>
      </c>
      <c r="L176" s="11">
        <v>31.5</v>
      </c>
      <c r="M176" s="8">
        <v>5.25</v>
      </c>
    </row>
    <row r="177" spans="1:13" x14ac:dyDescent="0.35">
      <c r="A177" s="2">
        <v>32054</v>
      </c>
      <c r="B177" s="102">
        <v>549</v>
      </c>
      <c r="C177" s="8">
        <v>2</v>
      </c>
      <c r="D177" s="8">
        <v>5</v>
      </c>
      <c r="E177" s="8">
        <v>5</v>
      </c>
      <c r="F177" s="8">
        <v>5</v>
      </c>
      <c r="G177" s="8">
        <v>4</v>
      </c>
      <c r="H177" s="8">
        <v>4</v>
      </c>
      <c r="I177" s="8">
        <v>3</v>
      </c>
      <c r="J177" s="8">
        <v>100</v>
      </c>
      <c r="K177" s="8">
        <v>324.75</v>
      </c>
      <c r="L177" s="11">
        <v>34.5</v>
      </c>
      <c r="M177" s="8">
        <v>5.25</v>
      </c>
    </row>
    <row r="178" spans="1:13" x14ac:dyDescent="0.35">
      <c r="A178" s="2">
        <v>32055</v>
      </c>
      <c r="B178" s="102">
        <v>562</v>
      </c>
      <c r="C178" s="8">
        <v>2</v>
      </c>
      <c r="D178" s="8">
        <v>5</v>
      </c>
      <c r="E178" s="8">
        <v>5</v>
      </c>
      <c r="F178" s="8">
        <v>5</v>
      </c>
      <c r="G178" s="8">
        <v>3</v>
      </c>
      <c r="H178" s="8">
        <v>5</v>
      </c>
      <c r="I178" s="8">
        <v>3</v>
      </c>
      <c r="J178" s="8">
        <v>100</v>
      </c>
      <c r="K178" s="8">
        <v>320.25</v>
      </c>
      <c r="L178" s="11">
        <v>34</v>
      </c>
      <c r="M178" s="8">
        <v>5</v>
      </c>
    </row>
    <row r="179" spans="1:13" x14ac:dyDescent="0.35">
      <c r="A179" s="2">
        <v>32056</v>
      </c>
      <c r="B179" s="103">
        <v>581</v>
      </c>
      <c r="C179" s="8">
        <v>2</v>
      </c>
      <c r="D179" s="8">
        <v>6</v>
      </c>
      <c r="E179" s="8">
        <v>5</v>
      </c>
      <c r="F179" s="8">
        <v>4</v>
      </c>
      <c r="G179" s="8">
        <v>4</v>
      </c>
      <c r="H179" s="8">
        <v>3</v>
      </c>
      <c r="I179" s="8">
        <v>4</v>
      </c>
      <c r="J179" s="8">
        <v>100</v>
      </c>
      <c r="K179" s="8">
        <v>324.5</v>
      </c>
      <c r="L179" s="11">
        <v>34</v>
      </c>
      <c r="M179" s="8">
        <v>5.25</v>
      </c>
    </row>
    <row r="180" spans="1:13" x14ac:dyDescent="0.35">
      <c r="A180" s="2">
        <v>32057</v>
      </c>
      <c r="B180" s="102">
        <v>589</v>
      </c>
      <c r="C180" s="8">
        <v>2</v>
      </c>
      <c r="D180" s="8">
        <v>6</v>
      </c>
      <c r="E180" s="8">
        <v>5</v>
      </c>
      <c r="F180" s="8">
        <v>4</v>
      </c>
      <c r="G180" s="8">
        <v>4</v>
      </c>
      <c r="H180" s="8">
        <v>3</v>
      </c>
      <c r="I180" s="8">
        <v>3</v>
      </c>
      <c r="J180" s="8">
        <v>100</v>
      </c>
      <c r="K180" s="8">
        <v>378.75</v>
      </c>
      <c r="L180" s="11">
        <v>31.5</v>
      </c>
      <c r="M180" s="8">
        <v>5</v>
      </c>
    </row>
    <row r="181" spans="1:13" x14ac:dyDescent="0.35">
      <c r="A181" s="2">
        <v>32058</v>
      </c>
      <c r="B181" s="102">
        <v>586</v>
      </c>
      <c r="C181" s="8">
        <v>2</v>
      </c>
      <c r="D181" s="8">
        <v>6</v>
      </c>
      <c r="E181" s="8">
        <v>5</v>
      </c>
      <c r="F181" s="8">
        <v>4</v>
      </c>
      <c r="G181" s="8">
        <v>4</v>
      </c>
      <c r="H181" s="8">
        <v>4</v>
      </c>
      <c r="I181" s="8">
        <v>3</v>
      </c>
      <c r="J181" s="8">
        <v>100</v>
      </c>
      <c r="K181" s="8">
        <v>362.75</v>
      </c>
      <c r="L181" s="11">
        <v>26.5</v>
      </c>
      <c r="M181" s="8">
        <v>5</v>
      </c>
    </row>
    <row r="182" spans="1:13" x14ac:dyDescent="0.35">
      <c r="A182" s="2">
        <v>32059</v>
      </c>
      <c r="B182" s="102">
        <v>570</v>
      </c>
      <c r="C182" s="8">
        <v>2</v>
      </c>
      <c r="D182" s="8">
        <v>6</v>
      </c>
      <c r="E182" s="8">
        <v>4</v>
      </c>
      <c r="F182" s="8">
        <v>5</v>
      </c>
      <c r="G182" s="8">
        <v>5</v>
      </c>
      <c r="H182" s="8">
        <v>4</v>
      </c>
      <c r="I182" s="8">
        <v>5</v>
      </c>
      <c r="J182" s="8">
        <v>100</v>
      </c>
      <c r="K182" s="8">
        <v>385</v>
      </c>
      <c r="L182" s="11">
        <v>38</v>
      </c>
      <c r="M182" s="8">
        <v>4.75</v>
      </c>
    </row>
    <row r="183" spans="1:13" x14ac:dyDescent="0.35">
      <c r="A183" s="2">
        <v>32060</v>
      </c>
      <c r="B183" s="102" t="s">
        <v>23</v>
      </c>
      <c r="C183" s="8">
        <v>2</v>
      </c>
      <c r="D183" s="8">
        <v>6</v>
      </c>
      <c r="E183" s="8">
        <v>5</v>
      </c>
      <c r="F183" s="8">
        <v>2</v>
      </c>
      <c r="G183" s="8">
        <v>1</v>
      </c>
      <c r="H183" s="8">
        <v>4</v>
      </c>
      <c r="I183" s="8">
        <v>1</v>
      </c>
      <c r="J183" s="8">
        <v>100</v>
      </c>
      <c r="K183" s="8">
        <v>143.75</v>
      </c>
      <c r="L183" s="11">
        <v>21.5</v>
      </c>
      <c r="M183" s="8">
        <v>6.75</v>
      </c>
    </row>
    <row r="184" spans="1:13" x14ac:dyDescent="0.35">
      <c r="A184" s="2">
        <v>32061</v>
      </c>
      <c r="B184" s="102">
        <v>523</v>
      </c>
      <c r="C184" s="8">
        <v>2</v>
      </c>
      <c r="D184" s="8">
        <v>6</v>
      </c>
      <c r="E184" s="8">
        <v>5</v>
      </c>
      <c r="F184" s="8">
        <v>4</v>
      </c>
      <c r="G184" s="8">
        <v>5</v>
      </c>
      <c r="H184" s="8">
        <v>4</v>
      </c>
      <c r="I184" s="8">
        <v>3</v>
      </c>
      <c r="J184" s="8">
        <v>100</v>
      </c>
      <c r="K184" s="8">
        <v>309.25</v>
      </c>
      <c r="L184" s="11">
        <v>37.5</v>
      </c>
      <c r="M184" s="8">
        <v>5.75</v>
      </c>
    </row>
    <row r="185" spans="1:13" x14ac:dyDescent="0.35">
      <c r="A185" s="2">
        <v>32062</v>
      </c>
      <c r="B185" s="102">
        <v>557</v>
      </c>
      <c r="C185" s="8">
        <v>2</v>
      </c>
      <c r="D185" s="8">
        <v>6</v>
      </c>
      <c r="E185" s="8">
        <v>5</v>
      </c>
      <c r="F185" s="8">
        <v>4</v>
      </c>
      <c r="G185" s="8">
        <v>3</v>
      </c>
      <c r="H185" s="8">
        <v>3</v>
      </c>
      <c r="I185" s="8">
        <v>5</v>
      </c>
      <c r="J185" s="8">
        <v>100</v>
      </c>
      <c r="K185" s="8">
        <v>339.25</v>
      </c>
      <c r="L185" s="11">
        <v>34</v>
      </c>
      <c r="M185" s="8">
        <v>5</v>
      </c>
    </row>
    <row r="186" spans="1:13" x14ac:dyDescent="0.35">
      <c r="A186" s="2">
        <v>32063</v>
      </c>
      <c r="B186" s="102" t="s">
        <v>299</v>
      </c>
      <c r="C186" s="8">
        <v>2</v>
      </c>
      <c r="D186" s="8">
        <v>6</v>
      </c>
      <c r="E186" s="8">
        <v>5</v>
      </c>
      <c r="F186" s="8">
        <v>3</v>
      </c>
      <c r="G186" s="8">
        <v>4</v>
      </c>
      <c r="H186" s="8">
        <v>3</v>
      </c>
      <c r="I186" s="8">
        <v>3</v>
      </c>
      <c r="J186" s="8">
        <v>100</v>
      </c>
      <c r="K186" s="8">
        <v>294</v>
      </c>
      <c r="L186" s="11">
        <v>41.5</v>
      </c>
      <c r="M186" s="8">
        <v>5.75</v>
      </c>
    </row>
    <row r="187" spans="1:13" x14ac:dyDescent="0.35">
      <c r="A187" s="2">
        <v>32064</v>
      </c>
      <c r="B187" s="102">
        <v>590</v>
      </c>
      <c r="C187" s="8">
        <v>2</v>
      </c>
      <c r="D187" s="8">
        <v>6</v>
      </c>
      <c r="E187" s="8">
        <v>5</v>
      </c>
      <c r="F187" s="8">
        <v>3</v>
      </c>
      <c r="G187" s="8">
        <v>5</v>
      </c>
      <c r="H187" s="8">
        <v>3</v>
      </c>
      <c r="I187" s="8">
        <v>3</v>
      </c>
      <c r="J187" s="8">
        <v>100</v>
      </c>
      <c r="K187" s="8">
        <v>385</v>
      </c>
      <c r="L187" s="11">
        <v>30</v>
      </c>
      <c r="M187" s="8">
        <v>5</v>
      </c>
    </row>
    <row r="188" spans="1:13" x14ac:dyDescent="0.35">
      <c r="A188" s="2">
        <v>32065</v>
      </c>
      <c r="B188" s="102">
        <v>587</v>
      </c>
      <c r="C188" s="8">
        <v>2</v>
      </c>
      <c r="D188" s="8">
        <v>6</v>
      </c>
      <c r="E188" s="8">
        <v>5</v>
      </c>
      <c r="F188" s="8">
        <v>4</v>
      </c>
      <c r="G188" s="8">
        <v>4</v>
      </c>
      <c r="H188" s="8">
        <v>4</v>
      </c>
      <c r="I188" s="8">
        <v>2</v>
      </c>
      <c r="J188" s="8">
        <v>100</v>
      </c>
      <c r="K188" s="8">
        <v>368.75</v>
      </c>
      <c r="L188" s="11">
        <v>30</v>
      </c>
      <c r="M188" s="8">
        <v>5</v>
      </c>
    </row>
    <row r="189" spans="1:13" x14ac:dyDescent="0.35">
      <c r="A189" s="2">
        <v>32066</v>
      </c>
      <c r="B189" s="102" t="s">
        <v>306</v>
      </c>
      <c r="C189" s="8">
        <v>2</v>
      </c>
      <c r="D189" s="8">
        <v>6</v>
      </c>
      <c r="E189" s="8">
        <v>5</v>
      </c>
      <c r="F189" s="8">
        <v>2</v>
      </c>
      <c r="G189" s="8">
        <v>5</v>
      </c>
      <c r="H189" s="8">
        <v>4</v>
      </c>
      <c r="I189" s="8">
        <v>3</v>
      </c>
      <c r="J189" s="8">
        <v>96</v>
      </c>
      <c r="K189" s="8">
        <v>143.75</v>
      </c>
      <c r="L189" s="11">
        <v>28.5</v>
      </c>
      <c r="M189" s="8">
        <v>6.25</v>
      </c>
    </row>
    <row r="190" spans="1:13" x14ac:dyDescent="0.35">
      <c r="A190" s="2">
        <v>32067</v>
      </c>
      <c r="B190" s="102">
        <v>546</v>
      </c>
      <c r="C190" s="8">
        <v>2</v>
      </c>
      <c r="D190" s="8">
        <v>7</v>
      </c>
      <c r="E190" s="8">
        <v>5</v>
      </c>
      <c r="F190" s="8">
        <v>4</v>
      </c>
      <c r="G190" s="8">
        <v>5</v>
      </c>
      <c r="H190" s="8">
        <v>3</v>
      </c>
      <c r="I190" s="8">
        <v>5</v>
      </c>
      <c r="J190" s="8">
        <v>100</v>
      </c>
      <c r="K190" s="8">
        <v>391</v>
      </c>
      <c r="L190" s="11">
        <v>33</v>
      </c>
      <c r="M190" s="8">
        <v>5</v>
      </c>
    </row>
    <row r="191" spans="1:13" x14ac:dyDescent="0.35">
      <c r="A191" s="2">
        <v>32068</v>
      </c>
      <c r="B191" s="102">
        <v>603</v>
      </c>
      <c r="C191" s="8">
        <v>2</v>
      </c>
      <c r="D191" s="8">
        <v>7</v>
      </c>
      <c r="E191" s="8">
        <v>4</v>
      </c>
      <c r="F191" s="8">
        <v>4</v>
      </c>
      <c r="G191" s="8">
        <v>4</v>
      </c>
      <c r="H191" s="8">
        <v>4</v>
      </c>
      <c r="I191" s="8">
        <v>3</v>
      </c>
      <c r="J191" s="8">
        <v>100</v>
      </c>
      <c r="K191" s="8">
        <v>337</v>
      </c>
      <c r="L191" s="11">
        <v>38</v>
      </c>
      <c r="M191" s="8">
        <v>3.25</v>
      </c>
    </row>
    <row r="192" spans="1:13" x14ac:dyDescent="0.35">
      <c r="A192" s="2">
        <v>32069</v>
      </c>
      <c r="B192" s="102">
        <v>501</v>
      </c>
      <c r="C192" s="8">
        <v>2</v>
      </c>
      <c r="D192" s="8">
        <v>7</v>
      </c>
      <c r="E192" s="8">
        <v>4</v>
      </c>
      <c r="F192" s="8">
        <v>3</v>
      </c>
      <c r="G192" s="8">
        <v>3</v>
      </c>
      <c r="H192" s="8">
        <v>4</v>
      </c>
      <c r="I192" s="8">
        <v>4</v>
      </c>
      <c r="J192" s="8">
        <v>100</v>
      </c>
      <c r="K192" s="8">
        <v>394.25</v>
      </c>
      <c r="L192" s="11">
        <v>30</v>
      </c>
      <c r="M192" s="8">
        <v>4.75</v>
      </c>
    </row>
    <row r="193" spans="1:13" x14ac:dyDescent="0.35">
      <c r="A193" s="2">
        <v>32070</v>
      </c>
      <c r="B193" s="102">
        <v>470</v>
      </c>
      <c r="C193" s="8">
        <v>2</v>
      </c>
      <c r="D193" s="8">
        <v>7</v>
      </c>
      <c r="E193" s="8">
        <v>3</v>
      </c>
      <c r="F193" s="8">
        <v>5</v>
      </c>
      <c r="G193" s="8">
        <v>5</v>
      </c>
      <c r="H193" s="8">
        <v>4</v>
      </c>
      <c r="I193" s="8">
        <v>4</v>
      </c>
      <c r="J193" s="8">
        <v>100</v>
      </c>
      <c r="K193" s="8">
        <v>248</v>
      </c>
      <c r="L193" s="11">
        <v>31</v>
      </c>
      <c r="M193" s="8">
        <v>5.75</v>
      </c>
    </row>
    <row r="194" spans="1:13" x14ac:dyDescent="0.35">
      <c r="A194" s="2">
        <v>32071</v>
      </c>
      <c r="B194" s="102">
        <v>498</v>
      </c>
      <c r="C194" s="8">
        <v>2</v>
      </c>
      <c r="D194" s="8">
        <v>7</v>
      </c>
      <c r="E194" s="8">
        <v>4</v>
      </c>
      <c r="F194" s="8">
        <v>4</v>
      </c>
      <c r="G194" s="8">
        <v>5</v>
      </c>
      <c r="H194" s="8">
        <v>4</v>
      </c>
      <c r="I194" s="8">
        <v>3</v>
      </c>
      <c r="J194" s="8">
        <v>100</v>
      </c>
      <c r="K194" s="8">
        <v>265</v>
      </c>
      <c r="L194" s="11">
        <v>31.5</v>
      </c>
      <c r="M194" s="8">
        <v>5.75</v>
      </c>
    </row>
    <row r="195" spans="1:13" x14ac:dyDescent="0.35">
      <c r="A195" s="2">
        <v>32072</v>
      </c>
      <c r="B195" s="102">
        <v>474</v>
      </c>
      <c r="C195" s="8">
        <v>2</v>
      </c>
      <c r="D195" s="8">
        <v>7</v>
      </c>
      <c r="E195" s="8">
        <v>3</v>
      </c>
      <c r="F195" s="8">
        <v>4</v>
      </c>
      <c r="G195" s="8">
        <v>3</v>
      </c>
      <c r="H195" s="8">
        <v>2</v>
      </c>
      <c r="I195" s="8">
        <v>3</v>
      </c>
      <c r="J195" s="8">
        <v>100</v>
      </c>
      <c r="K195" s="8">
        <v>222.25</v>
      </c>
      <c r="L195" s="11">
        <v>31.5</v>
      </c>
      <c r="M195" s="8">
        <v>5.75</v>
      </c>
    </row>
    <row r="196" spans="1:13" x14ac:dyDescent="0.35">
      <c r="A196" s="2">
        <v>32073</v>
      </c>
      <c r="B196" s="102">
        <v>509</v>
      </c>
      <c r="C196" s="8">
        <v>2</v>
      </c>
      <c r="D196" s="8">
        <v>7</v>
      </c>
      <c r="E196" s="8">
        <v>4</v>
      </c>
      <c r="F196" s="8">
        <v>3</v>
      </c>
      <c r="G196" s="8">
        <v>5</v>
      </c>
      <c r="H196" s="8">
        <v>3</v>
      </c>
      <c r="I196" s="8">
        <v>3</v>
      </c>
      <c r="J196" s="8">
        <v>100</v>
      </c>
      <c r="K196" s="8">
        <v>309.5</v>
      </c>
      <c r="L196" s="11">
        <v>35.5</v>
      </c>
      <c r="M196" s="8">
        <v>5</v>
      </c>
    </row>
    <row r="197" spans="1:13" x14ac:dyDescent="0.35">
      <c r="A197" s="2">
        <v>32074</v>
      </c>
      <c r="B197" s="103">
        <v>571</v>
      </c>
      <c r="C197" s="8">
        <v>2</v>
      </c>
      <c r="D197" s="8">
        <v>7</v>
      </c>
      <c r="E197" s="8">
        <v>4</v>
      </c>
      <c r="F197" s="8">
        <v>3</v>
      </c>
      <c r="G197" s="8">
        <v>5</v>
      </c>
      <c r="H197" s="8">
        <v>5</v>
      </c>
      <c r="I197" s="8">
        <v>3</v>
      </c>
      <c r="J197" s="8">
        <v>100</v>
      </c>
      <c r="K197" s="8">
        <v>353.25</v>
      </c>
      <c r="L197" s="11">
        <v>32.5</v>
      </c>
      <c r="M197" s="8">
        <v>5</v>
      </c>
    </row>
    <row r="198" spans="1:13" x14ac:dyDescent="0.35">
      <c r="A198" s="2">
        <v>32075</v>
      </c>
      <c r="B198" s="102">
        <v>466</v>
      </c>
      <c r="C198" s="8">
        <v>2</v>
      </c>
      <c r="D198" s="8">
        <v>7</v>
      </c>
      <c r="E198" s="8">
        <v>5</v>
      </c>
      <c r="F198" s="8">
        <v>2</v>
      </c>
      <c r="G198" s="8">
        <v>3</v>
      </c>
      <c r="H198" s="8">
        <v>3</v>
      </c>
      <c r="I198" s="8">
        <v>2</v>
      </c>
      <c r="J198" s="8">
        <v>100</v>
      </c>
      <c r="K198" s="8">
        <v>268</v>
      </c>
      <c r="L198" s="11">
        <v>25</v>
      </c>
      <c r="M198" s="8">
        <v>5</v>
      </c>
    </row>
    <row r="199" spans="1:13" x14ac:dyDescent="0.35">
      <c r="A199" s="2">
        <v>32076</v>
      </c>
      <c r="B199" s="102">
        <v>494</v>
      </c>
      <c r="C199" s="8">
        <v>2</v>
      </c>
      <c r="D199" s="8">
        <v>7</v>
      </c>
      <c r="E199" s="8">
        <v>4</v>
      </c>
      <c r="F199" s="8">
        <v>5</v>
      </c>
      <c r="G199" s="8">
        <v>5</v>
      </c>
      <c r="H199" s="8">
        <v>3</v>
      </c>
      <c r="I199" s="8">
        <v>3</v>
      </c>
      <c r="J199" s="8">
        <v>100</v>
      </c>
      <c r="K199" s="8">
        <v>246.75</v>
      </c>
      <c r="L199" s="11">
        <v>31.5</v>
      </c>
      <c r="M199" s="8">
        <v>5</v>
      </c>
    </row>
    <row r="200" spans="1:13" x14ac:dyDescent="0.35">
      <c r="A200" s="2">
        <v>32077</v>
      </c>
      <c r="B200" s="102">
        <v>554</v>
      </c>
      <c r="C200" s="8">
        <v>2</v>
      </c>
      <c r="D200" s="8">
        <v>7</v>
      </c>
      <c r="E200" s="8">
        <v>4</v>
      </c>
      <c r="F200" s="8">
        <v>4</v>
      </c>
      <c r="G200" s="8">
        <v>4</v>
      </c>
      <c r="H200" s="8">
        <v>3</v>
      </c>
      <c r="I200" s="8">
        <v>3</v>
      </c>
      <c r="J200" s="8">
        <v>100</v>
      </c>
      <c r="K200" s="8">
        <v>295.75</v>
      </c>
      <c r="L200" s="11">
        <v>32</v>
      </c>
      <c r="M200" s="8">
        <v>5.25</v>
      </c>
    </row>
    <row r="201" spans="1:13" x14ac:dyDescent="0.35">
      <c r="A201" s="2">
        <v>32078</v>
      </c>
      <c r="B201" s="102">
        <v>553</v>
      </c>
      <c r="C201" s="8">
        <v>2</v>
      </c>
      <c r="D201" s="8">
        <v>8</v>
      </c>
      <c r="E201" s="8">
        <v>5</v>
      </c>
      <c r="F201" s="8">
        <v>4</v>
      </c>
      <c r="G201" s="8">
        <v>4</v>
      </c>
      <c r="H201" s="8">
        <v>4</v>
      </c>
      <c r="I201" s="8">
        <v>5</v>
      </c>
      <c r="J201" s="8">
        <v>100</v>
      </c>
      <c r="K201" s="8">
        <v>375</v>
      </c>
      <c r="L201" s="11">
        <v>30</v>
      </c>
      <c r="M201" s="8">
        <v>5.25</v>
      </c>
    </row>
    <row r="202" spans="1:13" x14ac:dyDescent="0.35">
      <c r="A202" s="2">
        <v>32079</v>
      </c>
      <c r="B202" s="102">
        <v>462</v>
      </c>
      <c r="C202" s="8">
        <v>2</v>
      </c>
      <c r="D202" s="8">
        <v>8</v>
      </c>
      <c r="E202" s="8">
        <v>5</v>
      </c>
      <c r="F202" s="8">
        <v>3</v>
      </c>
      <c r="G202" s="8">
        <v>3</v>
      </c>
      <c r="H202" s="8">
        <v>3</v>
      </c>
      <c r="I202" s="8">
        <v>3</v>
      </c>
      <c r="J202" s="8">
        <v>100</v>
      </c>
      <c r="K202" s="8">
        <v>281.75</v>
      </c>
      <c r="L202" s="11">
        <v>31.5</v>
      </c>
      <c r="M202" s="8">
        <v>5.75</v>
      </c>
    </row>
    <row r="203" spans="1:13" x14ac:dyDescent="0.35">
      <c r="A203" s="2">
        <v>32080</v>
      </c>
      <c r="B203" s="102" t="s">
        <v>304</v>
      </c>
      <c r="C203" s="8">
        <v>2</v>
      </c>
      <c r="D203" s="8">
        <v>8</v>
      </c>
      <c r="E203" s="8">
        <v>5</v>
      </c>
      <c r="F203" s="8">
        <v>2</v>
      </c>
      <c r="G203" s="8">
        <v>5</v>
      </c>
      <c r="H203" s="8">
        <v>2</v>
      </c>
      <c r="I203" s="8">
        <v>2</v>
      </c>
      <c r="J203" s="8">
        <v>100</v>
      </c>
      <c r="K203" s="8">
        <v>171.25</v>
      </c>
      <c r="L203" s="11">
        <v>30.5</v>
      </c>
      <c r="M203" s="8">
        <v>6</v>
      </c>
    </row>
    <row r="204" spans="1:13" x14ac:dyDescent="0.35">
      <c r="A204" s="2">
        <v>32081</v>
      </c>
      <c r="B204" s="102">
        <v>560</v>
      </c>
      <c r="C204" s="8">
        <v>2</v>
      </c>
      <c r="D204" s="8">
        <v>8</v>
      </c>
      <c r="E204" s="8">
        <v>5</v>
      </c>
      <c r="F204" s="8">
        <v>5</v>
      </c>
      <c r="G204" s="8">
        <v>4</v>
      </c>
      <c r="H204" s="8">
        <v>4</v>
      </c>
      <c r="I204" s="8">
        <v>3</v>
      </c>
      <c r="J204" s="8">
        <v>100</v>
      </c>
      <c r="K204" s="8">
        <v>368.5</v>
      </c>
      <c r="L204" s="11">
        <v>32.5</v>
      </c>
      <c r="M204" s="8">
        <v>5</v>
      </c>
    </row>
    <row r="205" spans="1:13" x14ac:dyDescent="0.35">
      <c r="A205" s="2">
        <v>32082</v>
      </c>
      <c r="B205" s="102">
        <v>552</v>
      </c>
      <c r="C205" s="8">
        <v>2</v>
      </c>
      <c r="D205" s="8">
        <v>8</v>
      </c>
      <c r="E205" s="8">
        <v>5</v>
      </c>
      <c r="F205" s="8">
        <v>5</v>
      </c>
      <c r="G205" s="8">
        <v>5</v>
      </c>
      <c r="H205" s="8">
        <v>3</v>
      </c>
      <c r="I205" s="8">
        <v>3</v>
      </c>
      <c r="J205" s="8">
        <v>100</v>
      </c>
      <c r="K205" s="8">
        <v>398.75</v>
      </c>
      <c r="L205" s="11">
        <v>28.75</v>
      </c>
      <c r="M205" s="8">
        <v>5</v>
      </c>
    </row>
    <row r="206" spans="1:13" x14ac:dyDescent="0.35">
      <c r="A206" s="2">
        <v>32083</v>
      </c>
      <c r="B206" s="102">
        <v>476</v>
      </c>
      <c r="C206" s="8">
        <v>2</v>
      </c>
      <c r="D206" s="8">
        <v>8</v>
      </c>
      <c r="E206" s="8">
        <v>5</v>
      </c>
      <c r="F206" s="8">
        <v>3</v>
      </c>
      <c r="G206" s="8">
        <v>3</v>
      </c>
      <c r="H206" s="8">
        <v>4</v>
      </c>
      <c r="I206" s="8">
        <v>3</v>
      </c>
      <c r="J206" s="8">
        <v>100</v>
      </c>
      <c r="K206" s="8">
        <v>353.5</v>
      </c>
      <c r="L206" s="11">
        <v>32</v>
      </c>
      <c r="M206" s="8">
        <v>5</v>
      </c>
    </row>
    <row r="207" spans="1:13" x14ac:dyDescent="0.35">
      <c r="A207" s="2">
        <v>32084</v>
      </c>
      <c r="B207" s="103">
        <v>567</v>
      </c>
      <c r="C207" s="8">
        <v>2</v>
      </c>
      <c r="D207" s="8">
        <v>8</v>
      </c>
      <c r="E207" s="8">
        <v>5</v>
      </c>
      <c r="F207" s="8">
        <v>5</v>
      </c>
      <c r="G207" s="8">
        <v>4</v>
      </c>
      <c r="H207" s="8">
        <v>4</v>
      </c>
      <c r="I207" s="8">
        <v>2</v>
      </c>
      <c r="J207" s="8">
        <v>60</v>
      </c>
      <c r="K207" s="8">
        <v>362.5</v>
      </c>
      <c r="L207" s="11">
        <v>27.5</v>
      </c>
      <c r="M207" s="8">
        <v>5.5</v>
      </c>
    </row>
    <row r="208" spans="1:13" x14ac:dyDescent="0.35">
      <c r="A208" s="2">
        <v>32085</v>
      </c>
      <c r="B208" s="102">
        <v>544</v>
      </c>
      <c r="C208" s="8">
        <v>2</v>
      </c>
      <c r="D208" s="8">
        <v>8</v>
      </c>
      <c r="E208" s="8">
        <v>5</v>
      </c>
      <c r="F208" s="8">
        <v>4</v>
      </c>
      <c r="G208" s="8">
        <v>4</v>
      </c>
      <c r="H208" s="8">
        <v>4</v>
      </c>
      <c r="I208" s="8">
        <v>3</v>
      </c>
      <c r="J208" s="8">
        <v>100</v>
      </c>
      <c r="K208" s="8">
        <v>341</v>
      </c>
      <c r="L208" s="11">
        <v>33.5</v>
      </c>
      <c r="M208" s="8">
        <v>5</v>
      </c>
    </row>
    <row r="209" spans="1:13" x14ac:dyDescent="0.35">
      <c r="A209" s="2">
        <v>32086</v>
      </c>
      <c r="B209" s="102">
        <v>493</v>
      </c>
      <c r="C209" s="8">
        <v>2</v>
      </c>
      <c r="D209" s="8">
        <v>8</v>
      </c>
      <c r="E209" s="8">
        <v>4</v>
      </c>
      <c r="F209" s="8">
        <v>3</v>
      </c>
      <c r="G209" s="8">
        <v>3</v>
      </c>
      <c r="H209" s="8">
        <v>4</v>
      </c>
      <c r="I209" s="8">
        <v>3</v>
      </c>
      <c r="J209" s="8">
        <v>100</v>
      </c>
      <c r="K209" s="8">
        <v>241</v>
      </c>
      <c r="L209" s="11">
        <v>29.5</v>
      </c>
      <c r="M209" s="8">
        <v>5.25</v>
      </c>
    </row>
    <row r="210" spans="1:13" x14ac:dyDescent="0.35">
      <c r="A210" s="2">
        <v>32087</v>
      </c>
      <c r="B210" s="102">
        <v>510</v>
      </c>
      <c r="C210" s="8">
        <v>2</v>
      </c>
      <c r="D210" s="8">
        <v>8</v>
      </c>
      <c r="E210" s="8">
        <v>3</v>
      </c>
      <c r="F210" s="8">
        <v>2</v>
      </c>
      <c r="G210" s="8">
        <v>4</v>
      </c>
      <c r="H210" s="8">
        <v>2</v>
      </c>
      <c r="I210" s="8">
        <v>3</v>
      </c>
      <c r="J210" s="8">
        <v>100</v>
      </c>
      <c r="K210" s="8">
        <v>291</v>
      </c>
      <c r="L210" s="11">
        <v>30</v>
      </c>
      <c r="M210" s="8">
        <v>5.25</v>
      </c>
    </row>
    <row r="211" spans="1:13" x14ac:dyDescent="0.35">
      <c r="A211" s="2">
        <v>32088</v>
      </c>
      <c r="B211" s="102">
        <v>576</v>
      </c>
      <c r="C211" s="8">
        <v>2</v>
      </c>
      <c r="D211" s="8">
        <v>8</v>
      </c>
      <c r="E211" s="8">
        <v>4</v>
      </c>
      <c r="F211" s="8">
        <v>4</v>
      </c>
      <c r="G211" s="8">
        <v>4</v>
      </c>
      <c r="H211" s="8">
        <v>5</v>
      </c>
      <c r="I211" s="8">
        <v>3</v>
      </c>
      <c r="J211" s="8">
        <v>100</v>
      </c>
      <c r="K211" s="8">
        <v>350.75</v>
      </c>
      <c r="L211" s="11">
        <v>31</v>
      </c>
      <c r="M211" s="8">
        <v>5.25</v>
      </c>
    </row>
    <row r="212" spans="1:13" x14ac:dyDescent="0.35">
      <c r="A212" s="2">
        <v>32089</v>
      </c>
      <c r="B212" s="102">
        <v>542</v>
      </c>
      <c r="C212" s="8">
        <v>2</v>
      </c>
      <c r="D212" s="8">
        <v>9</v>
      </c>
      <c r="E212" s="8">
        <v>5</v>
      </c>
      <c r="F212" s="8">
        <v>4</v>
      </c>
      <c r="G212" s="8">
        <v>5</v>
      </c>
      <c r="H212" s="8">
        <v>4</v>
      </c>
      <c r="I212" s="8">
        <v>4</v>
      </c>
      <c r="J212" s="8">
        <v>100</v>
      </c>
      <c r="K212" s="8">
        <v>341</v>
      </c>
      <c r="L212" s="11">
        <v>36</v>
      </c>
      <c r="M212" s="8">
        <v>5.25</v>
      </c>
    </row>
    <row r="213" spans="1:13" x14ac:dyDescent="0.35">
      <c r="A213" s="2">
        <v>32090</v>
      </c>
      <c r="B213" s="102">
        <v>605</v>
      </c>
      <c r="C213" s="8">
        <v>2</v>
      </c>
      <c r="D213" s="8">
        <v>9</v>
      </c>
      <c r="E213" s="8">
        <v>5</v>
      </c>
      <c r="F213" s="8">
        <v>5</v>
      </c>
      <c r="G213" s="8">
        <v>3</v>
      </c>
      <c r="H213" s="8">
        <v>4</v>
      </c>
      <c r="I213" s="8">
        <v>5</v>
      </c>
      <c r="J213" s="8">
        <v>100</v>
      </c>
      <c r="K213" s="8">
        <v>269.5</v>
      </c>
      <c r="L213" s="11">
        <v>35</v>
      </c>
      <c r="M213" s="8" t="s">
        <v>280</v>
      </c>
    </row>
    <row r="214" spans="1:13" x14ac:dyDescent="0.35">
      <c r="A214" s="2">
        <v>32091</v>
      </c>
      <c r="B214" s="102">
        <v>511</v>
      </c>
      <c r="C214" s="8">
        <v>2</v>
      </c>
      <c r="D214" s="8">
        <v>9</v>
      </c>
      <c r="E214" s="8">
        <v>5</v>
      </c>
      <c r="F214" s="8">
        <v>5</v>
      </c>
      <c r="G214" s="8">
        <v>5</v>
      </c>
      <c r="H214" s="8">
        <v>4</v>
      </c>
      <c r="I214" s="8">
        <v>4</v>
      </c>
      <c r="J214" s="8">
        <v>100</v>
      </c>
      <c r="K214" s="8">
        <v>246.5</v>
      </c>
      <c r="L214" s="11">
        <v>36</v>
      </c>
      <c r="M214" s="8">
        <v>5</v>
      </c>
    </row>
    <row r="215" spans="1:13" x14ac:dyDescent="0.35">
      <c r="A215" s="2">
        <v>32092</v>
      </c>
      <c r="B215" s="102">
        <v>609</v>
      </c>
      <c r="C215" s="8">
        <v>2</v>
      </c>
      <c r="D215" s="8">
        <v>9</v>
      </c>
      <c r="E215" s="8">
        <v>5</v>
      </c>
      <c r="F215" s="8">
        <v>4</v>
      </c>
      <c r="G215" s="8">
        <v>3</v>
      </c>
      <c r="H215" s="8">
        <v>4</v>
      </c>
      <c r="I215" s="8">
        <v>4</v>
      </c>
      <c r="J215" s="8">
        <v>100</v>
      </c>
      <c r="K215" s="8">
        <v>238.75</v>
      </c>
      <c r="L215" s="11">
        <v>40.5</v>
      </c>
      <c r="M215" s="8">
        <v>3.75</v>
      </c>
    </row>
    <row r="216" spans="1:13" x14ac:dyDescent="0.35">
      <c r="A216" s="2">
        <v>32093</v>
      </c>
      <c r="B216" s="102">
        <v>472</v>
      </c>
      <c r="C216" s="8">
        <v>2</v>
      </c>
      <c r="D216" s="8">
        <v>9</v>
      </c>
      <c r="E216" s="8">
        <v>5</v>
      </c>
      <c r="F216" s="8">
        <v>2</v>
      </c>
      <c r="G216" s="8">
        <v>3</v>
      </c>
      <c r="H216" s="8">
        <v>4</v>
      </c>
      <c r="I216" s="8">
        <v>3</v>
      </c>
      <c r="J216" s="8">
        <v>100</v>
      </c>
      <c r="K216" s="8">
        <v>278.25</v>
      </c>
      <c r="L216" s="11">
        <v>30.5</v>
      </c>
      <c r="M216" s="8">
        <v>5.75</v>
      </c>
    </row>
    <row r="217" spans="1:13" x14ac:dyDescent="0.35">
      <c r="A217" s="2">
        <v>32094</v>
      </c>
      <c r="B217" s="102">
        <v>608</v>
      </c>
      <c r="C217" s="8">
        <v>2</v>
      </c>
      <c r="D217" s="8">
        <v>9</v>
      </c>
      <c r="E217" s="8">
        <v>4</v>
      </c>
      <c r="F217" s="8">
        <v>4</v>
      </c>
      <c r="G217" s="8">
        <v>4</v>
      </c>
      <c r="H217" s="8">
        <v>3</v>
      </c>
      <c r="I217" s="8">
        <v>4</v>
      </c>
      <c r="J217" s="8">
        <v>88</v>
      </c>
      <c r="K217" s="8">
        <v>276.25</v>
      </c>
      <c r="L217" s="11">
        <v>39.5</v>
      </c>
      <c r="M217" s="8">
        <v>3.25</v>
      </c>
    </row>
    <row r="218" spans="1:13" x14ac:dyDescent="0.35">
      <c r="A218" s="2">
        <v>32095</v>
      </c>
      <c r="B218" s="102">
        <v>473</v>
      </c>
      <c r="C218" s="8">
        <v>2</v>
      </c>
      <c r="D218" s="8">
        <v>9</v>
      </c>
      <c r="E218" s="8">
        <v>5</v>
      </c>
      <c r="F218" s="8">
        <v>2</v>
      </c>
      <c r="G218" s="8">
        <v>4</v>
      </c>
      <c r="H218" s="8">
        <v>4</v>
      </c>
      <c r="I218" s="8">
        <v>3</v>
      </c>
      <c r="J218" s="8">
        <v>100</v>
      </c>
      <c r="K218" s="8">
        <v>289.75</v>
      </c>
      <c r="L218" s="11">
        <v>29.5</v>
      </c>
      <c r="M218" s="8">
        <v>5.75</v>
      </c>
    </row>
    <row r="219" spans="1:13" x14ac:dyDescent="0.35">
      <c r="A219" s="2">
        <v>32096</v>
      </c>
      <c r="B219" s="103">
        <v>577</v>
      </c>
      <c r="C219" s="8">
        <v>2</v>
      </c>
      <c r="D219" s="8">
        <v>9</v>
      </c>
      <c r="E219" s="8">
        <v>5</v>
      </c>
      <c r="F219" s="8">
        <v>3</v>
      </c>
      <c r="G219" s="8">
        <v>4</v>
      </c>
      <c r="H219" s="8">
        <v>3</v>
      </c>
      <c r="I219" s="8">
        <v>2</v>
      </c>
      <c r="J219" s="8">
        <v>96</v>
      </c>
      <c r="K219" s="8">
        <v>349</v>
      </c>
      <c r="L219" s="11">
        <v>36</v>
      </c>
      <c r="M219" s="8">
        <v>5.75</v>
      </c>
    </row>
    <row r="220" spans="1:13" x14ac:dyDescent="0.35">
      <c r="A220" s="2">
        <v>32097</v>
      </c>
      <c r="B220" s="102">
        <v>489</v>
      </c>
      <c r="C220" s="8">
        <v>2</v>
      </c>
      <c r="D220" s="8">
        <v>9</v>
      </c>
      <c r="E220" s="8">
        <v>3</v>
      </c>
      <c r="F220" s="8">
        <v>5</v>
      </c>
      <c r="G220" s="8">
        <v>4</v>
      </c>
      <c r="H220" s="8">
        <v>3</v>
      </c>
      <c r="I220" s="8">
        <v>3</v>
      </c>
      <c r="J220" s="8">
        <v>100</v>
      </c>
      <c r="K220" s="8">
        <v>236</v>
      </c>
      <c r="L220" s="11">
        <v>35.5</v>
      </c>
      <c r="M220" s="8">
        <v>5.5</v>
      </c>
    </row>
    <row r="221" spans="1:13" x14ac:dyDescent="0.35">
      <c r="A221" s="2">
        <v>32098</v>
      </c>
      <c r="B221" s="102">
        <v>342</v>
      </c>
      <c r="C221" s="8">
        <v>2</v>
      </c>
      <c r="D221" s="8">
        <v>9</v>
      </c>
      <c r="E221" s="8">
        <v>4</v>
      </c>
      <c r="F221" s="8">
        <v>2</v>
      </c>
      <c r="G221" s="8">
        <v>3</v>
      </c>
      <c r="H221" s="8">
        <v>3</v>
      </c>
      <c r="I221" s="8">
        <v>3</v>
      </c>
      <c r="J221" s="8">
        <v>100</v>
      </c>
      <c r="K221" s="8">
        <v>291</v>
      </c>
      <c r="L221" s="11">
        <v>37.5</v>
      </c>
      <c r="M221" s="8">
        <v>5.5</v>
      </c>
    </row>
    <row r="222" spans="1:13" x14ac:dyDescent="0.35">
      <c r="A222" s="2">
        <v>32099</v>
      </c>
      <c r="B222" s="102">
        <v>524</v>
      </c>
      <c r="C222" s="8">
        <v>2</v>
      </c>
      <c r="D222" s="8">
        <v>9</v>
      </c>
      <c r="E222" s="8">
        <v>4</v>
      </c>
      <c r="F222" s="8">
        <v>5</v>
      </c>
      <c r="G222" s="8">
        <v>4</v>
      </c>
      <c r="H222" s="8">
        <v>3</v>
      </c>
      <c r="I222" s="8">
        <v>3</v>
      </c>
      <c r="J222" s="8">
        <v>100</v>
      </c>
      <c r="K222" s="8">
        <v>282</v>
      </c>
      <c r="L222" s="11">
        <v>32.5</v>
      </c>
      <c r="M222" s="8">
        <v>5.5</v>
      </c>
    </row>
    <row r="223" spans="1:13" x14ac:dyDescent="0.35">
      <c r="A223" s="2">
        <v>32100</v>
      </c>
      <c r="B223" s="102" t="s">
        <v>56</v>
      </c>
      <c r="C223" s="8">
        <v>2</v>
      </c>
      <c r="D223" s="8">
        <v>10</v>
      </c>
      <c r="E223" s="8">
        <v>5</v>
      </c>
      <c r="F223" s="8">
        <v>2</v>
      </c>
      <c r="G223" s="8">
        <v>3</v>
      </c>
      <c r="H223" s="8">
        <v>3</v>
      </c>
      <c r="I223" s="8">
        <v>2</v>
      </c>
      <c r="J223" s="8">
        <v>100</v>
      </c>
      <c r="K223" s="8">
        <v>154.5</v>
      </c>
      <c r="L223" s="11">
        <v>30</v>
      </c>
      <c r="M223" s="8">
        <v>6.75</v>
      </c>
    </row>
    <row r="224" spans="1:13" x14ac:dyDescent="0.35">
      <c r="A224" s="2">
        <v>32101</v>
      </c>
      <c r="B224" s="103">
        <v>568</v>
      </c>
      <c r="C224" s="8">
        <v>2</v>
      </c>
      <c r="D224" s="8">
        <v>10</v>
      </c>
      <c r="E224" s="8">
        <v>5</v>
      </c>
      <c r="F224" s="8">
        <v>3</v>
      </c>
      <c r="G224" s="8">
        <v>5</v>
      </c>
      <c r="H224" s="8">
        <v>4</v>
      </c>
      <c r="I224" s="8">
        <v>3</v>
      </c>
      <c r="J224" s="8">
        <v>100</v>
      </c>
      <c r="K224" s="8">
        <v>350.5</v>
      </c>
      <c r="L224" s="11">
        <v>31</v>
      </c>
      <c r="M224" s="8">
        <v>5</v>
      </c>
    </row>
    <row r="225" spans="1:13" x14ac:dyDescent="0.35">
      <c r="A225" s="2">
        <v>32102</v>
      </c>
      <c r="B225" s="102">
        <v>528</v>
      </c>
      <c r="C225" s="8">
        <v>2</v>
      </c>
      <c r="D225" s="8">
        <v>10</v>
      </c>
      <c r="E225" s="8">
        <v>5</v>
      </c>
      <c r="F225" s="8">
        <v>3</v>
      </c>
      <c r="G225" s="8">
        <v>4</v>
      </c>
      <c r="H225" s="8">
        <v>4</v>
      </c>
      <c r="I225" s="8">
        <v>3</v>
      </c>
      <c r="J225" s="8">
        <v>100</v>
      </c>
      <c r="K225" s="8">
        <v>382.5</v>
      </c>
      <c r="L225" s="11">
        <v>30</v>
      </c>
      <c r="M225" s="8">
        <v>5</v>
      </c>
    </row>
    <row r="226" spans="1:13" x14ac:dyDescent="0.35">
      <c r="A226" s="2">
        <v>32103</v>
      </c>
      <c r="B226" s="102">
        <v>606</v>
      </c>
      <c r="C226" s="8">
        <v>2</v>
      </c>
      <c r="D226" s="8">
        <v>10</v>
      </c>
      <c r="E226" s="8">
        <v>5</v>
      </c>
      <c r="F226" s="8">
        <v>5</v>
      </c>
      <c r="G226" s="8">
        <v>4</v>
      </c>
      <c r="H226" s="8">
        <v>3</v>
      </c>
      <c r="I226" s="8">
        <v>3</v>
      </c>
      <c r="J226" s="8">
        <v>96</v>
      </c>
      <c r="K226" s="8">
        <v>313</v>
      </c>
      <c r="L226" s="11">
        <v>38.5</v>
      </c>
      <c r="M226" s="8">
        <v>3.5</v>
      </c>
    </row>
    <row r="227" spans="1:13" x14ac:dyDescent="0.35">
      <c r="A227" s="2">
        <v>32104</v>
      </c>
      <c r="B227" s="102">
        <v>467</v>
      </c>
      <c r="C227" s="8">
        <v>2</v>
      </c>
      <c r="D227" s="8">
        <v>10</v>
      </c>
      <c r="E227" s="8">
        <v>2</v>
      </c>
      <c r="F227" s="8">
        <v>3</v>
      </c>
      <c r="G227" s="8">
        <v>4</v>
      </c>
      <c r="H227" s="8">
        <v>2</v>
      </c>
      <c r="I227" s="8">
        <v>3</v>
      </c>
      <c r="J227" s="8">
        <v>100</v>
      </c>
      <c r="K227" s="8">
        <v>160</v>
      </c>
      <c r="L227" s="11">
        <v>18.5</v>
      </c>
      <c r="M227" s="8">
        <v>5.5</v>
      </c>
    </row>
    <row r="228" spans="1:13" x14ac:dyDescent="0.35">
      <c r="A228" s="2">
        <v>32105</v>
      </c>
      <c r="B228" s="103">
        <v>573</v>
      </c>
      <c r="C228" s="8">
        <v>2</v>
      </c>
      <c r="D228" s="8">
        <v>10</v>
      </c>
      <c r="E228" s="8">
        <v>4</v>
      </c>
      <c r="F228" s="8">
        <v>4</v>
      </c>
      <c r="G228" s="8">
        <v>5</v>
      </c>
      <c r="H228" s="8">
        <v>3</v>
      </c>
      <c r="I228" s="8">
        <v>3</v>
      </c>
      <c r="J228" s="8">
        <v>100</v>
      </c>
      <c r="K228" s="8">
        <v>324.5</v>
      </c>
      <c r="L228" s="11">
        <v>35</v>
      </c>
      <c r="M228" s="8">
        <v>4.75</v>
      </c>
    </row>
    <row r="229" spans="1:13" x14ac:dyDescent="0.35">
      <c r="A229" s="2">
        <v>32106</v>
      </c>
      <c r="B229" s="102">
        <v>537</v>
      </c>
      <c r="C229" s="8">
        <v>2</v>
      </c>
      <c r="D229" s="8">
        <v>10</v>
      </c>
      <c r="E229" s="8">
        <v>5</v>
      </c>
      <c r="F229" s="8">
        <v>3</v>
      </c>
      <c r="G229" s="8">
        <v>5</v>
      </c>
      <c r="H229" s="8">
        <v>4</v>
      </c>
      <c r="I229" s="8">
        <v>3</v>
      </c>
      <c r="J229" s="8">
        <v>100</v>
      </c>
      <c r="K229" s="8">
        <v>344.25</v>
      </c>
      <c r="L229" s="11">
        <v>33</v>
      </c>
      <c r="M229" s="8">
        <v>5.5</v>
      </c>
    </row>
    <row r="230" spans="1:13" x14ac:dyDescent="0.35">
      <c r="A230" s="2">
        <v>32107</v>
      </c>
      <c r="B230" s="102">
        <v>610</v>
      </c>
      <c r="C230" s="8">
        <v>2</v>
      </c>
      <c r="D230" s="8">
        <v>10</v>
      </c>
      <c r="E230" s="8">
        <v>5</v>
      </c>
      <c r="F230" s="8">
        <v>3</v>
      </c>
      <c r="G230" s="8">
        <v>4</v>
      </c>
      <c r="H230" s="8">
        <v>3</v>
      </c>
      <c r="I230" s="8">
        <v>4</v>
      </c>
      <c r="J230" s="8">
        <v>88</v>
      </c>
      <c r="K230" s="8">
        <v>380.5</v>
      </c>
      <c r="L230" s="11">
        <v>40.5</v>
      </c>
      <c r="M230" s="8">
        <v>3.25</v>
      </c>
    </row>
    <row r="231" spans="1:13" x14ac:dyDescent="0.35">
      <c r="A231" s="2">
        <v>32108</v>
      </c>
      <c r="B231" s="102">
        <v>499</v>
      </c>
      <c r="C231" s="8">
        <v>2</v>
      </c>
      <c r="D231" s="8">
        <v>10</v>
      </c>
      <c r="E231" s="8">
        <v>4</v>
      </c>
      <c r="F231" s="8">
        <v>3</v>
      </c>
      <c r="G231" s="8">
        <v>4</v>
      </c>
      <c r="H231" s="8">
        <v>4</v>
      </c>
      <c r="I231" s="8">
        <v>3</v>
      </c>
      <c r="J231" s="8">
        <v>100</v>
      </c>
      <c r="K231" s="8">
        <v>305.5</v>
      </c>
      <c r="L231" s="11">
        <v>30.5</v>
      </c>
      <c r="M231" s="8">
        <v>5.75</v>
      </c>
    </row>
    <row r="232" spans="1:13" x14ac:dyDescent="0.35">
      <c r="A232" s="2">
        <v>32109</v>
      </c>
      <c r="B232" s="102">
        <v>477</v>
      </c>
      <c r="C232" s="8">
        <v>2</v>
      </c>
      <c r="D232" s="8">
        <v>10</v>
      </c>
      <c r="E232" s="8">
        <v>3</v>
      </c>
      <c r="F232" s="8">
        <v>3</v>
      </c>
      <c r="G232" s="8">
        <v>5</v>
      </c>
      <c r="H232" s="8">
        <v>3</v>
      </c>
      <c r="I232" s="8">
        <v>2</v>
      </c>
      <c r="J232" s="8">
        <v>100</v>
      </c>
      <c r="K232" s="8">
        <v>258.75</v>
      </c>
      <c r="L232" s="11">
        <v>29</v>
      </c>
      <c r="M232" s="8">
        <v>5.75</v>
      </c>
    </row>
    <row r="233" spans="1:13" x14ac:dyDescent="0.35">
      <c r="A233" s="2">
        <v>32110</v>
      </c>
      <c r="B233" s="102">
        <v>585</v>
      </c>
      <c r="C233" s="8">
        <v>2</v>
      </c>
      <c r="D233" s="8">
        <v>10</v>
      </c>
      <c r="E233" s="8">
        <v>3</v>
      </c>
      <c r="F233" s="8">
        <v>3</v>
      </c>
      <c r="G233" s="8">
        <v>5</v>
      </c>
      <c r="H233" s="8">
        <v>4</v>
      </c>
      <c r="I233" s="8">
        <v>3</v>
      </c>
      <c r="J233" s="8">
        <v>100</v>
      </c>
      <c r="K233" s="8">
        <v>305</v>
      </c>
      <c r="L233" s="11">
        <v>34.5</v>
      </c>
      <c r="M233" s="8">
        <v>5</v>
      </c>
    </row>
    <row r="234" spans="1:13" x14ac:dyDescent="0.35">
      <c r="A234" s="2">
        <v>32111</v>
      </c>
      <c r="B234" s="102" t="s">
        <v>27</v>
      </c>
      <c r="C234" s="8">
        <v>2</v>
      </c>
      <c r="D234" s="8">
        <v>11</v>
      </c>
      <c r="E234" s="8">
        <v>5</v>
      </c>
      <c r="F234" s="8">
        <v>2</v>
      </c>
      <c r="G234" s="8">
        <v>2</v>
      </c>
      <c r="H234" s="8">
        <v>3</v>
      </c>
      <c r="I234" s="8">
        <v>1</v>
      </c>
      <c r="J234" s="8">
        <v>100</v>
      </c>
      <c r="K234" s="8">
        <v>288.5</v>
      </c>
      <c r="L234" s="11">
        <v>28.5</v>
      </c>
      <c r="M234" s="8">
        <v>5.5</v>
      </c>
    </row>
    <row r="235" spans="1:13" x14ac:dyDescent="0.35">
      <c r="A235" s="2">
        <v>32112</v>
      </c>
      <c r="B235" s="102">
        <v>607</v>
      </c>
      <c r="C235" s="8">
        <v>2</v>
      </c>
      <c r="D235" s="8">
        <v>11</v>
      </c>
      <c r="E235" s="8">
        <v>4</v>
      </c>
      <c r="F235" s="8">
        <v>4</v>
      </c>
      <c r="G235" s="8">
        <v>3</v>
      </c>
      <c r="H235" s="8">
        <v>4</v>
      </c>
      <c r="I235" s="8">
        <v>4</v>
      </c>
      <c r="J235" s="8">
        <v>100</v>
      </c>
      <c r="K235" s="8">
        <v>244.75</v>
      </c>
      <c r="L235" s="11">
        <v>34.5</v>
      </c>
      <c r="M235" s="8">
        <v>3</v>
      </c>
    </row>
    <row r="236" spans="1:13" x14ac:dyDescent="0.35">
      <c r="A236" s="2">
        <v>32113</v>
      </c>
      <c r="B236" s="102">
        <v>536</v>
      </c>
      <c r="C236" s="8">
        <v>2</v>
      </c>
      <c r="D236" s="8">
        <v>11</v>
      </c>
      <c r="E236" s="8">
        <v>5</v>
      </c>
      <c r="F236" s="8">
        <v>3</v>
      </c>
      <c r="G236" s="8">
        <v>5</v>
      </c>
      <c r="H236" s="8">
        <v>3</v>
      </c>
      <c r="I236" s="8">
        <v>3</v>
      </c>
      <c r="J236" s="8">
        <v>100</v>
      </c>
      <c r="K236" s="8">
        <v>398.5</v>
      </c>
      <c r="L236" s="11">
        <v>31</v>
      </c>
      <c r="M236" s="8">
        <v>4.75</v>
      </c>
    </row>
    <row r="237" spans="1:13" x14ac:dyDescent="0.35">
      <c r="A237" s="2">
        <v>32114</v>
      </c>
      <c r="B237" s="102">
        <v>503</v>
      </c>
      <c r="C237" s="8">
        <v>2</v>
      </c>
      <c r="D237" s="8">
        <v>11</v>
      </c>
      <c r="E237" s="8">
        <v>5</v>
      </c>
      <c r="F237" s="8">
        <v>5</v>
      </c>
      <c r="G237" s="8">
        <v>4</v>
      </c>
      <c r="H237" s="8">
        <v>4</v>
      </c>
      <c r="I237" s="8">
        <v>4</v>
      </c>
      <c r="J237" s="8">
        <v>96</v>
      </c>
      <c r="K237" s="8">
        <v>362</v>
      </c>
      <c r="L237" s="11">
        <v>29</v>
      </c>
      <c r="M237" s="8">
        <v>4.5</v>
      </c>
    </row>
    <row r="238" spans="1:13" x14ac:dyDescent="0.35">
      <c r="A238" s="2">
        <v>32115</v>
      </c>
      <c r="B238" s="102">
        <v>514</v>
      </c>
      <c r="C238" s="8">
        <v>2</v>
      </c>
      <c r="D238" s="8">
        <v>11</v>
      </c>
      <c r="E238" s="8">
        <v>4</v>
      </c>
      <c r="F238" s="8">
        <v>2</v>
      </c>
      <c r="G238" s="8">
        <v>5</v>
      </c>
      <c r="H238" s="8">
        <v>5</v>
      </c>
      <c r="I238" s="8">
        <v>3</v>
      </c>
      <c r="J238" s="8">
        <v>100</v>
      </c>
      <c r="K238" s="8">
        <v>273.75</v>
      </c>
      <c r="L238" s="11">
        <v>30</v>
      </c>
      <c r="M238" s="8">
        <v>4.5</v>
      </c>
    </row>
    <row r="239" spans="1:13" x14ac:dyDescent="0.35">
      <c r="A239" s="2">
        <v>32116</v>
      </c>
      <c r="B239" s="102">
        <v>512</v>
      </c>
      <c r="C239" s="8">
        <v>2</v>
      </c>
      <c r="D239" s="8">
        <v>11</v>
      </c>
      <c r="E239" s="8">
        <v>5</v>
      </c>
      <c r="F239" s="8">
        <v>3</v>
      </c>
      <c r="G239" s="8">
        <v>5</v>
      </c>
      <c r="H239" s="8">
        <v>3</v>
      </c>
      <c r="I239" s="8">
        <v>5</v>
      </c>
      <c r="J239" s="8">
        <v>100</v>
      </c>
      <c r="K239" s="8">
        <v>240.5</v>
      </c>
      <c r="L239" s="11">
        <v>23</v>
      </c>
      <c r="M239" s="8">
        <v>5</v>
      </c>
    </row>
    <row r="240" spans="1:13" x14ac:dyDescent="0.35">
      <c r="A240" s="2">
        <v>32117</v>
      </c>
      <c r="B240" s="102">
        <v>595</v>
      </c>
      <c r="C240" s="8">
        <v>2</v>
      </c>
      <c r="D240" s="8">
        <v>11</v>
      </c>
      <c r="E240" s="8">
        <v>5</v>
      </c>
      <c r="F240" s="8">
        <v>2</v>
      </c>
      <c r="G240" s="8">
        <v>5</v>
      </c>
      <c r="H240" s="8">
        <v>3</v>
      </c>
      <c r="I240" s="8">
        <v>3</v>
      </c>
      <c r="J240" s="8">
        <v>100</v>
      </c>
      <c r="K240" s="8">
        <v>342.75</v>
      </c>
      <c r="L240" s="11">
        <v>33</v>
      </c>
      <c r="M240" s="8">
        <v>5</v>
      </c>
    </row>
    <row r="241" spans="1:13" x14ac:dyDescent="0.35">
      <c r="A241" s="2">
        <v>32118</v>
      </c>
      <c r="B241" s="102">
        <v>551</v>
      </c>
      <c r="C241" s="8">
        <v>2</v>
      </c>
      <c r="D241" s="8">
        <v>11</v>
      </c>
      <c r="E241" s="8">
        <v>5</v>
      </c>
      <c r="F241" s="8">
        <v>3</v>
      </c>
      <c r="G241" s="8">
        <v>4</v>
      </c>
      <c r="H241" s="8">
        <v>4</v>
      </c>
      <c r="I241" s="8">
        <v>3</v>
      </c>
      <c r="J241" s="8">
        <v>100</v>
      </c>
      <c r="K241" s="8">
        <v>360.25</v>
      </c>
      <c r="L241" s="11">
        <v>28.5</v>
      </c>
      <c r="M241" s="8">
        <v>5.25</v>
      </c>
    </row>
    <row r="242" spans="1:13" x14ac:dyDescent="0.35">
      <c r="A242" s="2">
        <v>32119</v>
      </c>
      <c r="B242" s="102">
        <v>569</v>
      </c>
      <c r="C242" s="8">
        <v>2</v>
      </c>
      <c r="D242" s="8">
        <v>11</v>
      </c>
      <c r="E242" s="8">
        <v>5</v>
      </c>
      <c r="F242" s="8">
        <v>4</v>
      </c>
      <c r="G242" s="8">
        <v>5</v>
      </c>
      <c r="H242" s="8">
        <v>4</v>
      </c>
      <c r="I242" s="8">
        <v>3</v>
      </c>
      <c r="J242" s="8">
        <v>92</v>
      </c>
      <c r="K242" s="8">
        <v>373.5</v>
      </c>
      <c r="L242" s="11">
        <v>27.5</v>
      </c>
      <c r="M242" s="8">
        <v>5.25</v>
      </c>
    </row>
    <row r="243" spans="1:13" x14ac:dyDescent="0.35">
      <c r="A243" s="2">
        <v>32120</v>
      </c>
      <c r="B243" s="102">
        <v>540</v>
      </c>
      <c r="C243" s="8">
        <v>2</v>
      </c>
      <c r="D243" s="8">
        <v>11</v>
      </c>
      <c r="E243" s="8">
        <v>5</v>
      </c>
      <c r="F243" s="8">
        <v>3</v>
      </c>
      <c r="G243" s="8">
        <v>5</v>
      </c>
      <c r="H243" s="8">
        <v>3</v>
      </c>
      <c r="I243" s="8">
        <v>3</v>
      </c>
      <c r="J243" s="8">
        <v>100</v>
      </c>
      <c r="K243" s="8">
        <v>357.25</v>
      </c>
      <c r="L243" s="11">
        <v>27.5</v>
      </c>
      <c r="M243" s="8">
        <v>5.25</v>
      </c>
    </row>
    <row r="244" spans="1:13" x14ac:dyDescent="0.35">
      <c r="A244" s="2">
        <v>32121</v>
      </c>
      <c r="B244" s="102">
        <v>534</v>
      </c>
      <c r="C244" s="8">
        <v>2</v>
      </c>
      <c r="D244" s="8">
        <v>11</v>
      </c>
      <c r="E244" s="8">
        <v>4</v>
      </c>
      <c r="F244" s="8">
        <v>4</v>
      </c>
      <c r="G244" s="8">
        <v>5</v>
      </c>
      <c r="H244" s="8">
        <v>3</v>
      </c>
      <c r="I244" s="8">
        <v>2</v>
      </c>
      <c r="J244" s="8">
        <v>100</v>
      </c>
      <c r="K244" s="8">
        <v>330.25</v>
      </c>
      <c r="L244" s="11">
        <v>31</v>
      </c>
      <c r="M244" s="8">
        <v>5.25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"/>
  <sheetViews>
    <sheetView topLeftCell="A135" workbookViewId="0">
      <selection activeCell="J164" sqref="J164"/>
    </sheetView>
  </sheetViews>
  <sheetFormatPr defaultRowHeight="14.5" x14ac:dyDescent="0.35"/>
  <cols>
    <col min="9" max="9" width="37.81640625" customWidth="1"/>
    <col min="10" max="10" width="12.54296875" customWidth="1"/>
  </cols>
  <sheetData>
    <row r="1" spans="1:12" x14ac:dyDescent="0.35">
      <c r="A1" s="12" t="s">
        <v>58</v>
      </c>
      <c r="B1" s="12"/>
      <c r="C1" s="7"/>
      <c r="D1" s="7"/>
      <c r="E1" s="7"/>
      <c r="F1" s="7"/>
      <c r="G1" s="7"/>
      <c r="H1" s="7"/>
      <c r="I1" s="7"/>
      <c r="J1" s="7"/>
      <c r="K1" s="7"/>
      <c r="L1" s="1"/>
    </row>
    <row r="2" spans="1:12" ht="24.5" x14ac:dyDescent="0.35">
      <c r="A2" s="12" t="s">
        <v>59</v>
      </c>
      <c r="B2" s="3" t="s">
        <v>60</v>
      </c>
      <c r="C2" s="8"/>
      <c r="D2" s="44" t="s">
        <v>3</v>
      </c>
      <c r="E2" s="45" t="s">
        <v>236</v>
      </c>
      <c r="F2" s="45" t="s">
        <v>237</v>
      </c>
      <c r="G2" s="45" t="s">
        <v>238</v>
      </c>
      <c r="H2" s="45" t="s">
        <v>239</v>
      </c>
      <c r="I2" s="44" t="s">
        <v>240</v>
      </c>
      <c r="J2" s="8"/>
      <c r="K2" s="8"/>
      <c r="L2" s="2"/>
    </row>
    <row r="3" spans="1:12" x14ac:dyDescent="0.35">
      <c r="A3" s="12"/>
      <c r="B3" s="3"/>
      <c r="C3" s="8"/>
      <c r="D3" s="8"/>
      <c r="E3" s="8"/>
      <c r="G3" s="8"/>
      <c r="H3" s="8"/>
      <c r="I3" s="8"/>
      <c r="J3" s="8"/>
      <c r="K3" s="8"/>
      <c r="L3" s="2"/>
    </row>
    <row r="4" spans="1:12" x14ac:dyDescent="0.35">
      <c r="A4" s="3">
        <v>1</v>
      </c>
      <c r="B4" s="3" t="s">
        <v>61</v>
      </c>
      <c r="C4" s="8"/>
      <c r="D4" s="8">
        <v>5</v>
      </c>
      <c r="E4" s="8">
        <v>64</v>
      </c>
      <c r="F4" s="8">
        <v>195</v>
      </c>
      <c r="G4" s="8">
        <v>23</v>
      </c>
      <c r="H4" s="8">
        <v>12</v>
      </c>
      <c r="I4" s="8" t="s">
        <v>243</v>
      </c>
      <c r="J4" s="8"/>
      <c r="K4" s="8"/>
      <c r="L4" s="2"/>
    </row>
    <row r="5" spans="1:12" x14ac:dyDescent="0.35">
      <c r="A5" s="3">
        <v>2</v>
      </c>
      <c r="B5" s="3" t="s">
        <v>62</v>
      </c>
      <c r="C5" s="8"/>
      <c r="D5" s="8">
        <v>5</v>
      </c>
      <c r="E5" s="8">
        <v>50</v>
      </c>
      <c r="F5" s="8">
        <v>135</v>
      </c>
      <c r="G5" s="8">
        <v>30</v>
      </c>
      <c r="H5" s="8">
        <v>10.5</v>
      </c>
      <c r="I5" s="8" t="s">
        <v>241</v>
      </c>
      <c r="J5" s="8"/>
      <c r="K5" s="8"/>
      <c r="L5" s="2"/>
    </row>
    <row r="6" spans="1:12" x14ac:dyDescent="0.35">
      <c r="A6" s="3">
        <v>3</v>
      </c>
      <c r="B6" s="3" t="s">
        <v>63</v>
      </c>
      <c r="C6" s="8"/>
      <c r="D6" s="8">
        <v>4</v>
      </c>
      <c r="E6" s="8">
        <v>61</v>
      </c>
      <c r="F6" s="8">
        <v>135</v>
      </c>
      <c r="G6" s="8">
        <v>29</v>
      </c>
      <c r="H6" s="8">
        <v>6.5</v>
      </c>
      <c r="I6" s="8" t="s">
        <v>241</v>
      </c>
      <c r="J6" s="8"/>
      <c r="K6" s="8"/>
      <c r="L6" s="2"/>
    </row>
    <row r="7" spans="1:12" x14ac:dyDescent="0.35">
      <c r="A7" s="3">
        <v>4</v>
      </c>
      <c r="B7" s="3" t="s">
        <v>64</v>
      </c>
      <c r="C7" s="8"/>
      <c r="D7" s="8">
        <v>4</v>
      </c>
      <c r="E7" s="8">
        <v>60</v>
      </c>
      <c r="F7" s="8">
        <v>150</v>
      </c>
      <c r="G7" s="8">
        <v>39</v>
      </c>
      <c r="H7" s="8">
        <v>11</v>
      </c>
      <c r="I7" s="8" t="s">
        <v>243</v>
      </c>
      <c r="J7" s="8"/>
      <c r="K7" s="8"/>
      <c r="L7" s="2"/>
    </row>
    <row r="8" spans="1:12" x14ac:dyDescent="0.35">
      <c r="A8" s="3">
        <v>5</v>
      </c>
      <c r="B8" s="3" t="s">
        <v>65</v>
      </c>
      <c r="C8" s="8"/>
      <c r="D8" s="8">
        <v>4</v>
      </c>
      <c r="E8" s="8">
        <v>50</v>
      </c>
      <c r="F8" s="8">
        <v>160</v>
      </c>
      <c r="G8" s="8">
        <v>27</v>
      </c>
      <c r="H8" s="8">
        <v>10.5</v>
      </c>
      <c r="I8" s="8" t="s">
        <v>243</v>
      </c>
      <c r="J8" s="8"/>
      <c r="K8" s="8"/>
      <c r="L8" s="2"/>
    </row>
    <row r="9" spans="1:12" x14ac:dyDescent="0.35">
      <c r="A9" s="3">
        <v>6</v>
      </c>
      <c r="B9" s="3" t="s">
        <v>66</v>
      </c>
      <c r="C9" s="8"/>
      <c r="D9" s="8">
        <v>5</v>
      </c>
      <c r="E9" s="8">
        <v>58</v>
      </c>
      <c r="F9" s="8">
        <v>140</v>
      </c>
      <c r="G9" s="8">
        <v>21.5</v>
      </c>
      <c r="H9" s="8">
        <v>5</v>
      </c>
      <c r="I9" s="8" t="s">
        <v>243</v>
      </c>
      <c r="J9" s="8"/>
      <c r="K9" s="8"/>
      <c r="L9" s="2"/>
    </row>
    <row r="10" spans="1:12" x14ac:dyDescent="0.35">
      <c r="A10" s="3">
        <v>7</v>
      </c>
      <c r="B10" s="3" t="s">
        <v>67</v>
      </c>
      <c r="C10" s="8"/>
      <c r="D10" s="8">
        <v>3</v>
      </c>
      <c r="E10" s="8">
        <v>58</v>
      </c>
      <c r="F10" s="8">
        <v>125</v>
      </c>
      <c r="G10" s="8">
        <v>22</v>
      </c>
      <c r="H10" s="8">
        <v>6.5</v>
      </c>
      <c r="I10" s="8" t="s">
        <v>243</v>
      </c>
      <c r="J10" s="8"/>
      <c r="K10" s="8"/>
      <c r="L10" s="2"/>
    </row>
    <row r="11" spans="1:12" x14ac:dyDescent="0.35">
      <c r="A11" s="3">
        <v>8</v>
      </c>
      <c r="B11" s="3" t="s">
        <v>68</v>
      </c>
      <c r="C11" s="8"/>
      <c r="D11" s="8">
        <v>3</v>
      </c>
      <c r="E11" s="8">
        <v>53</v>
      </c>
      <c r="F11" s="8">
        <v>140</v>
      </c>
      <c r="G11" s="8">
        <v>25</v>
      </c>
      <c r="H11" s="8">
        <v>9</v>
      </c>
      <c r="I11" s="8" t="s">
        <v>243</v>
      </c>
      <c r="J11" s="8"/>
      <c r="K11" s="8"/>
      <c r="L11" s="2"/>
    </row>
    <row r="12" spans="1:12" x14ac:dyDescent="0.35">
      <c r="A12" s="3">
        <v>9</v>
      </c>
      <c r="B12" s="3" t="s">
        <v>69</v>
      </c>
      <c r="C12" s="8"/>
      <c r="D12" s="8">
        <v>2</v>
      </c>
      <c r="E12" s="8">
        <v>50</v>
      </c>
      <c r="F12" s="8">
        <v>175</v>
      </c>
      <c r="G12" s="8">
        <v>24</v>
      </c>
      <c r="H12" s="8">
        <v>7.5</v>
      </c>
      <c r="I12" s="8" t="s">
        <v>243</v>
      </c>
      <c r="J12" s="8"/>
      <c r="K12" s="8"/>
      <c r="L12" s="2"/>
    </row>
    <row r="13" spans="1:12" x14ac:dyDescent="0.35">
      <c r="A13" s="3">
        <v>10</v>
      </c>
      <c r="B13" s="3" t="s">
        <v>70</v>
      </c>
      <c r="C13" s="8"/>
      <c r="D13" s="8">
        <v>4</v>
      </c>
      <c r="E13" s="8">
        <v>63</v>
      </c>
      <c r="F13" s="46">
        <v>115</v>
      </c>
      <c r="G13" s="8">
        <v>28</v>
      </c>
      <c r="H13" s="8">
        <v>9</v>
      </c>
      <c r="I13" s="8" t="s">
        <v>243</v>
      </c>
      <c r="J13" s="8"/>
      <c r="K13" s="8"/>
      <c r="L13" s="2"/>
    </row>
    <row r="14" spans="1:12" x14ac:dyDescent="0.35">
      <c r="A14" s="3">
        <v>11</v>
      </c>
      <c r="B14" s="3" t="s">
        <v>71</v>
      </c>
      <c r="C14" s="8"/>
      <c r="D14" s="8">
        <v>5</v>
      </c>
      <c r="E14" s="8">
        <v>61</v>
      </c>
      <c r="F14" s="46">
        <v>175</v>
      </c>
      <c r="G14" s="8">
        <v>28</v>
      </c>
      <c r="H14" s="8">
        <v>5</v>
      </c>
      <c r="I14" s="8" t="s">
        <v>244</v>
      </c>
      <c r="J14" s="8"/>
      <c r="K14" s="8"/>
      <c r="L14" s="2"/>
    </row>
    <row r="15" spans="1:12" x14ac:dyDescent="0.35">
      <c r="A15" s="3">
        <v>12</v>
      </c>
      <c r="B15" s="3" t="s">
        <v>72</v>
      </c>
      <c r="C15" s="8"/>
      <c r="D15" s="8">
        <v>4</v>
      </c>
      <c r="E15" s="8">
        <v>60</v>
      </c>
      <c r="F15" s="8">
        <v>152</v>
      </c>
      <c r="G15" s="8">
        <v>25</v>
      </c>
      <c r="H15" s="8">
        <v>5</v>
      </c>
      <c r="I15" s="8" t="s">
        <v>243</v>
      </c>
      <c r="J15" s="8"/>
      <c r="K15" s="8"/>
      <c r="L15" s="2"/>
    </row>
    <row r="16" spans="1:12" x14ac:dyDescent="0.35">
      <c r="A16" s="3">
        <v>13</v>
      </c>
      <c r="B16" s="3" t="s">
        <v>73</v>
      </c>
      <c r="C16" s="8"/>
      <c r="D16" s="8">
        <v>3</v>
      </c>
      <c r="E16" s="8">
        <v>49</v>
      </c>
      <c r="F16" s="8">
        <v>138</v>
      </c>
      <c r="G16" s="8">
        <v>21</v>
      </c>
      <c r="H16" s="8">
        <v>8.5</v>
      </c>
      <c r="I16" s="8" t="s">
        <v>245</v>
      </c>
      <c r="J16" s="8"/>
      <c r="K16" s="8"/>
      <c r="L16" s="2"/>
    </row>
    <row r="17" spans="1:12" x14ac:dyDescent="0.35">
      <c r="A17" s="3">
        <v>14</v>
      </c>
      <c r="B17" s="3" t="s">
        <v>74</v>
      </c>
      <c r="C17" s="8"/>
      <c r="D17" s="8">
        <v>2</v>
      </c>
      <c r="E17" s="8">
        <v>59</v>
      </c>
      <c r="F17" s="8">
        <v>140</v>
      </c>
      <c r="G17" s="8">
        <v>27</v>
      </c>
      <c r="H17" s="8">
        <v>8</v>
      </c>
      <c r="I17" s="8" t="s">
        <v>246</v>
      </c>
      <c r="J17" s="8"/>
      <c r="K17" s="8"/>
      <c r="L17" s="2"/>
    </row>
    <row r="18" spans="1:12" x14ac:dyDescent="0.35">
      <c r="A18" s="3">
        <v>15</v>
      </c>
      <c r="B18" s="3" t="s">
        <v>75</v>
      </c>
      <c r="C18" s="8"/>
      <c r="D18" s="8">
        <v>5</v>
      </c>
      <c r="E18" s="8">
        <v>65</v>
      </c>
      <c r="F18" s="8">
        <v>130</v>
      </c>
      <c r="G18" s="46">
        <v>27</v>
      </c>
      <c r="H18" s="8">
        <v>10</v>
      </c>
      <c r="I18" s="8" t="s">
        <v>243</v>
      </c>
      <c r="J18" s="8"/>
      <c r="K18" s="8"/>
      <c r="L18" s="2"/>
    </row>
    <row r="19" spans="1:12" x14ac:dyDescent="0.35">
      <c r="A19" s="3">
        <v>16</v>
      </c>
      <c r="B19" s="3" t="s">
        <v>76</v>
      </c>
      <c r="C19" s="8"/>
      <c r="D19" s="8">
        <v>5</v>
      </c>
      <c r="E19" s="8">
        <v>60</v>
      </c>
      <c r="F19" s="8">
        <v>183</v>
      </c>
      <c r="G19" s="8">
        <v>25.5</v>
      </c>
      <c r="H19" s="8">
        <v>13</v>
      </c>
      <c r="I19" s="8" t="s">
        <v>247</v>
      </c>
      <c r="J19" s="8"/>
      <c r="K19" s="8"/>
      <c r="L19" s="2"/>
    </row>
    <row r="20" spans="1:12" x14ac:dyDescent="0.35">
      <c r="A20" s="3">
        <v>17</v>
      </c>
      <c r="B20" s="3" t="s">
        <v>77</v>
      </c>
      <c r="C20" s="8"/>
      <c r="D20" s="8">
        <v>3</v>
      </c>
      <c r="E20" s="8">
        <v>63</v>
      </c>
      <c r="F20" s="8">
        <v>183</v>
      </c>
      <c r="G20" s="8">
        <v>20</v>
      </c>
      <c r="H20" s="8">
        <v>6.5</v>
      </c>
      <c r="I20" s="8" t="s">
        <v>243</v>
      </c>
      <c r="J20" s="8"/>
      <c r="K20" s="8"/>
      <c r="L20" s="2"/>
    </row>
    <row r="21" spans="1:12" x14ac:dyDescent="0.35">
      <c r="A21" s="3">
        <v>18</v>
      </c>
      <c r="B21" s="3" t="s">
        <v>78</v>
      </c>
      <c r="C21" s="8"/>
      <c r="D21" s="8">
        <v>2</v>
      </c>
      <c r="E21" s="8">
        <v>58</v>
      </c>
      <c r="F21" s="8">
        <v>200</v>
      </c>
      <c r="G21" s="8">
        <v>26</v>
      </c>
      <c r="H21" s="8">
        <v>9</v>
      </c>
      <c r="I21" s="8" t="s">
        <v>248</v>
      </c>
      <c r="J21" s="8"/>
      <c r="K21" s="8"/>
      <c r="L21" s="2"/>
    </row>
    <row r="22" spans="1:12" x14ac:dyDescent="0.35">
      <c r="A22" s="3">
        <v>19</v>
      </c>
      <c r="B22" s="3" t="s">
        <v>79</v>
      </c>
      <c r="C22" s="8"/>
      <c r="D22" s="8">
        <v>5</v>
      </c>
      <c r="E22" s="8">
        <v>55</v>
      </c>
      <c r="F22" s="8">
        <v>110</v>
      </c>
      <c r="G22" s="8">
        <v>20.5</v>
      </c>
      <c r="H22" s="8">
        <v>5.5</v>
      </c>
      <c r="I22" s="8" t="s">
        <v>249</v>
      </c>
      <c r="J22" s="8"/>
      <c r="K22" s="8"/>
      <c r="L22" s="2"/>
    </row>
    <row r="23" spans="1:12" x14ac:dyDescent="0.35">
      <c r="A23" s="3">
        <v>20</v>
      </c>
      <c r="B23" s="3" t="s">
        <v>80</v>
      </c>
      <c r="C23" s="8"/>
      <c r="D23" s="8">
        <v>1</v>
      </c>
      <c r="E23" s="8">
        <v>61</v>
      </c>
      <c r="F23" s="8">
        <v>119</v>
      </c>
      <c r="G23" s="8">
        <v>30.1</v>
      </c>
      <c r="H23" s="8">
        <v>8</v>
      </c>
      <c r="I23" s="8" t="s">
        <v>249</v>
      </c>
      <c r="J23" s="8"/>
      <c r="K23" s="8"/>
      <c r="L23" s="2"/>
    </row>
    <row r="24" spans="1:12" x14ac:dyDescent="0.35">
      <c r="A24" s="3">
        <v>21</v>
      </c>
      <c r="B24" s="3" t="s">
        <v>81</v>
      </c>
      <c r="C24" s="8"/>
      <c r="D24" s="8">
        <v>3</v>
      </c>
      <c r="E24" s="8">
        <v>75</v>
      </c>
      <c r="F24" s="8">
        <v>217</v>
      </c>
      <c r="G24" s="8">
        <v>20</v>
      </c>
      <c r="H24" s="8">
        <v>6</v>
      </c>
      <c r="I24" s="8" t="s">
        <v>243</v>
      </c>
      <c r="J24" s="8"/>
      <c r="K24" s="8"/>
      <c r="L24" s="2"/>
    </row>
    <row r="25" spans="1:12" x14ac:dyDescent="0.35">
      <c r="A25" s="3">
        <v>22</v>
      </c>
      <c r="B25" s="3" t="s">
        <v>82</v>
      </c>
      <c r="C25" s="8"/>
      <c r="D25" s="8">
        <v>3</v>
      </c>
      <c r="E25" s="8">
        <v>61</v>
      </c>
      <c r="F25" s="8">
        <v>133</v>
      </c>
      <c r="G25" s="8">
        <v>28</v>
      </c>
      <c r="H25" s="8">
        <v>8.5</v>
      </c>
      <c r="I25" s="8" t="s">
        <v>249</v>
      </c>
      <c r="J25" s="8"/>
      <c r="K25" s="8"/>
      <c r="L25" s="2"/>
    </row>
    <row r="26" spans="1:12" x14ac:dyDescent="0.35">
      <c r="A26" s="3">
        <v>23</v>
      </c>
      <c r="B26" s="3" t="s">
        <v>83</v>
      </c>
      <c r="C26" s="8"/>
      <c r="D26" s="8">
        <v>1</v>
      </c>
      <c r="E26" s="8">
        <v>64</v>
      </c>
      <c r="F26" s="8">
        <v>97</v>
      </c>
      <c r="G26" s="8">
        <v>24.5</v>
      </c>
      <c r="H26" s="8">
        <v>10</v>
      </c>
      <c r="I26" s="8" t="s">
        <v>250</v>
      </c>
      <c r="J26" s="8"/>
      <c r="K26" s="8"/>
      <c r="L26" s="2"/>
    </row>
    <row r="27" spans="1:12" x14ac:dyDescent="0.35">
      <c r="A27" s="3">
        <v>24</v>
      </c>
      <c r="B27" s="3" t="s">
        <v>84</v>
      </c>
      <c r="C27" s="8"/>
      <c r="D27" s="8">
        <v>1</v>
      </c>
      <c r="E27" s="8">
        <v>61</v>
      </c>
      <c r="F27" s="8">
        <v>160</v>
      </c>
      <c r="G27" s="8">
        <v>20</v>
      </c>
      <c r="H27" s="8">
        <v>8</v>
      </c>
      <c r="I27" s="8" t="s">
        <v>247</v>
      </c>
      <c r="J27" s="8" t="s">
        <v>270</v>
      </c>
      <c r="K27" s="8"/>
      <c r="L27" s="2"/>
    </row>
    <row r="28" spans="1:12" x14ac:dyDescent="0.35">
      <c r="A28" s="3">
        <v>25</v>
      </c>
      <c r="B28" s="3" t="s">
        <v>85</v>
      </c>
      <c r="C28" s="8"/>
      <c r="D28" s="8">
        <v>1</v>
      </c>
      <c r="E28" s="8">
        <v>59</v>
      </c>
      <c r="F28" s="8">
        <v>183</v>
      </c>
      <c r="G28" s="8">
        <v>19</v>
      </c>
      <c r="H28" s="8">
        <v>9</v>
      </c>
      <c r="I28" s="8" t="s">
        <v>247</v>
      </c>
      <c r="J28" s="8" t="s">
        <v>270</v>
      </c>
      <c r="K28" s="8"/>
      <c r="L28" s="2"/>
    </row>
    <row r="29" spans="1:12" x14ac:dyDescent="0.35">
      <c r="A29" s="3">
        <v>26</v>
      </c>
      <c r="B29" s="3" t="s">
        <v>86</v>
      </c>
      <c r="C29" s="8"/>
      <c r="D29" s="8">
        <v>1</v>
      </c>
      <c r="E29" s="8">
        <v>64</v>
      </c>
      <c r="F29" s="8">
        <v>124</v>
      </c>
      <c r="G29" s="8">
        <v>27</v>
      </c>
      <c r="H29" s="8">
        <v>9</v>
      </c>
      <c r="I29" s="8" t="s">
        <v>251</v>
      </c>
      <c r="J29" s="8" t="s">
        <v>270</v>
      </c>
      <c r="K29" s="8"/>
      <c r="L29" s="2"/>
    </row>
    <row r="30" spans="1:12" x14ac:dyDescent="0.35">
      <c r="A30" s="3">
        <v>27</v>
      </c>
      <c r="B30" s="3" t="s">
        <v>87</v>
      </c>
      <c r="C30" s="8"/>
      <c r="D30" s="8">
        <v>1</v>
      </c>
      <c r="E30" s="8">
        <v>78</v>
      </c>
      <c r="F30" s="8">
        <v>127</v>
      </c>
      <c r="G30" s="8">
        <v>25</v>
      </c>
      <c r="H30" s="8">
        <v>7</v>
      </c>
      <c r="I30" s="8" t="s">
        <v>252</v>
      </c>
      <c r="J30" s="8" t="s">
        <v>270</v>
      </c>
      <c r="K30" s="8"/>
      <c r="L30" s="2"/>
    </row>
    <row r="31" spans="1:12" x14ac:dyDescent="0.35">
      <c r="A31" s="3">
        <v>28</v>
      </c>
      <c r="B31" s="3" t="s">
        <v>88</v>
      </c>
      <c r="C31" s="8"/>
      <c r="D31" s="8">
        <v>4</v>
      </c>
      <c r="E31" s="8">
        <v>64</v>
      </c>
      <c r="F31" s="8">
        <v>263</v>
      </c>
      <c r="G31" s="8">
        <v>23</v>
      </c>
      <c r="H31" s="8">
        <v>7</v>
      </c>
      <c r="I31" s="8" t="s">
        <v>247</v>
      </c>
      <c r="J31" s="8"/>
      <c r="K31" s="8"/>
      <c r="L31" s="2"/>
    </row>
    <row r="32" spans="1:12" x14ac:dyDescent="0.35">
      <c r="A32" s="3">
        <v>29</v>
      </c>
      <c r="B32" s="3" t="s">
        <v>89</v>
      </c>
      <c r="C32" s="8"/>
      <c r="D32" s="8">
        <v>5</v>
      </c>
      <c r="E32" s="8">
        <v>63</v>
      </c>
      <c r="F32" s="8">
        <v>150</v>
      </c>
      <c r="G32" s="8">
        <v>34</v>
      </c>
      <c r="H32" s="8">
        <v>11</v>
      </c>
      <c r="I32" s="8" t="s">
        <v>249</v>
      </c>
      <c r="J32" s="8"/>
      <c r="K32" s="8"/>
      <c r="L32" s="2"/>
    </row>
    <row r="33" spans="1:12" x14ac:dyDescent="0.35">
      <c r="A33" s="3">
        <v>30</v>
      </c>
      <c r="B33" s="3" t="s">
        <v>90</v>
      </c>
      <c r="C33" s="8"/>
      <c r="D33" s="8">
        <v>4</v>
      </c>
      <c r="E33" s="8">
        <v>66</v>
      </c>
      <c r="F33" s="8">
        <v>165</v>
      </c>
      <c r="G33" s="8">
        <v>31.5</v>
      </c>
      <c r="H33" s="8">
        <v>13</v>
      </c>
      <c r="I33" s="8" t="s">
        <v>253</v>
      </c>
      <c r="J33" s="8"/>
      <c r="K33" s="8"/>
      <c r="L33" s="2"/>
    </row>
    <row r="34" spans="1:12" x14ac:dyDescent="0.35">
      <c r="A34" s="3">
        <v>31</v>
      </c>
      <c r="B34" s="3" t="s">
        <v>91</v>
      </c>
      <c r="C34" s="8"/>
      <c r="D34" s="8">
        <v>5</v>
      </c>
      <c r="E34" s="8">
        <v>65</v>
      </c>
      <c r="F34" s="8">
        <v>210</v>
      </c>
      <c r="G34" s="8">
        <v>26</v>
      </c>
      <c r="H34" s="8">
        <v>15</v>
      </c>
      <c r="I34" s="8" t="s">
        <v>253</v>
      </c>
      <c r="J34" s="8"/>
      <c r="K34" s="8"/>
      <c r="L34" s="2"/>
    </row>
    <row r="35" spans="1:12" x14ac:dyDescent="0.35">
      <c r="A35" s="3">
        <v>32</v>
      </c>
      <c r="B35" s="3" t="s">
        <v>92</v>
      </c>
      <c r="C35" s="8"/>
      <c r="D35" s="8">
        <v>5</v>
      </c>
      <c r="E35" s="8">
        <v>63</v>
      </c>
      <c r="F35" s="8">
        <v>173</v>
      </c>
      <c r="G35" s="8">
        <v>30</v>
      </c>
      <c r="H35" s="8">
        <v>12</v>
      </c>
      <c r="I35" s="8" t="s">
        <v>253</v>
      </c>
      <c r="J35" s="8"/>
      <c r="K35" s="8"/>
      <c r="L35" s="2"/>
    </row>
    <row r="36" spans="1:12" x14ac:dyDescent="0.35">
      <c r="A36" s="3">
        <v>33</v>
      </c>
      <c r="B36" s="3" t="s">
        <v>93</v>
      </c>
      <c r="C36" s="8"/>
      <c r="D36" s="8">
        <v>5</v>
      </c>
      <c r="E36" s="8">
        <v>65</v>
      </c>
      <c r="F36" s="8">
        <v>145</v>
      </c>
      <c r="G36" s="8">
        <v>24.5</v>
      </c>
      <c r="H36" s="8">
        <v>10</v>
      </c>
      <c r="I36" s="8" t="s">
        <v>253</v>
      </c>
      <c r="J36" s="8"/>
      <c r="K36" s="8"/>
      <c r="L36" s="2"/>
    </row>
    <row r="37" spans="1:12" x14ac:dyDescent="0.35">
      <c r="A37" s="3">
        <v>34</v>
      </c>
      <c r="B37" s="3" t="s">
        <v>94</v>
      </c>
      <c r="C37" s="8"/>
      <c r="D37" s="8">
        <v>2</v>
      </c>
      <c r="E37" s="8">
        <v>72</v>
      </c>
      <c r="F37" s="8">
        <v>158</v>
      </c>
      <c r="G37" s="8">
        <v>32</v>
      </c>
      <c r="H37" s="46">
        <v>9</v>
      </c>
      <c r="I37" s="8" t="s">
        <v>254</v>
      </c>
      <c r="J37" s="8"/>
      <c r="K37" s="8"/>
      <c r="L37" s="2"/>
    </row>
    <row r="38" spans="1:12" x14ac:dyDescent="0.35">
      <c r="A38" s="3">
        <v>35</v>
      </c>
      <c r="B38" s="3" t="s">
        <v>95</v>
      </c>
      <c r="C38" s="8"/>
      <c r="D38" s="8">
        <v>2</v>
      </c>
      <c r="E38" s="8">
        <v>71</v>
      </c>
      <c r="F38" s="8">
        <v>195</v>
      </c>
      <c r="G38" s="8">
        <v>26</v>
      </c>
      <c r="H38" s="8">
        <v>9.5</v>
      </c>
      <c r="I38" s="8" t="s">
        <v>253</v>
      </c>
      <c r="J38" s="8"/>
      <c r="K38" s="8"/>
      <c r="L38" s="2"/>
    </row>
    <row r="39" spans="1:12" x14ac:dyDescent="0.35">
      <c r="A39" s="3">
        <v>36</v>
      </c>
      <c r="B39" s="3" t="s">
        <v>96</v>
      </c>
      <c r="C39" s="8"/>
      <c r="D39" s="8">
        <v>2</v>
      </c>
      <c r="E39" s="8">
        <v>61</v>
      </c>
      <c r="F39" s="8">
        <v>145</v>
      </c>
      <c r="G39" s="8">
        <v>25</v>
      </c>
      <c r="H39" s="8">
        <v>20</v>
      </c>
      <c r="I39" s="8" t="s">
        <v>249</v>
      </c>
      <c r="J39" s="8"/>
      <c r="K39" s="8"/>
      <c r="L39" s="2"/>
    </row>
    <row r="40" spans="1:12" x14ac:dyDescent="0.35">
      <c r="A40" s="3">
        <v>37</v>
      </c>
      <c r="B40" s="3" t="s">
        <v>97</v>
      </c>
      <c r="C40" s="8"/>
      <c r="D40" s="8">
        <v>3</v>
      </c>
      <c r="E40" s="8">
        <v>62</v>
      </c>
      <c r="F40" s="8">
        <v>164</v>
      </c>
      <c r="G40" s="8">
        <v>35</v>
      </c>
      <c r="H40" s="8">
        <v>14</v>
      </c>
      <c r="I40" s="8" t="s">
        <v>249</v>
      </c>
      <c r="J40" s="8"/>
      <c r="K40" s="8"/>
      <c r="L40" s="2"/>
    </row>
    <row r="41" spans="1:12" x14ac:dyDescent="0.35">
      <c r="A41" s="3">
        <v>38</v>
      </c>
      <c r="B41" s="3" t="s">
        <v>98</v>
      </c>
      <c r="C41" s="8"/>
      <c r="D41" s="8">
        <v>3</v>
      </c>
      <c r="E41" s="8">
        <v>66</v>
      </c>
      <c r="F41" s="8">
        <v>225</v>
      </c>
      <c r="G41" s="8">
        <v>24</v>
      </c>
      <c r="H41" s="8">
        <v>8</v>
      </c>
      <c r="I41" s="8" t="s">
        <v>253</v>
      </c>
      <c r="J41" s="8"/>
      <c r="K41" s="8"/>
      <c r="L41" s="2"/>
    </row>
    <row r="42" spans="1:12" x14ac:dyDescent="0.35">
      <c r="A42" s="3">
        <v>39</v>
      </c>
      <c r="B42" s="3" t="s">
        <v>99</v>
      </c>
      <c r="C42" s="8"/>
      <c r="D42" s="8">
        <v>1</v>
      </c>
      <c r="E42" s="8">
        <v>76</v>
      </c>
      <c r="F42" s="8">
        <v>213</v>
      </c>
      <c r="G42" s="8">
        <v>24.5</v>
      </c>
      <c r="H42" s="8">
        <v>12</v>
      </c>
      <c r="I42" s="8" t="s">
        <v>255</v>
      </c>
      <c r="J42" s="8" t="s">
        <v>270</v>
      </c>
      <c r="K42" s="8"/>
      <c r="L42" s="2"/>
    </row>
    <row r="43" spans="1:12" x14ac:dyDescent="0.35">
      <c r="A43" s="3">
        <v>40</v>
      </c>
      <c r="B43" s="3" t="s">
        <v>100</v>
      </c>
      <c r="C43" s="8"/>
      <c r="D43" s="8">
        <v>1</v>
      </c>
      <c r="E43" s="8">
        <v>74</v>
      </c>
      <c r="F43" s="8">
        <v>200</v>
      </c>
      <c r="G43" s="8">
        <v>35</v>
      </c>
      <c r="H43" s="8">
        <v>12</v>
      </c>
      <c r="I43" s="8" t="s">
        <v>256</v>
      </c>
      <c r="J43" s="8" t="s">
        <v>270</v>
      </c>
      <c r="K43" s="8"/>
      <c r="L43" s="2"/>
    </row>
    <row r="44" spans="1:12" x14ac:dyDescent="0.35">
      <c r="A44" s="3">
        <v>41</v>
      </c>
      <c r="B44" s="3" t="s">
        <v>101</v>
      </c>
      <c r="C44" s="8"/>
      <c r="D44" s="8">
        <v>1</v>
      </c>
      <c r="E44" s="8">
        <v>70</v>
      </c>
      <c r="F44" s="8">
        <v>140</v>
      </c>
      <c r="G44" s="8">
        <v>24.5</v>
      </c>
      <c r="H44" s="8">
        <v>4.5</v>
      </c>
      <c r="I44" s="8" t="s">
        <v>253</v>
      </c>
      <c r="J44" s="8" t="s">
        <v>270</v>
      </c>
      <c r="K44" s="8"/>
      <c r="L44" s="2"/>
    </row>
    <row r="45" spans="1:12" x14ac:dyDescent="0.35">
      <c r="A45" s="3">
        <v>42</v>
      </c>
      <c r="B45" s="3" t="s">
        <v>102</v>
      </c>
      <c r="C45" s="8"/>
      <c r="D45" s="8">
        <v>1</v>
      </c>
      <c r="E45" s="8">
        <v>56</v>
      </c>
      <c r="F45" s="8">
        <v>156</v>
      </c>
      <c r="G45" s="8">
        <v>21</v>
      </c>
      <c r="H45" s="8">
        <v>9</v>
      </c>
      <c r="I45" s="8" t="s">
        <v>253</v>
      </c>
      <c r="J45" s="8" t="s">
        <v>270</v>
      </c>
      <c r="K45" s="8"/>
      <c r="L45" s="2"/>
    </row>
    <row r="46" spans="1:12" x14ac:dyDescent="0.35">
      <c r="A46" s="3">
        <v>43</v>
      </c>
      <c r="B46" s="3" t="s">
        <v>103</v>
      </c>
      <c r="C46" s="8"/>
      <c r="D46" s="8">
        <v>1</v>
      </c>
      <c r="E46" s="8">
        <v>63</v>
      </c>
      <c r="F46" s="8">
        <v>136</v>
      </c>
      <c r="G46" s="8">
        <v>25</v>
      </c>
      <c r="H46" s="8">
        <v>6</v>
      </c>
      <c r="I46" s="8" t="s">
        <v>257</v>
      </c>
      <c r="J46" s="8" t="s">
        <v>270</v>
      </c>
      <c r="K46" s="8"/>
      <c r="L46" s="2"/>
    </row>
    <row r="47" spans="1:12" x14ac:dyDescent="0.35">
      <c r="A47" s="3">
        <v>44</v>
      </c>
      <c r="B47" s="3" t="s">
        <v>104</v>
      </c>
      <c r="C47" s="8"/>
      <c r="D47" s="8">
        <v>5</v>
      </c>
      <c r="E47" s="8">
        <v>61</v>
      </c>
      <c r="F47" s="8">
        <v>170</v>
      </c>
      <c r="G47" s="8">
        <v>30</v>
      </c>
      <c r="H47" s="8">
        <v>17.5</v>
      </c>
      <c r="I47" s="8" t="s">
        <v>256</v>
      </c>
      <c r="J47" s="8"/>
      <c r="K47" s="8"/>
      <c r="L47" s="2"/>
    </row>
    <row r="48" spans="1:12" x14ac:dyDescent="0.35">
      <c r="A48" s="3">
        <v>45</v>
      </c>
      <c r="B48" s="3" t="s">
        <v>105</v>
      </c>
      <c r="C48" s="8"/>
      <c r="D48" s="8">
        <v>5</v>
      </c>
      <c r="E48" s="8">
        <v>66</v>
      </c>
      <c r="F48" s="8">
        <v>130</v>
      </c>
      <c r="G48" s="8">
        <v>24.5</v>
      </c>
      <c r="H48" s="8">
        <v>11</v>
      </c>
      <c r="I48" s="8" t="s">
        <v>255</v>
      </c>
      <c r="J48" s="8"/>
      <c r="K48" s="8"/>
      <c r="L48" s="2"/>
    </row>
    <row r="49" spans="1:12" x14ac:dyDescent="0.35">
      <c r="A49" s="3">
        <v>46</v>
      </c>
      <c r="B49" s="3" t="s">
        <v>106</v>
      </c>
      <c r="C49" s="8"/>
      <c r="D49" s="8">
        <v>4</v>
      </c>
      <c r="E49" s="8">
        <v>60</v>
      </c>
      <c r="F49" s="8">
        <v>126</v>
      </c>
      <c r="G49" s="8">
        <v>23</v>
      </c>
      <c r="H49" s="8">
        <v>10.5</v>
      </c>
      <c r="I49" s="8" t="s">
        <v>256</v>
      </c>
      <c r="J49" s="8"/>
      <c r="K49" s="8"/>
      <c r="L49" s="2"/>
    </row>
    <row r="50" spans="1:12" x14ac:dyDescent="0.35">
      <c r="A50" s="3">
        <v>47</v>
      </c>
      <c r="B50" s="3" t="s">
        <v>107</v>
      </c>
      <c r="C50" s="8"/>
      <c r="D50" s="8">
        <v>5</v>
      </c>
      <c r="E50" s="8">
        <v>64</v>
      </c>
      <c r="F50" s="8">
        <v>145</v>
      </c>
      <c r="G50" s="8">
        <v>33</v>
      </c>
      <c r="H50" s="8">
        <v>19</v>
      </c>
      <c r="I50" s="8" t="s">
        <v>256</v>
      </c>
      <c r="J50" s="8"/>
      <c r="K50" s="8"/>
      <c r="L50" s="2"/>
    </row>
    <row r="51" spans="1:12" x14ac:dyDescent="0.35">
      <c r="A51" s="3">
        <v>48</v>
      </c>
      <c r="B51" s="3" t="s">
        <v>108</v>
      </c>
      <c r="C51" s="8"/>
      <c r="D51" s="8">
        <v>5</v>
      </c>
      <c r="E51" s="8">
        <v>66</v>
      </c>
      <c r="F51" s="8">
        <v>159</v>
      </c>
      <c r="G51" s="8">
        <v>27.5</v>
      </c>
      <c r="H51" s="8">
        <v>7</v>
      </c>
      <c r="I51" s="8" t="s">
        <v>256</v>
      </c>
      <c r="J51" s="8"/>
      <c r="K51" s="8"/>
      <c r="L51" s="2"/>
    </row>
    <row r="52" spans="1:12" x14ac:dyDescent="0.35">
      <c r="A52" s="3">
        <v>49</v>
      </c>
      <c r="B52" s="3" t="s">
        <v>109</v>
      </c>
      <c r="C52" s="8"/>
      <c r="D52" s="8">
        <v>4</v>
      </c>
      <c r="E52" s="8">
        <v>64</v>
      </c>
      <c r="F52" s="8">
        <v>140</v>
      </c>
      <c r="G52" s="8">
        <v>29.5</v>
      </c>
      <c r="H52" s="8">
        <v>7</v>
      </c>
      <c r="I52" s="8" t="s">
        <v>253</v>
      </c>
      <c r="J52" s="8"/>
      <c r="K52" s="8"/>
      <c r="L52" s="2"/>
    </row>
    <row r="53" spans="1:12" x14ac:dyDescent="0.35">
      <c r="A53" s="3">
        <v>50</v>
      </c>
      <c r="B53" s="3" t="s">
        <v>110</v>
      </c>
      <c r="C53" s="8"/>
      <c r="D53" s="8">
        <v>4</v>
      </c>
      <c r="E53" s="8">
        <v>54</v>
      </c>
      <c r="F53" s="8">
        <v>115</v>
      </c>
      <c r="G53" s="8">
        <v>24</v>
      </c>
      <c r="H53" s="8">
        <v>8</v>
      </c>
      <c r="I53" s="8" t="s">
        <v>256</v>
      </c>
      <c r="J53" s="8"/>
      <c r="K53" s="8"/>
      <c r="L53" s="2"/>
    </row>
    <row r="54" spans="1:12" x14ac:dyDescent="0.35">
      <c r="A54" s="3">
        <v>51</v>
      </c>
      <c r="B54" s="3" t="s">
        <v>111</v>
      </c>
      <c r="C54" s="8"/>
      <c r="D54" s="8">
        <v>4</v>
      </c>
      <c r="E54" s="8">
        <v>64</v>
      </c>
      <c r="F54" s="8">
        <v>130</v>
      </c>
      <c r="G54" s="8">
        <v>31</v>
      </c>
      <c r="H54" s="8">
        <v>13</v>
      </c>
      <c r="I54" s="8" t="s">
        <v>253</v>
      </c>
      <c r="J54" s="8"/>
      <c r="K54" s="8"/>
      <c r="L54" s="2"/>
    </row>
    <row r="55" spans="1:12" x14ac:dyDescent="0.35">
      <c r="A55" s="3">
        <v>52</v>
      </c>
      <c r="B55" s="3" t="s">
        <v>112</v>
      </c>
      <c r="C55" s="8"/>
      <c r="D55" s="8">
        <v>5</v>
      </c>
      <c r="E55" s="8">
        <v>50</v>
      </c>
      <c r="F55" s="8">
        <v>138</v>
      </c>
      <c r="G55" s="8">
        <v>30.5</v>
      </c>
      <c r="H55" s="8">
        <v>17</v>
      </c>
      <c r="I55" s="8" t="s">
        <v>253</v>
      </c>
      <c r="J55" s="8"/>
      <c r="K55" s="8"/>
      <c r="L55" s="2"/>
    </row>
    <row r="56" spans="1:12" x14ac:dyDescent="0.35">
      <c r="A56" s="3">
        <v>53</v>
      </c>
      <c r="B56" s="3" t="s">
        <v>113</v>
      </c>
      <c r="C56" s="8"/>
      <c r="D56" s="8">
        <v>4</v>
      </c>
      <c r="E56" s="8">
        <v>53</v>
      </c>
      <c r="F56" s="8">
        <v>137</v>
      </c>
      <c r="G56" s="8">
        <v>31</v>
      </c>
      <c r="H56" s="8">
        <v>28</v>
      </c>
      <c r="I56" s="8" t="s">
        <v>254</v>
      </c>
      <c r="J56" s="8"/>
      <c r="K56" s="8"/>
      <c r="L56" s="2"/>
    </row>
    <row r="57" spans="1:12" x14ac:dyDescent="0.35">
      <c r="A57" s="3">
        <v>54</v>
      </c>
      <c r="B57" s="3" t="s">
        <v>114</v>
      </c>
      <c r="C57" s="8"/>
      <c r="D57" s="8">
        <v>5</v>
      </c>
      <c r="E57" s="8">
        <v>54</v>
      </c>
      <c r="F57" s="8">
        <v>142</v>
      </c>
      <c r="G57" s="8">
        <v>25</v>
      </c>
      <c r="H57" s="8">
        <v>6</v>
      </c>
      <c r="I57" s="8" t="s">
        <v>254</v>
      </c>
      <c r="J57" s="8"/>
      <c r="K57" s="8"/>
      <c r="L57" s="2"/>
    </row>
    <row r="58" spans="1:12" x14ac:dyDescent="0.35">
      <c r="A58" s="3">
        <v>55</v>
      </c>
      <c r="B58" s="3" t="s">
        <v>115</v>
      </c>
      <c r="C58" s="8"/>
      <c r="D58" s="8">
        <v>5</v>
      </c>
      <c r="E58" s="8">
        <v>61</v>
      </c>
      <c r="F58" s="8">
        <v>110</v>
      </c>
      <c r="G58" s="8">
        <v>21</v>
      </c>
      <c r="H58" s="8">
        <v>4</v>
      </c>
      <c r="I58" s="8" t="s">
        <v>256</v>
      </c>
      <c r="J58" s="8"/>
      <c r="K58" s="8"/>
      <c r="L58" s="2"/>
    </row>
    <row r="59" spans="1:12" x14ac:dyDescent="0.35">
      <c r="A59" s="3">
        <v>56</v>
      </c>
      <c r="B59" s="3" t="s">
        <v>116</v>
      </c>
      <c r="C59" s="8"/>
      <c r="D59" s="8">
        <v>5</v>
      </c>
      <c r="E59" s="8">
        <v>61</v>
      </c>
      <c r="F59" s="8">
        <v>222</v>
      </c>
      <c r="G59" s="8">
        <v>30</v>
      </c>
      <c r="H59" s="8">
        <v>21</v>
      </c>
      <c r="I59" s="8" t="s">
        <v>256</v>
      </c>
      <c r="J59" s="8"/>
      <c r="K59" s="8"/>
      <c r="L59" s="2"/>
    </row>
    <row r="60" spans="1:12" x14ac:dyDescent="0.35">
      <c r="A60" s="3">
        <v>57</v>
      </c>
      <c r="B60" s="3" t="s">
        <v>117</v>
      </c>
      <c r="C60" s="8"/>
      <c r="D60" s="8">
        <v>5</v>
      </c>
      <c r="E60" s="8">
        <v>57</v>
      </c>
      <c r="F60" s="8">
        <v>194</v>
      </c>
      <c r="G60" s="8">
        <v>32.5</v>
      </c>
      <c r="H60" s="8">
        <v>18</v>
      </c>
      <c r="I60" s="8" t="s">
        <v>256</v>
      </c>
      <c r="J60" s="8"/>
      <c r="K60" s="8"/>
      <c r="L60" s="2"/>
    </row>
    <row r="61" spans="1:12" x14ac:dyDescent="0.35">
      <c r="A61" s="3">
        <v>58</v>
      </c>
      <c r="B61" s="3" t="s">
        <v>118</v>
      </c>
      <c r="C61" s="8"/>
      <c r="D61" s="8">
        <v>4</v>
      </c>
      <c r="E61" s="8">
        <v>56</v>
      </c>
      <c r="F61" s="8">
        <v>173</v>
      </c>
      <c r="G61" s="8">
        <v>32.5</v>
      </c>
      <c r="H61" s="8">
        <v>14</v>
      </c>
      <c r="I61" s="8" t="s">
        <v>256</v>
      </c>
      <c r="J61" s="8"/>
      <c r="K61" s="8"/>
      <c r="L61" s="2"/>
    </row>
    <row r="62" spans="1:12" x14ac:dyDescent="0.35">
      <c r="A62" s="3">
        <v>59</v>
      </c>
      <c r="B62" s="3" t="s">
        <v>119</v>
      </c>
      <c r="C62" s="8"/>
      <c r="D62" s="8">
        <v>5</v>
      </c>
      <c r="E62" s="8">
        <v>54</v>
      </c>
      <c r="F62" s="8">
        <v>140</v>
      </c>
      <c r="G62" s="8">
        <v>27</v>
      </c>
      <c r="H62" s="8">
        <v>7</v>
      </c>
      <c r="I62" s="8" t="s">
        <v>256</v>
      </c>
      <c r="J62" s="8"/>
      <c r="K62" s="8"/>
      <c r="L62" s="2"/>
    </row>
    <row r="63" spans="1:12" x14ac:dyDescent="0.35">
      <c r="A63" s="3">
        <v>60</v>
      </c>
      <c r="B63" s="3" t="s">
        <v>120</v>
      </c>
      <c r="C63" s="8"/>
      <c r="D63" s="8">
        <v>5</v>
      </c>
      <c r="E63" s="8">
        <v>58</v>
      </c>
      <c r="F63" s="8">
        <v>187</v>
      </c>
      <c r="G63" s="8">
        <v>31.5</v>
      </c>
      <c r="H63" s="8">
        <v>10</v>
      </c>
      <c r="I63" s="8" t="s">
        <v>258</v>
      </c>
      <c r="J63" s="8"/>
      <c r="K63" s="8"/>
      <c r="L63" s="2"/>
    </row>
    <row r="64" spans="1:12" x14ac:dyDescent="0.35">
      <c r="A64" s="3">
        <v>61</v>
      </c>
      <c r="B64" s="3" t="s">
        <v>121</v>
      </c>
      <c r="C64" s="8"/>
      <c r="D64" s="8">
        <v>5</v>
      </c>
      <c r="E64" s="8">
        <v>61</v>
      </c>
      <c r="F64" s="8">
        <v>150</v>
      </c>
      <c r="G64" s="8">
        <v>23.5</v>
      </c>
      <c r="H64" s="8">
        <v>10.5</v>
      </c>
      <c r="I64" s="8" t="s">
        <v>258</v>
      </c>
      <c r="J64" s="8"/>
      <c r="K64" s="8"/>
      <c r="L64" s="2"/>
    </row>
    <row r="65" spans="1:12" x14ac:dyDescent="0.35">
      <c r="A65" s="3">
        <v>62</v>
      </c>
      <c r="B65" s="3" t="s">
        <v>122</v>
      </c>
      <c r="C65" s="8"/>
      <c r="D65" s="8">
        <v>5</v>
      </c>
      <c r="E65" s="8">
        <v>57</v>
      </c>
      <c r="F65" s="8">
        <v>120</v>
      </c>
      <c r="G65" s="8">
        <v>24</v>
      </c>
      <c r="H65" s="8">
        <v>6</v>
      </c>
      <c r="I65" s="8" t="s">
        <v>258</v>
      </c>
      <c r="J65" s="8"/>
      <c r="K65" s="8"/>
      <c r="L65" s="2"/>
    </row>
    <row r="66" spans="1:12" x14ac:dyDescent="0.35">
      <c r="A66" s="3">
        <v>63</v>
      </c>
      <c r="B66" s="3" t="s">
        <v>123</v>
      </c>
      <c r="C66" s="8"/>
      <c r="D66" s="8">
        <v>5</v>
      </c>
      <c r="E66" s="8">
        <v>57</v>
      </c>
      <c r="F66" s="8">
        <v>120</v>
      </c>
      <c r="G66" s="8">
        <v>28</v>
      </c>
      <c r="H66" s="8">
        <v>9</v>
      </c>
      <c r="I66" s="8" t="s">
        <v>258</v>
      </c>
      <c r="J66" s="8"/>
      <c r="K66" s="8"/>
      <c r="L66" s="2"/>
    </row>
    <row r="67" spans="1:12" x14ac:dyDescent="0.35">
      <c r="A67" s="3">
        <v>64</v>
      </c>
      <c r="B67" s="3" t="s">
        <v>124</v>
      </c>
      <c r="C67" s="8"/>
      <c r="D67" s="8">
        <v>5</v>
      </c>
      <c r="E67" s="8">
        <v>60</v>
      </c>
      <c r="F67" s="8">
        <v>120</v>
      </c>
      <c r="G67" s="8">
        <v>28</v>
      </c>
      <c r="H67" s="8">
        <v>11</v>
      </c>
      <c r="I67" s="8" t="s">
        <v>258</v>
      </c>
      <c r="J67" s="8"/>
      <c r="K67" s="8"/>
      <c r="L67" s="2"/>
    </row>
    <row r="68" spans="1:12" x14ac:dyDescent="0.35">
      <c r="A68" s="3">
        <v>65</v>
      </c>
      <c r="B68" s="3" t="s">
        <v>125</v>
      </c>
      <c r="C68" s="8"/>
      <c r="D68" s="8">
        <v>2</v>
      </c>
      <c r="E68" s="8">
        <v>63</v>
      </c>
      <c r="F68" s="8">
        <v>165</v>
      </c>
      <c r="G68" s="8">
        <v>23.5</v>
      </c>
      <c r="H68" s="8">
        <v>10</v>
      </c>
      <c r="I68" s="8" t="s">
        <v>258</v>
      </c>
      <c r="J68" s="8"/>
      <c r="K68" s="8"/>
      <c r="L68" s="2"/>
    </row>
    <row r="69" spans="1:12" x14ac:dyDescent="0.35">
      <c r="A69" s="3">
        <v>66</v>
      </c>
      <c r="B69" s="3" t="s">
        <v>126</v>
      </c>
      <c r="C69" s="8"/>
      <c r="D69" s="8">
        <v>5</v>
      </c>
      <c r="E69" s="8">
        <v>64</v>
      </c>
      <c r="F69" s="8">
        <v>135</v>
      </c>
      <c r="G69" s="8">
        <v>26</v>
      </c>
      <c r="H69" s="8">
        <v>6</v>
      </c>
      <c r="I69" s="8" t="s">
        <v>258</v>
      </c>
      <c r="J69" s="8"/>
      <c r="K69" s="8"/>
      <c r="L69" s="2"/>
    </row>
    <row r="70" spans="1:12" x14ac:dyDescent="0.35">
      <c r="A70" s="3">
        <v>67</v>
      </c>
      <c r="B70" s="3" t="s">
        <v>127</v>
      </c>
      <c r="C70" s="8"/>
      <c r="D70" s="8">
        <v>5</v>
      </c>
      <c r="E70" s="8">
        <v>61</v>
      </c>
      <c r="F70" s="8">
        <v>134</v>
      </c>
      <c r="G70" s="8">
        <v>20.5</v>
      </c>
      <c r="H70" s="8">
        <v>9</v>
      </c>
      <c r="I70" s="8" t="s">
        <v>255</v>
      </c>
      <c r="J70" s="8"/>
      <c r="K70" s="8"/>
      <c r="L70" s="2"/>
    </row>
    <row r="71" spans="1:12" x14ac:dyDescent="0.35">
      <c r="A71" s="3">
        <v>68</v>
      </c>
      <c r="B71" s="3" t="s">
        <v>128</v>
      </c>
      <c r="C71" s="8"/>
      <c r="D71" s="8">
        <v>2</v>
      </c>
      <c r="E71" s="8">
        <v>63</v>
      </c>
      <c r="F71" s="8">
        <v>177</v>
      </c>
      <c r="G71" s="8">
        <v>26.5</v>
      </c>
      <c r="H71" s="8">
        <v>9</v>
      </c>
      <c r="I71" s="8" t="s">
        <v>254</v>
      </c>
      <c r="J71" s="8"/>
      <c r="K71" s="8"/>
      <c r="L71" s="2"/>
    </row>
    <row r="72" spans="1:12" x14ac:dyDescent="0.35">
      <c r="A72" s="3">
        <v>69</v>
      </c>
      <c r="B72" s="3" t="s">
        <v>129</v>
      </c>
      <c r="C72" s="8"/>
      <c r="D72" s="8">
        <v>5</v>
      </c>
      <c r="E72" s="8">
        <v>62</v>
      </c>
      <c r="F72" s="8">
        <v>241</v>
      </c>
      <c r="G72" s="8">
        <v>29</v>
      </c>
      <c r="H72" s="8">
        <v>18</v>
      </c>
      <c r="I72" s="8" t="s">
        <v>258</v>
      </c>
      <c r="J72" s="8"/>
      <c r="K72" s="8"/>
      <c r="L72" s="2"/>
    </row>
    <row r="73" spans="1:12" x14ac:dyDescent="0.35">
      <c r="A73" s="3">
        <v>70</v>
      </c>
      <c r="B73" s="3" t="s">
        <v>130</v>
      </c>
      <c r="C73" s="8"/>
      <c r="D73" s="8">
        <v>5</v>
      </c>
      <c r="E73" s="8">
        <v>59</v>
      </c>
      <c r="F73" s="8">
        <v>208</v>
      </c>
      <c r="G73" s="8">
        <v>30</v>
      </c>
      <c r="H73" s="8">
        <v>19</v>
      </c>
      <c r="I73" s="8" t="s">
        <v>258</v>
      </c>
      <c r="J73" s="8"/>
      <c r="K73" s="8"/>
      <c r="L73" s="2"/>
    </row>
    <row r="74" spans="1:12" x14ac:dyDescent="0.35">
      <c r="A74" s="3">
        <v>71</v>
      </c>
      <c r="B74" s="3" t="s">
        <v>131</v>
      </c>
      <c r="C74" s="8"/>
      <c r="D74" s="8">
        <v>5</v>
      </c>
      <c r="E74" s="8">
        <v>78</v>
      </c>
      <c r="F74" s="8">
        <v>170</v>
      </c>
      <c r="G74" s="8">
        <v>26</v>
      </c>
      <c r="H74" s="8">
        <v>7</v>
      </c>
      <c r="I74" s="8" t="s">
        <v>258</v>
      </c>
      <c r="J74" s="8"/>
      <c r="K74" s="8"/>
      <c r="L74" s="2"/>
    </row>
    <row r="75" spans="1:12" x14ac:dyDescent="0.35">
      <c r="A75" s="3">
        <v>72</v>
      </c>
      <c r="B75" s="3" t="s">
        <v>132</v>
      </c>
      <c r="C75" s="8"/>
      <c r="D75" s="8">
        <v>4</v>
      </c>
      <c r="E75" s="8">
        <v>48</v>
      </c>
      <c r="F75" s="8">
        <v>126</v>
      </c>
      <c r="G75" s="8">
        <v>23.5</v>
      </c>
      <c r="H75" s="8">
        <v>8</v>
      </c>
      <c r="I75" s="8" t="s">
        <v>258</v>
      </c>
      <c r="J75" s="8"/>
      <c r="K75" s="8"/>
      <c r="L75" s="2"/>
    </row>
    <row r="76" spans="1:12" x14ac:dyDescent="0.35">
      <c r="A76" s="3">
        <v>73</v>
      </c>
      <c r="B76" s="3" t="s">
        <v>133</v>
      </c>
      <c r="C76" s="8"/>
      <c r="D76" s="8">
        <v>4</v>
      </c>
      <c r="E76" s="8">
        <v>69</v>
      </c>
      <c r="F76" s="8">
        <v>244</v>
      </c>
      <c r="G76" s="8">
        <v>28.5</v>
      </c>
      <c r="H76" s="8">
        <v>10</v>
      </c>
      <c r="I76" s="8" t="s">
        <v>259</v>
      </c>
      <c r="J76" s="8"/>
      <c r="K76" s="8"/>
      <c r="L76" s="2"/>
    </row>
    <row r="77" spans="1:12" x14ac:dyDescent="0.35">
      <c r="A77" s="3">
        <v>74</v>
      </c>
      <c r="B77" s="3" t="s">
        <v>134</v>
      </c>
      <c r="C77" s="8"/>
      <c r="D77" s="8">
        <v>5</v>
      </c>
      <c r="E77" s="8">
        <v>63</v>
      </c>
      <c r="F77" s="8">
        <v>130</v>
      </c>
      <c r="G77" s="8">
        <v>25</v>
      </c>
      <c r="H77" s="8">
        <v>7</v>
      </c>
      <c r="I77" s="8" t="s">
        <v>258</v>
      </c>
      <c r="J77" s="8"/>
      <c r="K77" s="8"/>
      <c r="L77" s="2"/>
    </row>
    <row r="78" spans="1:12" x14ac:dyDescent="0.35">
      <c r="A78" s="3">
        <v>75</v>
      </c>
      <c r="B78" s="3" t="s">
        <v>135</v>
      </c>
      <c r="C78" s="8"/>
      <c r="D78" s="8">
        <v>4</v>
      </c>
      <c r="E78" s="8">
        <v>66</v>
      </c>
      <c r="F78" s="8">
        <v>155</v>
      </c>
      <c r="G78" s="8">
        <v>37</v>
      </c>
      <c r="H78" s="8">
        <v>12</v>
      </c>
      <c r="I78" s="8" t="s">
        <v>258</v>
      </c>
      <c r="J78" s="8"/>
      <c r="K78" s="8"/>
      <c r="L78" s="2"/>
    </row>
    <row r="79" spans="1:12" x14ac:dyDescent="0.35">
      <c r="A79" s="3">
        <v>76</v>
      </c>
      <c r="B79" s="3" t="s">
        <v>136</v>
      </c>
      <c r="C79" s="8"/>
      <c r="D79" s="8">
        <v>2</v>
      </c>
      <c r="E79" s="8">
        <v>64</v>
      </c>
      <c r="F79" s="8">
        <v>147</v>
      </c>
      <c r="G79" s="8">
        <v>34</v>
      </c>
      <c r="H79" s="8">
        <v>11</v>
      </c>
      <c r="I79" s="8" t="s">
        <v>258</v>
      </c>
      <c r="J79" s="8"/>
      <c r="K79" s="8"/>
      <c r="L79" s="2"/>
    </row>
    <row r="80" spans="1:12" x14ac:dyDescent="0.35">
      <c r="A80" s="3">
        <v>77</v>
      </c>
      <c r="B80" s="3" t="s">
        <v>137</v>
      </c>
      <c r="C80" s="8"/>
      <c r="D80" s="8">
        <v>2</v>
      </c>
      <c r="E80" s="8">
        <v>63</v>
      </c>
      <c r="F80" s="8">
        <v>163</v>
      </c>
      <c r="G80" s="8">
        <v>34</v>
      </c>
      <c r="H80" s="8">
        <v>19</v>
      </c>
      <c r="I80" s="8" t="s">
        <v>258</v>
      </c>
      <c r="J80" s="8"/>
      <c r="K80" s="8"/>
      <c r="L80" s="2"/>
    </row>
    <row r="81" spans="1:12" x14ac:dyDescent="0.35">
      <c r="A81" s="3">
        <v>78</v>
      </c>
      <c r="B81" s="3" t="s">
        <v>138</v>
      </c>
      <c r="C81" s="8"/>
      <c r="D81" s="8">
        <v>5</v>
      </c>
      <c r="E81" s="8">
        <v>59</v>
      </c>
      <c r="F81" s="8">
        <v>169</v>
      </c>
      <c r="G81" s="8">
        <v>26</v>
      </c>
      <c r="H81" s="8">
        <v>8</v>
      </c>
      <c r="I81" s="8" t="s">
        <v>242</v>
      </c>
      <c r="J81" s="8"/>
      <c r="K81" s="8"/>
      <c r="L81" s="2"/>
    </row>
    <row r="82" spans="1:12" x14ac:dyDescent="0.35">
      <c r="A82" s="3">
        <v>79</v>
      </c>
      <c r="B82" s="3" t="s">
        <v>139</v>
      </c>
      <c r="C82" s="8"/>
      <c r="D82" s="8">
        <v>4</v>
      </c>
      <c r="E82" s="8">
        <v>57</v>
      </c>
      <c r="F82" s="8">
        <v>189</v>
      </c>
      <c r="G82" s="8">
        <v>28.5</v>
      </c>
      <c r="H82" s="8">
        <v>12</v>
      </c>
      <c r="I82" s="8" t="s">
        <v>260</v>
      </c>
      <c r="J82" s="8"/>
      <c r="K82" s="8"/>
      <c r="L82" s="2"/>
    </row>
    <row r="83" spans="1:12" x14ac:dyDescent="0.35">
      <c r="A83" s="3">
        <v>80</v>
      </c>
      <c r="B83" s="3" t="s">
        <v>140</v>
      </c>
      <c r="C83" s="8"/>
      <c r="D83" s="8">
        <v>4</v>
      </c>
      <c r="E83" s="8">
        <v>57</v>
      </c>
      <c r="F83" s="8">
        <v>160</v>
      </c>
      <c r="G83" s="8">
        <v>43</v>
      </c>
      <c r="H83" s="8">
        <v>17</v>
      </c>
      <c r="I83" s="8" t="s">
        <v>260</v>
      </c>
      <c r="J83" s="8"/>
      <c r="K83" s="8"/>
      <c r="L83" s="2"/>
    </row>
    <row r="84" spans="1:12" x14ac:dyDescent="0.35">
      <c r="A84" s="3">
        <v>81</v>
      </c>
      <c r="B84" s="3" t="s">
        <v>141</v>
      </c>
      <c r="C84" s="8"/>
      <c r="D84" s="8">
        <v>4</v>
      </c>
      <c r="E84" s="8">
        <v>66</v>
      </c>
      <c r="F84" s="8">
        <v>175</v>
      </c>
      <c r="G84" s="8">
        <v>24</v>
      </c>
      <c r="H84" s="8">
        <v>6</v>
      </c>
      <c r="I84" s="8" t="s">
        <v>260</v>
      </c>
      <c r="J84" s="8"/>
      <c r="K84" s="8"/>
      <c r="L84" s="2"/>
    </row>
    <row r="85" spans="1:12" x14ac:dyDescent="0.35">
      <c r="A85" s="3">
        <v>82</v>
      </c>
      <c r="B85" s="3" t="s">
        <v>142</v>
      </c>
      <c r="C85" s="8"/>
      <c r="D85" s="8">
        <v>5</v>
      </c>
      <c r="E85" s="8">
        <v>53</v>
      </c>
      <c r="F85" s="8">
        <v>232</v>
      </c>
      <c r="G85" s="8">
        <v>25</v>
      </c>
      <c r="H85" s="8">
        <v>19</v>
      </c>
      <c r="I85" s="8" t="s">
        <v>260</v>
      </c>
      <c r="J85" s="8"/>
      <c r="K85" s="8"/>
      <c r="L85" s="2"/>
    </row>
    <row r="86" spans="1:12" x14ac:dyDescent="0.35">
      <c r="A86" s="3">
        <v>83</v>
      </c>
      <c r="B86" s="3" t="s">
        <v>143</v>
      </c>
      <c r="C86" s="8"/>
      <c r="D86" s="8">
        <v>5</v>
      </c>
      <c r="E86" s="8">
        <v>72</v>
      </c>
      <c r="F86" s="8">
        <v>160</v>
      </c>
      <c r="G86" s="8">
        <v>38</v>
      </c>
      <c r="H86" s="8">
        <v>14</v>
      </c>
      <c r="I86" s="8" t="s">
        <v>260</v>
      </c>
      <c r="J86" s="8"/>
      <c r="K86" s="8"/>
      <c r="L86" s="2"/>
    </row>
    <row r="87" spans="1:12" x14ac:dyDescent="0.35">
      <c r="A87" s="3">
        <v>84</v>
      </c>
      <c r="B87" s="3" t="s">
        <v>144</v>
      </c>
      <c r="C87" s="8"/>
      <c r="D87" s="8">
        <v>2</v>
      </c>
      <c r="E87" s="8">
        <v>60</v>
      </c>
      <c r="F87" s="8">
        <v>145</v>
      </c>
      <c r="G87" s="8">
        <v>29</v>
      </c>
      <c r="H87" s="8">
        <v>12</v>
      </c>
      <c r="I87" s="8" t="s">
        <v>260</v>
      </c>
      <c r="J87" s="8"/>
      <c r="K87" s="8"/>
      <c r="L87" s="2"/>
    </row>
    <row r="88" spans="1:12" x14ac:dyDescent="0.35">
      <c r="A88" s="3">
        <v>85</v>
      </c>
      <c r="B88" s="3" t="s">
        <v>145</v>
      </c>
      <c r="C88" s="8"/>
      <c r="D88" s="8"/>
      <c r="E88" s="8"/>
      <c r="G88" s="8"/>
      <c r="H88" s="8"/>
      <c r="I88" s="8" t="s">
        <v>261</v>
      </c>
      <c r="J88" s="8"/>
      <c r="K88" s="8"/>
      <c r="L88" s="2"/>
    </row>
    <row r="89" spans="1:12" x14ac:dyDescent="0.35">
      <c r="A89" s="3">
        <v>86</v>
      </c>
      <c r="B89" s="3" t="s">
        <v>146</v>
      </c>
      <c r="C89" s="8"/>
      <c r="D89" s="8">
        <v>5</v>
      </c>
      <c r="E89" s="8">
        <v>62</v>
      </c>
      <c r="F89" s="8">
        <v>145</v>
      </c>
      <c r="G89" s="8">
        <v>24</v>
      </c>
      <c r="H89" s="8">
        <v>16</v>
      </c>
      <c r="I89" s="8" t="s">
        <v>262</v>
      </c>
      <c r="J89" s="8"/>
      <c r="K89" s="8"/>
      <c r="L89" s="2"/>
    </row>
    <row r="90" spans="1:12" x14ac:dyDescent="0.35">
      <c r="A90" s="3">
        <v>87</v>
      </c>
      <c r="B90" s="3" t="s">
        <v>147</v>
      </c>
      <c r="C90" s="8"/>
      <c r="D90" s="8">
        <v>4</v>
      </c>
      <c r="E90" s="8">
        <v>67</v>
      </c>
      <c r="F90" s="8">
        <v>140</v>
      </c>
      <c r="G90" s="8">
        <v>30</v>
      </c>
      <c r="H90" s="8">
        <v>10</v>
      </c>
      <c r="I90" s="8" t="s">
        <v>254</v>
      </c>
      <c r="J90" s="8"/>
      <c r="K90" s="8"/>
      <c r="L90" s="2"/>
    </row>
    <row r="91" spans="1:12" x14ac:dyDescent="0.35">
      <c r="A91" s="3">
        <v>88</v>
      </c>
      <c r="B91" s="3" t="s">
        <v>148</v>
      </c>
      <c r="C91" s="8"/>
      <c r="D91" s="8">
        <v>4</v>
      </c>
      <c r="E91" s="8">
        <v>64</v>
      </c>
      <c r="F91" s="8">
        <v>146</v>
      </c>
      <c r="G91" s="8">
        <v>29.5</v>
      </c>
      <c r="H91" s="8">
        <v>7</v>
      </c>
      <c r="I91" s="8" t="s">
        <v>254</v>
      </c>
      <c r="J91" s="8"/>
      <c r="K91" s="8"/>
      <c r="L91" s="2"/>
    </row>
    <row r="92" spans="1:12" x14ac:dyDescent="0.35">
      <c r="A92" s="3">
        <v>89</v>
      </c>
      <c r="B92" s="3" t="s">
        <v>149</v>
      </c>
      <c r="C92" s="8"/>
      <c r="D92" s="8">
        <v>5</v>
      </c>
      <c r="E92" s="8">
        <v>66</v>
      </c>
      <c r="F92" s="8">
        <v>155</v>
      </c>
      <c r="G92" s="8">
        <v>30</v>
      </c>
      <c r="H92" s="8">
        <v>13</v>
      </c>
      <c r="I92" s="8" t="s">
        <v>254</v>
      </c>
      <c r="J92" s="8"/>
      <c r="K92" s="8"/>
      <c r="L92" s="2"/>
    </row>
    <row r="93" spans="1:12" x14ac:dyDescent="0.35">
      <c r="A93" s="3">
        <v>90</v>
      </c>
      <c r="B93" s="3" t="s">
        <v>150</v>
      </c>
      <c r="C93" s="8"/>
      <c r="D93" s="8">
        <v>5</v>
      </c>
      <c r="E93" s="8">
        <v>68</v>
      </c>
      <c r="F93" s="8">
        <v>143</v>
      </c>
      <c r="G93" s="8">
        <v>23</v>
      </c>
      <c r="H93" s="8">
        <v>6.5</v>
      </c>
      <c r="I93" s="8" t="s">
        <v>254</v>
      </c>
      <c r="J93" s="8"/>
      <c r="K93" s="8"/>
      <c r="L93" s="2"/>
    </row>
    <row r="94" spans="1:12" x14ac:dyDescent="0.35">
      <c r="A94" s="3">
        <v>91</v>
      </c>
      <c r="B94" s="3" t="s">
        <v>151</v>
      </c>
      <c r="C94" s="8"/>
      <c r="D94" s="8">
        <v>5</v>
      </c>
      <c r="E94" s="8">
        <v>69</v>
      </c>
      <c r="F94" s="8">
        <v>160</v>
      </c>
      <c r="G94" s="8">
        <v>22.5</v>
      </c>
      <c r="H94" s="8">
        <v>9</v>
      </c>
      <c r="I94" s="8" t="s">
        <v>254</v>
      </c>
      <c r="J94" s="8"/>
      <c r="K94" s="8"/>
      <c r="L94" s="2"/>
    </row>
    <row r="95" spans="1:12" x14ac:dyDescent="0.35">
      <c r="A95" s="3">
        <v>92</v>
      </c>
      <c r="B95" s="3" t="s">
        <v>152</v>
      </c>
      <c r="C95" s="8"/>
      <c r="D95" s="8">
        <v>4</v>
      </c>
      <c r="E95" s="8">
        <v>66</v>
      </c>
      <c r="F95" s="8">
        <v>127</v>
      </c>
      <c r="G95" s="8">
        <v>23.5</v>
      </c>
      <c r="H95" s="8">
        <v>6</v>
      </c>
      <c r="I95" s="8" t="s">
        <v>254</v>
      </c>
      <c r="J95" s="8"/>
      <c r="K95" s="8"/>
      <c r="L95" s="2"/>
    </row>
    <row r="96" spans="1:12" x14ac:dyDescent="0.35">
      <c r="A96" s="3">
        <v>93</v>
      </c>
      <c r="B96" s="3" t="s">
        <v>153</v>
      </c>
      <c r="C96" s="8"/>
      <c r="D96" s="8">
        <v>1</v>
      </c>
      <c r="E96" s="8">
        <v>68</v>
      </c>
      <c r="F96" s="8">
        <v>124</v>
      </c>
      <c r="G96" s="8">
        <v>28.5</v>
      </c>
      <c r="H96" s="8">
        <v>10</v>
      </c>
      <c r="I96" s="8" t="s">
        <v>254</v>
      </c>
      <c r="J96" s="8" t="s">
        <v>270</v>
      </c>
      <c r="K96" s="8"/>
      <c r="L96" s="2"/>
    </row>
    <row r="97" spans="1:12" x14ac:dyDescent="0.35">
      <c r="A97" s="3">
        <v>94</v>
      </c>
      <c r="B97" s="3" t="s">
        <v>154</v>
      </c>
      <c r="C97" s="8"/>
      <c r="D97" s="8">
        <v>1</v>
      </c>
      <c r="E97" s="8">
        <v>64</v>
      </c>
      <c r="F97" s="8">
        <v>131</v>
      </c>
      <c r="G97" s="8">
        <v>23</v>
      </c>
      <c r="H97" s="8">
        <v>8</v>
      </c>
      <c r="I97" s="8" t="s">
        <v>254</v>
      </c>
      <c r="J97" s="8" t="s">
        <v>270</v>
      </c>
      <c r="K97" s="8"/>
      <c r="L97" s="2"/>
    </row>
    <row r="98" spans="1:12" x14ac:dyDescent="0.35">
      <c r="A98" s="3">
        <v>95</v>
      </c>
      <c r="B98" s="3" t="s">
        <v>155</v>
      </c>
      <c r="C98" s="8"/>
      <c r="D98" s="8">
        <v>1</v>
      </c>
      <c r="E98" s="8">
        <v>66</v>
      </c>
      <c r="F98" s="8">
        <v>115</v>
      </c>
      <c r="G98" s="8">
        <v>22.5</v>
      </c>
      <c r="H98" s="8">
        <v>11</v>
      </c>
      <c r="I98" s="8" t="s">
        <v>263</v>
      </c>
      <c r="J98" s="8" t="s">
        <v>270</v>
      </c>
      <c r="K98" s="8"/>
      <c r="L98" s="2"/>
    </row>
    <row r="99" spans="1:12" x14ac:dyDescent="0.35">
      <c r="A99" s="3">
        <v>96</v>
      </c>
      <c r="B99" s="3" t="s">
        <v>156</v>
      </c>
      <c r="C99" s="8"/>
      <c r="D99" s="8">
        <v>1</v>
      </c>
      <c r="E99" s="8">
        <v>55</v>
      </c>
      <c r="F99" s="8">
        <v>116</v>
      </c>
      <c r="G99" s="8">
        <v>25</v>
      </c>
      <c r="H99" s="8">
        <v>10</v>
      </c>
      <c r="I99" s="8" t="s">
        <v>263</v>
      </c>
      <c r="J99" s="8" t="s">
        <v>270</v>
      </c>
      <c r="K99" s="8"/>
      <c r="L99" s="2"/>
    </row>
    <row r="100" spans="1:12" x14ac:dyDescent="0.35">
      <c r="A100" s="3">
        <v>97</v>
      </c>
      <c r="B100" s="3" t="s">
        <v>157</v>
      </c>
      <c r="C100" s="8"/>
      <c r="D100" s="8">
        <v>1</v>
      </c>
      <c r="E100" s="8">
        <v>66</v>
      </c>
      <c r="F100" s="8">
        <v>194</v>
      </c>
      <c r="G100" s="8">
        <v>18</v>
      </c>
      <c r="H100" s="8">
        <v>9</v>
      </c>
      <c r="I100" s="8" t="s">
        <v>254</v>
      </c>
      <c r="J100" s="8"/>
      <c r="K100" s="8"/>
      <c r="L100" s="2"/>
    </row>
    <row r="101" spans="1:12" x14ac:dyDescent="0.35">
      <c r="A101" s="3">
        <v>98</v>
      </c>
      <c r="B101" s="3" t="s">
        <v>158</v>
      </c>
      <c r="C101" s="8"/>
      <c r="D101" s="8">
        <v>4</v>
      </c>
      <c r="E101" s="8">
        <v>64</v>
      </c>
      <c r="F101" s="8">
        <v>198</v>
      </c>
      <c r="G101" s="8">
        <v>16</v>
      </c>
      <c r="H101" s="8">
        <v>7.5</v>
      </c>
      <c r="I101" s="8" t="s">
        <v>254</v>
      </c>
      <c r="J101" s="8"/>
      <c r="K101" s="8"/>
      <c r="L101" s="2"/>
    </row>
    <row r="102" spans="1:12" x14ac:dyDescent="0.35">
      <c r="A102" s="3">
        <v>99</v>
      </c>
      <c r="B102" s="3" t="s">
        <v>159</v>
      </c>
      <c r="C102" s="8"/>
      <c r="D102" s="8">
        <v>4</v>
      </c>
      <c r="E102" s="8">
        <v>55</v>
      </c>
      <c r="F102" s="8">
        <v>135</v>
      </c>
      <c r="G102" s="8">
        <v>39</v>
      </c>
      <c r="H102" s="8">
        <v>9</v>
      </c>
      <c r="I102" s="8" t="s">
        <v>263</v>
      </c>
      <c r="J102" s="8"/>
      <c r="K102" s="8"/>
      <c r="L102" s="2"/>
    </row>
    <row r="103" spans="1:12" x14ac:dyDescent="0.35">
      <c r="A103" s="3">
        <v>100</v>
      </c>
      <c r="B103" s="3" t="s">
        <v>160</v>
      </c>
      <c r="C103" s="8"/>
      <c r="D103" s="8">
        <v>4</v>
      </c>
      <c r="E103" s="8">
        <v>60</v>
      </c>
      <c r="F103" s="8">
        <v>223</v>
      </c>
      <c r="G103" s="8">
        <v>24.5</v>
      </c>
      <c r="H103" s="8">
        <v>9</v>
      </c>
      <c r="I103" s="8" t="s">
        <v>254</v>
      </c>
      <c r="J103" s="8"/>
      <c r="K103" s="8"/>
      <c r="L103" s="2"/>
    </row>
    <row r="104" spans="1:12" x14ac:dyDescent="0.35">
      <c r="A104" s="3">
        <v>101</v>
      </c>
      <c r="B104" s="3" t="s">
        <v>161</v>
      </c>
      <c r="C104" s="8"/>
      <c r="D104" s="8">
        <v>5</v>
      </c>
      <c r="E104" s="8">
        <v>70</v>
      </c>
      <c r="F104" s="8">
        <v>125</v>
      </c>
      <c r="G104" s="8">
        <v>28</v>
      </c>
      <c r="H104" s="8">
        <v>8</v>
      </c>
      <c r="I104" s="8" t="s">
        <v>254</v>
      </c>
      <c r="J104" s="8"/>
      <c r="K104" s="8"/>
      <c r="L104" s="2"/>
    </row>
    <row r="105" spans="1:12" x14ac:dyDescent="0.35">
      <c r="A105" s="3">
        <v>102</v>
      </c>
      <c r="B105" s="3" t="s">
        <v>162</v>
      </c>
      <c r="C105" s="8"/>
      <c r="D105" s="8">
        <v>5</v>
      </c>
      <c r="E105" s="8">
        <v>64</v>
      </c>
      <c r="F105" s="8">
        <v>159</v>
      </c>
      <c r="G105" s="8">
        <v>27</v>
      </c>
      <c r="H105" s="8">
        <v>6.5</v>
      </c>
      <c r="I105" s="8" t="s">
        <v>254</v>
      </c>
      <c r="J105" s="8"/>
      <c r="K105" s="8"/>
      <c r="L105" s="2"/>
    </row>
    <row r="106" spans="1:12" x14ac:dyDescent="0.35">
      <c r="A106" s="3">
        <v>103</v>
      </c>
      <c r="B106" s="3" t="s">
        <v>163</v>
      </c>
      <c r="C106" s="8"/>
      <c r="D106" s="8">
        <v>4</v>
      </c>
      <c r="E106" s="8">
        <v>67</v>
      </c>
      <c r="F106" s="8">
        <v>118</v>
      </c>
      <c r="G106" s="8">
        <v>24</v>
      </c>
      <c r="H106" s="8">
        <v>7</v>
      </c>
      <c r="I106" s="8" t="s">
        <v>254</v>
      </c>
      <c r="J106" s="8"/>
      <c r="K106" s="8"/>
      <c r="L106" s="2"/>
    </row>
    <row r="107" spans="1:12" x14ac:dyDescent="0.35">
      <c r="A107" s="3">
        <v>104</v>
      </c>
      <c r="B107" s="3" t="s">
        <v>164</v>
      </c>
      <c r="C107" s="8"/>
      <c r="D107" s="8">
        <v>1</v>
      </c>
      <c r="E107" s="8">
        <v>64</v>
      </c>
      <c r="F107" s="8">
        <v>151</v>
      </c>
      <c r="G107" s="8">
        <v>30</v>
      </c>
      <c r="H107" s="8">
        <v>18</v>
      </c>
      <c r="I107" s="8" t="s">
        <v>264</v>
      </c>
      <c r="J107" s="8"/>
      <c r="K107" s="8"/>
      <c r="L107" s="2"/>
    </row>
    <row r="108" spans="1:12" x14ac:dyDescent="0.35">
      <c r="A108" s="3">
        <v>105</v>
      </c>
      <c r="B108" s="3" t="s">
        <v>165</v>
      </c>
      <c r="C108" s="8"/>
      <c r="D108" s="8">
        <v>1</v>
      </c>
      <c r="E108" s="8">
        <v>66</v>
      </c>
      <c r="F108" s="8">
        <v>150</v>
      </c>
      <c r="G108" s="8">
        <v>27</v>
      </c>
      <c r="H108" s="8">
        <v>7</v>
      </c>
      <c r="I108" s="8" t="s">
        <v>264</v>
      </c>
      <c r="J108" s="8"/>
      <c r="K108" s="8"/>
      <c r="L108" s="2"/>
    </row>
    <row r="109" spans="1:12" x14ac:dyDescent="0.35">
      <c r="A109" s="3">
        <v>106</v>
      </c>
      <c r="B109" s="3" t="s">
        <v>166</v>
      </c>
      <c r="C109" s="8"/>
      <c r="D109" s="8">
        <v>2</v>
      </c>
      <c r="E109" s="8">
        <v>67</v>
      </c>
      <c r="F109" s="8">
        <v>148</v>
      </c>
      <c r="G109" s="8">
        <v>26.5</v>
      </c>
      <c r="H109" s="8">
        <v>7</v>
      </c>
      <c r="I109" s="8" t="s">
        <v>254</v>
      </c>
      <c r="J109" s="8"/>
      <c r="K109" s="8"/>
      <c r="L109" s="2"/>
    </row>
    <row r="110" spans="1:12" x14ac:dyDescent="0.35">
      <c r="A110" s="3">
        <v>107</v>
      </c>
      <c r="B110" s="3" t="s">
        <v>167</v>
      </c>
      <c r="C110" s="8"/>
      <c r="D110" s="8">
        <v>2</v>
      </c>
      <c r="E110" s="8">
        <v>61</v>
      </c>
      <c r="F110" s="8">
        <v>108</v>
      </c>
      <c r="G110" s="8">
        <v>26</v>
      </c>
      <c r="H110" s="8">
        <v>14</v>
      </c>
      <c r="I110" s="8" t="s">
        <v>264</v>
      </c>
      <c r="J110" s="8"/>
      <c r="K110" s="8"/>
      <c r="L110" s="2"/>
    </row>
    <row r="111" spans="1:12" x14ac:dyDescent="0.35">
      <c r="A111" s="3">
        <v>108</v>
      </c>
      <c r="B111" s="3" t="s">
        <v>168</v>
      </c>
      <c r="C111" s="8"/>
      <c r="D111" s="8">
        <v>5</v>
      </c>
      <c r="E111" s="8">
        <v>68</v>
      </c>
      <c r="F111" s="8">
        <v>134</v>
      </c>
      <c r="G111" s="8">
        <v>23</v>
      </c>
      <c r="H111" s="8">
        <v>10.5</v>
      </c>
      <c r="I111" s="8" t="s">
        <v>254</v>
      </c>
      <c r="J111" s="8"/>
      <c r="K111" s="8"/>
      <c r="L111" s="2"/>
    </row>
    <row r="112" spans="1:12" x14ac:dyDescent="0.35">
      <c r="A112" s="3">
        <v>109</v>
      </c>
      <c r="B112" s="3" t="s">
        <v>169</v>
      </c>
      <c r="C112" s="8"/>
      <c r="D112" s="8">
        <v>4</v>
      </c>
      <c r="E112" s="8">
        <v>64</v>
      </c>
      <c r="F112" s="8">
        <v>205</v>
      </c>
      <c r="G112" s="8">
        <v>25.5</v>
      </c>
      <c r="H112" s="8">
        <v>15</v>
      </c>
      <c r="I112" s="8" t="s">
        <v>264</v>
      </c>
      <c r="J112" s="8"/>
      <c r="K112" s="8"/>
      <c r="L112" s="2"/>
    </row>
    <row r="113" spans="1:12" x14ac:dyDescent="0.35">
      <c r="A113" s="3">
        <v>110</v>
      </c>
      <c r="B113" s="3" t="s">
        <v>170</v>
      </c>
      <c r="C113" s="8"/>
      <c r="D113" s="8">
        <v>5</v>
      </c>
      <c r="E113" s="8">
        <v>66</v>
      </c>
      <c r="F113" s="8">
        <v>165</v>
      </c>
      <c r="G113" s="8">
        <v>38.5</v>
      </c>
      <c r="H113" s="8">
        <v>21</v>
      </c>
      <c r="I113" s="8" t="s">
        <v>264</v>
      </c>
      <c r="J113" s="8"/>
      <c r="K113" s="8"/>
      <c r="L113" s="2"/>
    </row>
    <row r="114" spans="1:12" x14ac:dyDescent="0.35">
      <c r="A114" s="3">
        <v>111</v>
      </c>
      <c r="B114" s="3" t="s">
        <v>171</v>
      </c>
      <c r="C114" s="8"/>
      <c r="D114" s="8">
        <v>5</v>
      </c>
      <c r="E114" s="8">
        <v>61</v>
      </c>
      <c r="F114" s="8">
        <v>112</v>
      </c>
      <c r="G114" s="8">
        <v>33.5</v>
      </c>
      <c r="H114" s="8">
        <v>13</v>
      </c>
      <c r="I114" s="8" t="s">
        <v>264</v>
      </c>
      <c r="J114" s="8"/>
      <c r="K114" s="8"/>
      <c r="L114" s="2"/>
    </row>
    <row r="115" spans="1:12" x14ac:dyDescent="0.35">
      <c r="A115" s="3">
        <v>112</v>
      </c>
      <c r="B115" s="3" t="s">
        <v>172</v>
      </c>
      <c r="C115" s="8"/>
      <c r="D115" s="8">
        <v>5</v>
      </c>
      <c r="E115" s="8">
        <v>61</v>
      </c>
      <c r="F115" s="8">
        <v>149</v>
      </c>
      <c r="G115" s="8">
        <v>27.5</v>
      </c>
      <c r="H115" s="8">
        <v>10</v>
      </c>
      <c r="I115" s="8" t="s">
        <v>254</v>
      </c>
      <c r="J115" s="8"/>
      <c r="K115" s="8"/>
      <c r="L115" s="2"/>
    </row>
    <row r="116" spans="1:12" x14ac:dyDescent="0.35">
      <c r="A116" s="3">
        <v>113</v>
      </c>
      <c r="B116" s="3" t="s">
        <v>173</v>
      </c>
      <c r="C116" s="8"/>
      <c r="D116" s="8">
        <v>5</v>
      </c>
      <c r="E116" s="8">
        <v>54</v>
      </c>
      <c r="F116" s="8">
        <v>199</v>
      </c>
      <c r="G116" s="8">
        <v>27</v>
      </c>
      <c r="H116" s="8">
        <v>15</v>
      </c>
      <c r="I116" s="8" t="s">
        <v>264</v>
      </c>
      <c r="J116" s="8"/>
      <c r="K116" s="8"/>
      <c r="L116" s="2"/>
    </row>
    <row r="117" spans="1:12" x14ac:dyDescent="0.35">
      <c r="A117" s="3">
        <v>114</v>
      </c>
      <c r="B117" s="3" t="s">
        <v>174</v>
      </c>
      <c r="C117" s="8"/>
      <c r="D117" s="8">
        <v>2</v>
      </c>
      <c r="E117" s="8">
        <v>63</v>
      </c>
      <c r="F117" s="8">
        <v>142</v>
      </c>
      <c r="G117" s="8">
        <v>29</v>
      </c>
      <c r="H117" s="8">
        <v>11</v>
      </c>
      <c r="I117" s="8" t="s">
        <v>254</v>
      </c>
      <c r="J117" s="8"/>
      <c r="K117" s="8"/>
      <c r="L117" s="2"/>
    </row>
    <row r="118" spans="1:12" x14ac:dyDescent="0.35">
      <c r="A118" s="3">
        <v>115</v>
      </c>
      <c r="B118" s="3" t="s">
        <v>175</v>
      </c>
      <c r="C118" s="8"/>
      <c r="D118" s="8">
        <v>2</v>
      </c>
      <c r="E118" s="8">
        <v>60</v>
      </c>
      <c r="F118" s="8">
        <v>139</v>
      </c>
      <c r="G118" s="8">
        <v>27.5</v>
      </c>
      <c r="H118" s="8">
        <v>9</v>
      </c>
      <c r="I118" s="8" t="s">
        <v>265</v>
      </c>
      <c r="J118" s="8"/>
      <c r="K118" s="8"/>
      <c r="L118" s="2"/>
    </row>
    <row r="119" spans="1:12" x14ac:dyDescent="0.35">
      <c r="A119" s="3">
        <v>116</v>
      </c>
      <c r="B119" s="3" t="s">
        <v>176</v>
      </c>
      <c r="C119" s="8"/>
      <c r="D119" s="8">
        <v>5</v>
      </c>
      <c r="E119" s="8">
        <v>66</v>
      </c>
      <c r="F119" s="8">
        <v>136</v>
      </c>
      <c r="G119" s="8">
        <v>23</v>
      </c>
      <c r="H119" s="8">
        <v>10</v>
      </c>
      <c r="I119" s="8" t="s">
        <v>266</v>
      </c>
      <c r="J119" s="8"/>
      <c r="K119" s="8"/>
      <c r="L119" s="2"/>
    </row>
    <row r="120" spans="1:12" x14ac:dyDescent="0.35">
      <c r="A120" s="3">
        <v>117</v>
      </c>
      <c r="B120" s="3" t="s">
        <v>177</v>
      </c>
      <c r="C120" s="8"/>
      <c r="D120" s="8">
        <v>5</v>
      </c>
      <c r="E120" s="8">
        <v>65</v>
      </c>
      <c r="F120" s="8">
        <v>164</v>
      </c>
      <c r="G120" s="8">
        <v>32</v>
      </c>
      <c r="H120" s="8">
        <v>9</v>
      </c>
      <c r="I120" s="8" t="s">
        <v>267</v>
      </c>
      <c r="J120" s="8"/>
      <c r="K120" s="8"/>
      <c r="L120" s="2"/>
    </row>
    <row r="121" spans="1:12" x14ac:dyDescent="0.35">
      <c r="A121" s="3">
        <v>118</v>
      </c>
      <c r="B121" s="3" t="s">
        <v>178</v>
      </c>
      <c r="C121" s="8"/>
      <c r="D121" s="8">
        <v>4</v>
      </c>
      <c r="E121" s="8">
        <v>61</v>
      </c>
      <c r="F121" s="8">
        <v>173</v>
      </c>
      <c r="G121" s="8">
        <v>30.5</v>
      </c>
      <c r="H121" s="8">
        <v>11</v>
      </c>
      <c r="I121" s="8" t="s">
        <v>267</v>
      </c>
      <c r="J121" s="8"/>
      <c r="K121" s="8"/>
      <c r="L121" s="2"/>
    </row>
    <row r="122" spans="1:12" x14ac:dyDescent="0.35">
      <c r="A122" s="3">
        <v>119</v>
      </c>
      <c r="B122" s="3" t="s">
        <v>179</v>
      </c>
      <c r="C122" s="8"/>
      <c r="D122" s="8">
        <v>5</v>
      </c>
      <c r="E122" s="8">
        <v>60</v>
      </c>
      <c r="F122" s="8">
        <v>163</v>
      </c>
      <c r="G122" s="8">
        <v>33.5</v>
      </c>
      <c r="H122" s="8">
        <v>19</v>
      </c>
      <c r="I122" s="8" t="s">
        <v>254</v>
      </c>
      <c r="J122" s="8"/>
      <c r="K122" s="8"/>
      <c r="L122" s="2"/>
    </row>
    <row r="123" spans="1:12" x14ac:dyDescent="0.35">
      <c r="A123" s="3">
        <v>120</v>
      </c>
      <c r="B123" s="3" t="s">
        <v>180</v>
      </c>
      <c r="C123" s="8"/>
      <c r="D123" s="8">
        <v>5</v>
      </c>
      <c r="E123" s="8">
        <v>60</v>
      </c>
      <c r="F123" s="8">
        <v>136</v>
      </c>
      <c r="G123" s="8">
        <v>27</v>
      </c>
      <c r="H123" s="8">
        <v>11</v>
      </c>
      <c r="I123" s="8" t="s">
        <v>254</v>
      </c>
      <c r="J123" s="8"/>
      <c r="K123" s="8"/>
      <c r="L123" s="2"/>
    </row>
    <row r="124" spans="1:12" x14ac:dyDescent="0.35">
      <c r="A124" s="3">
        <v>121</v>
      </c>
      <c r="B124" s="3" t="s">
        <v>181</v>
      </c>
      <c r="C124" s="8"/>
      <c r="D124" s="8">
        <v>5</v>
      </c>
      <c r="E124" s="8">
        <v>49</v>
      </c>
      <c r="F124" s="8">
        <v>100</v>
      </c>
      <c r="G124" s="8">
        <v>26</v>
      </c>
      <c r="H124" s="8">
        <v>8.5</v>
      </c>
      <c r="I124" s="8" t="s">
        <v>268</v>
      </c>
      <c r="J124" s="8"/>
      <c r="K124" s="8"/>
      <c r="L124" s="2"/>
    </row>
    <row r="125" spans="1:12" x14ac:dyDescent="0.35">
      <c r="A125" s="3">
        <v>123</v>
      </c>
      <c r="B125" s="3" t="s">
        <v>182</v>
      </c>
      <c r="C125" s="8"/>
      <c r="D125" s="8">
        <v>2</v>
      </c>
      <c r="E125" s="8">
        <v>61</v>
      </c>
      <c r="F125" s="8">
        <v>154</v>
      </c>
      <c r="G125" s="8">
        <v>30</v>
      </c>
      <c r="H125" s="8">
        <v>10</v>
      </c>
      <c r="I125" s="8" t="s">
        <v>268</v>
      </c>
      <c r="J125" s="8"/>
      <c r="K125" s="8"/>
      <c r="L125" s="2"/>
    </row>
    <row r="126" spans="1:12" x14ac:dyDescent="0.35">
      <c r="A126" s="3">
        <v>124</v>
      </c>
      <c r="B126" s="3" t="s">
        <v>183</v>
      </c>
      <c r="C126" s="8"/>
      <c r="D126" s="8">
        <v>5</v>
      </c>
      <c r="E126" s="8">
        <v>54</v>
      </c>
      <c r="F126" s="8">
        <v>168</v>
      </c>
      <c r="G126" s="8">
        <v>28</v>
      </c>
      <c r="H126" s="8">
        <v>9</v>
      </c>
      <c r="I126" s="8" t="s">
        <v>268</v>
      </c>
      <c r="J126" s="8"/>
      <c r="K126" s="8"/>
      <c r="L126" s="2"/>
    </row>
    <row r="127" spans="1:12" x14ac:dyDescent="0.35">
      <c r="A127" s="3">
        <v>125</v>
      </c>
      <c r="B127" s="3" t="s">
        <v>184</v>
      </c>
      <c r="C127" s="8"/>
      <c r="D127" s="8">
        <v>4</v>
      </c>
      <c r="E127" s="8">
        <v>54</v>
      </c>
      <c r="F127" s="8">
        <v>150</v>
      </c>
      <c r="G127" s="8">
        <v>29</v>
      </c>
      <c r="H127" s="8">
        <v>8</v>
      </c>
      <c r="I127" s="8" t="s">
        <v>268</v>
      </c>
      <c r="J127" s="8"/>
      <c r="K127" s="8"/>
      <c r="L127" s="2"/>
    </row>
    <row r="128" spans="1:12" x14ac:dyDescent="0.35">
      <c r="A128" s="3">
        <v>126</v>
      </c>
      <c r="B128" s="3" t="s">
        <v>185</v>
      </c>
      <c r="C128" s="8"/>
      <c r="D128" s="8">
        <v>4</v>
      </c>
      <c r="E128" s="8">
        <v>67</v>
      </c>
      <c r="F128" s="8">
        <v>160</v>
      </c>
      <c r="G128" s="8">
        <v>29</v>
      </c>
      <c r="H128" s="8">
        <v>9</v>
      </c>
      <c r="I128" s="8" t="s">
        <v>254</v>
      </c>
      <c r="J128" s="8"/>
      <c r="K128" s="8"/>
      <c r="L128" s="2"/>
    </row>
    <row r="129" spans="1:12" x14ac:dyDescent="0.35">
      <c r="A129" s="3">
        <v>127</v>
      </c>
      <c r="B129" s="3" t="s">
        <v>186</v>
      </c>
      <c r="C129" s="8"/>
      <c r="D129" s="8">
        <v>5</v>
      </c>
      <c r="E129" s="8">
        <v>64</v>
      </c>
      <c r="F129" s="8">
        <v>170</v>
      </c>
      <c r="G129" s="8">
        <v>30</v>
      </c>
      <c r="H129" s="8">
        <v>15</v>
      </c>
      <c r="I129" s="8" t="s">
        <v>268</v>
      </c>
      <c r="J129" s="8"/>
      <c r="K129" s="8"/>
      <c r="L129" s="2"/>
    </row>
    <row r="130" spans="1:12" x14ac:dyDescent="0.35">
      <c r="A130" s="3">
        <v>128</v>
      </c>
      <c r="B130" s="3" t="s">
        <v>187</v>
      </c>
      <c r="C130" s="8"/>
      <c r="D130" s="8">
        <v>5</v>
      </c>
      <c r="E130" s="8">
        <v>70</v>
      </c>
      <c r="F130" s="8">
        <v>102</v>
      </c>
      <c r="G130" s="8">
        <v>26</v>
      </c>
      <c r="H130" s="8">
        <v>8</v>
      </c>
      <c r="I130" s="8" t="s">
        <v>268</v>
      </c>
      <c r="J130" s="8"/>
      <c r="K130" s="8"/>
      <c r="L130" s="2"/>
    </row>
    <row r="131" spans="1:12" x14ac:dyDescent="0.35">
      <c r="A131" s="3">
        <v>129</v>
      </c>
      <c r="B131" s="3" t="s">
        <v>188</v>
      </c>
      <c r="C131" s="8"/>
      <c r="D131" s="8">
        <v>3</v>
      </c>
      <c r="E131" s="8">
        <v>55</v>
      </c>
      <c r="F131" s="8">
        <v>180</v>
      </c>
      <c r="G131" s="8">
        <v>24.5</v>
      </c>
      <c r="H131" s="8">
        <v>14</v>
      </c>
      <c r="I131" s="8" t="s">
        <v>268</v>
      </c>
      <c r="J131" s="8"/>
      <c r="K131" s="8"/>
      <c r="L131" s="2"/>
    </row>
    <row r="132" spans="1:12" x14ac:dyDescent="0.35">
      <c r="A132" s="3">
        <v>130</v>
      </c>
      <c r="B132" s="3" t="s">
        <v>189</v>
      </c>
      <c r="C132" s="8"/>
      <c r="D132" s="8">
        <v>4</v>
      </c>
      <c r="E132" s="8">
        <v>61</v>
      </c>
      <c r="F132" s="8">
        <v>157</v>
      </c>
      <c r="G132" s="8">
        <v>29</v>
      </c>
      <c r="H132" s="8">
        <v>8</v>
      </c>
      <c r="I132" s="8" t="s">
        <v>268</v>
      </c>
      <c r="J132" s="8"/>
      <c r="K132" s="8"/>
      <c r="L132" s="2"/>
    </row>
    <row r="133" spans="1:12" x14ac:dyDescent="0.35">
      <c r="A133" s="3">
        <v>131</v>
      </c>
      <c r="B133" s="3" t="s">
        <v>190</v>
      </c>
      <c r="C133" s="8"/>
      <c r="D133" s="8">
        <v>5</v>
      </c>
      <c r="E133" s="8">
        <v>60</v>
      </c>
      <c r="F133" s="8">
        <v>197</v>
      </c>
      <c r="G133" s="8">
        <v>29.5</v>
      </c>
      <c r="H133" s="8">
        <v>9</v>
      </c>
      <c r="I133" s="8" t="s">
        <v>268</v>
      </c>
      <c r="J133" s="8"/>
      <c r="K133" s="8"/>
      <c r="L133" s="2"/>
    </row>
    <row r="134" spans="1:12" x14ac:dyDescent="0.35">
      <c r="A134" s="3">
        <v>132</v>
      </c>
      <c r="B134" s="3" t="s">
        <v>191</v>
      </c>
      <c r="C134" s="8"/>
      <c r="D134" s="8">
        <v>5</v>
      </c>
      <c r="E134" s="8">
        <v>66</v>
      </c>
      <c r="F134" s="8">
        <v>146</v>
      </c>
      <c r="G134" s="8">
        <v>28</v>
      </c>
      <c r="H134" s="8">
        <v>8</v>
      </c>
      <c r="I134" s="8" t="s">
        <v>254</v>
      </c>
      <c r="J134" s="8"/>
      <c r="K134" s="8"/>
      <c r="L134" s="2"/>
    </row>
    <row r="135" spans="1:12" x14ac:dyDescent="0.35">
      <c r="A135" s="3">
        <v>133</v>
      </c>
      <c r="B135" s="3" t="s">
        <v>192</v>
      </c>
      <c r="C135" s="8"/>
      <c r="D135" s="8">
        <v>5</v>
      </c>
      <c r="E135" s="8">
        <v>65</v>
      </c>
      <c r="F135" s="8">
        <v>170</v>
      </c>
      <c r="G135" s="8">
        <v>30</v>
      </c>
      <c r="H135" s="8">
        <v>22</v>
      </c>
      <c r="I135" s="8" t="s">
        <v>245</v>
      </c>
      <c r="J135" s="8"/>
      <c r="K135" s="8"/>
      <c r="L135" s="2"/>
    </row>
    <row r="136" spans="1:12" x14ac:dyDescent="0.35">
      <c r="A136" s="3">
        <v>134</v>
      </c>
      <c r="B136" s="3" t="s">
        <v>193</v>
      </c>
      <c r="C136" s="8"/>
      <c r="D136" s="8">
        <v>5</v>
      </c>
      <c r="E136" s="8">
        <v>60</v>
      </c>
      <c r="F136" s="8">
        <v>225</v>
      </c>
      <c r="G136" s="8">
        <v>25</v>
      </c>
      <c r="H136" s="8">
        <v>8</v>
      </c>
      <c r="I136" s="8" t="s">
        <v>245</v>
      </c>
      <c r="J136" s="8"/>
      <c r="K136" s="8"/>
      <c r="L136" s="2"/>
    </row>
    <row r="137" spans="1:12" x14ac:dyDescent="0.35">
      <c r="A137" s="3">
        <v>135</v>
      </c>
      <c r="B137" s="3" t="s">
        <v>194</v>
      </c>
      <c r="C137" s="8"/>
      <c r="D137" s="8">
        <v>5</v>
      </c>
      <c r="E137" s="8">
        <v>66</v>
      </c>
      <c r="F137" s="8">
        <v>144</v>
      </c>
      <c r="G137" s="8">
        <v>25</v>
      </c>
      <c r="H137" s="8">
        <v>9</v>
      </c>
      <c r="I137" s="8" t="s">
        <v>254</v>
      </c>
      <c r="J137" s="8"/>
      <c r="K137" s="8"/>
      <c r="L137" s="2"/>
    </row>
    <row r="138" spans="1:12" x14ac:dyDescent="0.35">
      <c r="A138" s="3">
        <v>136</v>
      </c>
      <c r="B138" s="3" t="s">
        <v>195</v>
      </c>
      <c r="C138" s="8"/>
      <c r="D138" s="8">
        <v>5</v>
      </c>
      <c r="E138" s="8">
        <v>72</v>
      </c>
      <c r="F138" s="8">
        <v>149</v>
      </c>
      <c r="G138" s="8">
        <v>30</v>
      </c>
      <c r="H138" s="8">
        <v>16</v>
      </c>
      <c r="I138" s="8" t="s">
        <v>245</v>
      </c>
      <c r="J138" s="8"/>
      <c r="K138" s="8"/>
      <c r="L138" s="2"/>
    </row>
    <row r="139" spans="1:12" x14ac:dyDescent="0.35">
      <c r="A139" s="3">
        <v>137</v>
      </c>
      <c r="B139" s="3" t="s">
        <v>196</v>
      </c>
      <c r="C139" s="8"/>
      <c r="D139" s="8">
        <v>3</v>
      </c>
      <c r="E139" s="8">
        <v>71</v>
      </c>
      <c r="F139" s="8">
        <v>157</v>
      </c>
      <c r="G139" s="8">
        <v>28.5</v>
      </c>
      <c r="H139" s="8">
        <v>11</v>
      </c>
      <c r="I139" s="8" t="s">
        <v>254</v>
      </c>
      <c r="J139" s="8"/>
      <c r="K139" s="8"/>
      <c r="L139" s="2"/>
    </row>
    <row r="140" spans="1:12" x14ac:dyDescent="0.35">
      <c r="A140" s="3">
        <v>138</v>
      </c>
      <c r="B140" s="3" t="s">
        <v>197</v>
      </c>
      <c r="C140" s="8"/>
      <c r="D140" s="8">
        <v>4</v>
      </c>
      <c r="E140" s="8">
        <v>58</v>
      </c>
      <c r="F140" s="8">
        <v>139</v>
      </c>
      <c r="G140" s="8">
        <v>24.5</v>
      </c>
      <c r="H140" s="8">
        <v>7</v>
      </c>
      <c r="I140" s="8" t="s">
        <v>254</v>
      </c>
      <c r="J140" s="8"/>
      <c r="K140" s="8"/>
      <c r="L140" s="2"/>
    </row>
    <row r="141" spans="1:12" x14ac:dyDescent="0.35">
      <c r="A141" s="3">
        <v>141</v>
      </c>
      <c r="B141" s="3" t="s">
        <v>198</v>
      </c>
      <c r="C141" s="8"/>
      <c r="D141" s="8">
        <v>4</v>
      </c>
      <c r="E141" s="8">
        <v>60</v>
      </c>
      <c r="F141" s="8">
        <v>147</v>
      </c>
      <c r="G141" s="8">
        <v>27</v>
      </c>
      <c r="H141" s="8">
        <v>9.5</v>
      </c>
      <c r="I141" s="8" t="s">
        <v>245</v>
      </c>
      <c r="J141" s="8"/>
      <c r="K141" s="8"/>
      <c r="L141" s="2"/>
    </row>
    <row r="142" spans="1:12" x14ac:dyDescent="0.35">
      <c r="A142" s="3">
        <v>142</v>
      </c>
      <c r="B142" s="3" t="s">
        <v>199</v>
      </c>
      <c r="C142" s="8"/>
      <c r="D142" s="8">
        <v>1</v>
      </c>
      <c r="E142" s="8">
        <v>61</v>
      </c>
      <c r="F142" s="8">
        <v>124</v>
      </c>
      <c r="G142" s="8">
        <v>33</v>
      </c>
      <c r="H142" s="8">
        <v>14</v>
      </c>
      <c r="I142" s="8" t="s">
        <v>254</v>
      </c>
      <c r="J142" s="8" t="s">
        <v>270</v>
      </c>
      <c r="K142" s="8"/>
      <c r="L142" s="2"/>
    </row>
    <row r="143" spans="1:12" x14ac:dyDescent="0.35">
      <c r="A143" s="3">
        <v>143</v>
      </c>
      <c r="B143" s="3" t="s">
        <v>200</v>
      </c>
      <c r="C143" s="8"/>
      <c r="D143" s="8">
        <v>1</v>
      </c>
      <c r="E143" s="8">
        <v>63</v>
      </c>
      <c r="F143" s="8">
        <v>127</v>
      </c>
      <c r="G143" s="8">
        <v>25</v>
      </c>
      <c r="H143" s="8">
        <v>7.5</v>
      </c>
      <c r="I143" s="8" t="s">
        <v>254</v>
      </c>
      <c r="J143" s="8" t="s">
        <v>270</v>
      </c>
      <c r="K143" s="8"/>
      <c r="L143" s="2"/>
    </row>
    <row r="144" spans="1:12" x14ac:dyDescent="0.35">
      <c r="A144" s="3">
        <v>144</v>
      </c>
      <c r="B144" s="3" t="s">
        <v>201</v>
      </c>
      <c r="C144" s="8"/>
      <c r="D144" s="8">
        <v>1</v>
      </c>
      <c r="E144" s="8">
        <v>61</v>
      </c>
      <c r="F144" s="8">
        <v>133</v>
      </c>
      <c r="G144" s="8">
        <v>28</v>
      </c>
      <c r="H144" s="8">
        <v>12</v>
      </c>
      <c r="I144" s="8" t="s">
        <v>254</v>
      </c>
      <c r="J144" s="8" t="s">
        <v>270</v>
      </c>
      <c r="K144" s="8"/>
      <c r="L144" s="2"/>
    </row>
    <row r="145" spans="1:12" x14ac:dyDescent="0.35">
      <c r="A145" s="3">
        <v>145</v>
      </c>
      <c r="B145" s="3" t="s">
        <v>202</v>
      </c>
      <c r="C145" s="8"/>
      <c r="D145" s="8">
        <v>1</v>
      </c>
      <c r="E145" s="8">
        <v>57</v>
      </c>
      <c r="F145" s="8">
        <v>188</v>
      </c>
      <c r="G145" s="8">
        <v>26</v>
      </c>
      <c r="H145" s="8">
        <v>7</v>
      </c>
      <c r="I145" s="8" t="s">
        <v>268</v>
      </c>
      <c r="J145" s="8" t="s">
        <v>270</v>
      </c>
      <c r="K145" s="8"/>
      <c r="L145" s="2"/>
    </row>
    <row r="146" spans="1:12" x14ac:dyDescent="0.35">
      <c r="A146" s="3">
        <v>146</v>
      </c>
      <c r="B146" s="3" t="s">
        <v>203</v>
      </c>
      <c r="C146" s="8"/>
      <c r="D146" s="8">
        <v>1</v>
      </c>
      <c r="E146" s="8">
        <v>60</v>
      </c>
      <c r="F146" s="8">
        <v>185</v>
      </c>
      <c r="G146" s="8">
        <v>28.5</v>
      </c>
      <c r="H146" s="8">
        <v>10</v>
      </c>
      <c r="I146" s="8" t="s">
        <v>268</v>
      </c>
      <c r="J146" s="8" t="s">
        <v>270</v>
      </c>
      <c r="K146" s="8"/>
      <c r="L146" s="2"/>
    </row>
    <row r="147" spans="1:12" x14ac:dyDescent="0.35">
      <c r="A147" s="3">
        <v>147</v>
      </c>
      <c r="B147" s="3" t="s">
        <v>204</v>
      </c>
      <c r="C147" s="8"/>
      <c r="D147" s="8">
        <v>4</v>
      </c>
      <c r="E147" s="8">
        <v>50</v>
      </c>
      <c r="F147" s="8">
        <v>167</v>
      </c>
      <c r="G147" s="8">
        <v>34</v>
      </c>
      <c r="H147" s="8">
        <v>10.5</v>
      </c>
      <c r="I147" s="8" t="s">
        <v>268</v>
      </c>
      <c r="J147" s="8"/>
      <c r="K147" s="8"/>
      <c r="L147" s="2"/>
    </row>
    <row r="148" spans="1:12" x14ac:dyDescent="0.35">
      <c r="A148" s="3">
        <v>148</v>
      </c>
      <c r="B148" s="3" t="s">
        <v>205</v>
      </c>
      <c r="C148" s="8"/>
      <c r="D148" s="8">
        <v>4</v>
      </c>
      <c r="E148" s="8">
        <v>55</v>
      </c>
      <c r="F148" s="8">
        <v>152</v>
      </c>
      <c r="G148" s="8">
        <v>24</v>
      </c>
      <c r="H148" s="8">
        <v>12</v>
      </c>
      <c r="I148" s="8" t="s">
        <v>268</v>
      </c>
      <c r="J148" s="8"/>
      <c r="K148" s="8"/>
      <c r="L148" s="2"/>
    </row>
    <row r="149" spans="1:12" x14ac:dyDescent="0.35">
      <c r="A149" s="3">
        <v>149</v>
      </c>
      <c r="B149" s="3" t="s">
        <v>206</v>
      </c>
      <c r="C149" s="8"/>
      <c r="D149" s="8">
        <v>4</v>
      </c>
      <c r="E149" s="8">
        <v>63</v>
      </c>
      <c r="F149" s="8">
        <v>138</v>
      </c>
      <c r="G149" s="8">
        <v>28</v>
      </c>
      <c r="H149" s="8">
        <v>11.5</v>
      </c>
      <c r="I149" s="8" t="s">
        <v>268</v>
      </c>
      <c r="J149" s="8"/>
      <c r="K149" s="8"/>
      <c r="L149" s="2"/>
    </row>
    <row r="150" spans="1:12" x14ac:dyDescent="0.35">
      <c r="A150" s="3">
        <v>150</v>
      </c>
      <c r="B150" s="3" t="s">
        <v>207</v>
      </c>
      <c r="C150" s="8"/>
      <c r="D150" s="8">
        <v>4</v>
      </c>
      <c r="E150" s="8">
        <v>61</v>
      </c>
      <c r="F150" s="8">
        <v>204</v>
      </c>
      <c r="G150" s="8">
        <v>30.5</v>
      </c>
      <c r="H150" s="8">
        <v>13</v>
      </c>
      <c r="I150" s="8" t="s">
        <v>254</v>
      </c>
      <c r="J150" s="8"/>
      <c r="K150" s="8"/>
      <c r="L150" s="2"/>
    </row>
    <row r="151" spans="1:12" x14ac:dyDescent="0.35">
      <c r="A151" s="3">
        <v>151</v>
      </c>
      <c r="B151" s="3" t="s">
        <v>208</v>
      </c>
      <c r="C151" s="8"/>
      <c r="D151" s="8">
        <v>5</v>
      </c>
      <c r="E151" s="8">
        <v>58</v>
      </c>
      <c r="F151" s="8">
        <v>125</v>
      </c>
      <c r="G151" s="8">
        <v>23.5</v>
      </c>
      <c r="H151" s="8">
        <v>6</v>
      </c>
      <c r="I151" s="8" t="s">
        <v>254</v>
      </c>
      <c r="J151" s="8"/>
      <c r="K151" s="8"/>
      <c r="L151" s="2"/>
    </row>
    <row r="152" spans="1:12" x14ac:dyDescent="0.35">
      <c r="A152" s="3">
        <v>152</v>
      </c>
      <c r="B152" s="3" t="s">
        <v>209</v>
      </c>
      <c r="C152" s="8"/>
      <c r="D152" s="8">
        <v>5</v>
      </c>
      <c r="E152" s="8">
        <v>63</v>
      </c>
      <c r="F152" s="8">
        <v>176</v>
      </c>
      <c r="G152" s="8">
        <v>32</v>
      </c>
      <c r="H152" s="8">
        <v>15</v>
      </c>
      <c r="I152" s="8" t="s">
        <v>268</v>
      </c>
      <c r="J152" s="8"/>
      <c r="K152" s="8"/>
      <c r="L152" s="2"/>
    </row>
    <row r="153" spans="1:12" x14ac:dyDescent="0.35">
      <c r="A153" s="3">
        <v>153</v>
      </c>
      <c r="B153" s="3" t="s">
        <v>210</v>
      </c>
      <c r="C153" s="8"/>
      <c r="D153" s="8">
        <v>5</v>
      </c>
      <c r="E153" s="8">
        <v>62</v>
      </c>
      <c r="F153" s="8">
        <v>190</v>
      </c>
      <c r="G153" s="8">
        <v>33.5</v>
      </c>
      <c r="H153" s="8">
        <v>9</v>
      </c>
      <c r="I153" s="8" t="s">
        <v>268</v>
      </c>
      <c r="J153" s="8"/>
      <c r="K153" s="8"/>
      <c r="L153" s="2"/>
    </row>
    <row r="154" spans="1:12" x14ac:dyDescent="0.35">
      <c r="A154" s="3">
        <v>154</v>
      </c>
      <c r="B154" s="3" t="s">
        <v>211</v>
      </c>
      <c r="C154" s="8"/>
      <c r="D154" s="8">
        <v>5</v>
      </c>
      <c r="E154" s="8">
        <v>58</v>
      </c>
      <c r="F154" s="8">
        <v>154</v>
      </c>
      <c r="G154" s="8">
        <v>28</v>
      </c>
      <c r="H154" s="8">
        <v>11</v>
      </c>
      <c r="I154" s="8" t="s">
        <v>254</v>
      </c>
      <c r="J154" s="8"/>
      <c r="K154" s="8"/>
      <c r="L154" s="2"/>
    </row>
    <row r="155" spans="1:12" x14ac:dyDescent="0.35">
      <c r="A155" s="3">
        <v>155</v>
      </c>
      <c r="B155" s="3" t="s">
        <v>212</v>
      </c>
      <c r="C155" s="8"/>
      <c r="D155" s="8">
        <v>4</v>
      </c>
      <c r="E155" s="8">
        <v>60</v>
      </c>
      <c r="F155" s="8">
        <v>194</v>
      </c>
      <c r="G155" s="8">
        <v>30</v>
      </c>
      <c r="H155" s="8">
        <v>11</v>
      </c>
      <c r="I155" s="8" t="s">
        <v>245</v>
      </c>
      <c r="J155" s="8"/>
      <c r="K155" s="8"/>
      <c r="L155" s="2"/>
    </row>
    <row r="156" spans="1:12" x14ac:dyDescent="0.35">
      <c r="A156" s="3">
        <v>157</v>
      </c>
      <c r="B156" s="3" t="s">
        <v>213</v>
      </c>
      <c r="C156" s="8"/>
      <c r="D156" s="8">
        <v>4</v>
      </c>
      <c r="E156" s="8">
        <v>64</v>
      </c>
      <c r="F156" s="8">
        <v>145</v>
      </c>
      <c r="G156" s="8">
        <v>29</v>
      </c>
      <c r="H156" s="8">
        <v>15</v>
      </c>
      <c r="I156" s="8" t="s">
        <v>254</v>
      </c>
      <c r="J156" s="8"/>
      <c r="K156" s="8"/>
      <c r="L156" s="2"/>
    </row>
    <row r="157" spans="1:12" x14ac:dyDescent="0.35">
      <c r="A157" s="3">
        <v>158</v>
      </c>
      <c r="B157" s="3" t="s">
        <v>214</v>
      </c>
      <c r="C157" s="8"/>
      <c r="D157" s="8">
        <v>5</v>
      </c>
      <c r="E157" s="8">
        <v>61</v>
      </c>
      <c r="F157" s="8">
        <v>143</v>
      </c>
      <c r="G157" s="8">
        <v>31.5</v>
      </c>
      <c r="H157" s="8">
        <v>14</v>
      </c>
      <c r="I157" s="8" t="s">
        <v>254</v>
      </c>
      <c r="J157" s="8"/>
      <c r="K157" s="8"/>
      <c r="L157" s="2"/>
    </row>
    <row r="158" spans="1:12" x14ac:dyDescent="0.35">
      <c r="A158" s="3">
        <v>159</v>
      </c>
      <c r="B158" s="3" t="s">
        <v>215</v>
      </c>
      <c r="C158" s="8"/>
      <c r="D158" s="8">
        <v>5</v>
      </c>
      <c r="E158" s="8">
        <v>64</v>
      </c>
      <c r="F158" s="8">
        <v>157</v>
      </c>
      <c r="G158" s="8">
        <v>20</v>
      </c>
      <c r="H158" s="8">
        <v>8.5</v>
      </c>
      <c r="I158" s="8" t="s">
        <v>254</v>
      </c>
      <c r="J158" s="8"/>
      <c r="K158" s="8"/>
      <c r="L158" s="2"/>
    </row>
    <row r="159" spans="1:12" x14ac:dyDescent="0.35">
      <c r="A159" s="3">
        <v>160</v>
      </c>
      <c r="B159" s="3" t="s">
        <v>216</v>
      </c>
      <c r="C159" s="8"/>
      <c r="D159" s="8">
        <v>5</v>
      </c>
      <c r="E159" s="8">
        <v>73</v>
      </c>
      <c r="F159" s="8">
        <v>211</v>
      </c>
      <c r="G159" s="8">
        <v>23</v>
      </c>
      <c r="H159" s="8">
        <v>12</v>
      </c>
      <c r="I159" s="8" t="s">
        <v>269</v>
      </c>
      <c r="J159" s="8"/>
      <c r="K159" s="8"/>
      <c r="L159" s="2"/>
    </row>
    <row r="160" spans="1:12" x14ac:dyDescent="0.35">
      <c r="A160" s="3">
        <v>161</v>
      </c>
      <c r="B160" s="3" t="s">
        <v>217</v>
      </c>
      <c r="C160" s="8"/>
      <c r="D160" s="8">
        <v>4</v>
      </c>
      <c r="E160" s="8">
        <v>70</v>
      </c>
      <c r="F160" s="8">
        <v>139</v>
      </c>
      <c r="G160" s="8">
        <v>27</v>
      </c>
      <c r="H160" s="8">
        <v>9</v>
      </c>
      <c r="I160" s="8" t="s">
        <v>269</v>
      </c>
      <c r="J160" s="8"/>
      <c r="K160" s="8"/>
      <c r="L160" s="2"/>
    </row>
    <row r="161" spans="1:12" x14ac:dyDescent="0.35">
      <c r="A161" s="3">
        <v>162</v>
      </c>
      <c r="B161" s="3" t="s">
        <v>218</v>
      </c>
      <c r="C161" s="8"/>
      <c r="D161" s="8">
        <v>4</v>
      </c>
      <c r="E161" s="8">
        <v>64</v>
      </c>
      <c r="F161" s="46">
        <v>135</v>
      </c>
      <c r="G161" s="8">
        <v>40</v>
      </c>
      <c r="H161" s="8">
        <v>23</v>
      </c>
      <c r="I161" s="8" t="s">
        <v>269</v>
      </c>
      <c r="J161" s="8"/>
      <c r="K161" s="8"/>
      <c r="L161" s="2"/>
    </row>
    <row r="162" spans="1:12" x14ac:dyDescent="0.35">
      <c r="A162" s="3">
        <v>163</v>
      </c>
      <c r="B162" s="3" t="s">
        <v>219</v>
      </c>
      <c r="C162" s="8"/>
      <c r="D162" s="8">
        <v>1</v>
      </c>
      <c r="E162" s="8">
        <v>72</v>
      </c>
      <c r="F162" s="8">
        <v>140</v>
      </c>
      <c r="G162" s="8">
        <v>25</v>
      </c>
      <c r="H162" s="8">
        <v>7</v>
      </c>
      <c r="I162" s="8" t="s">
        <v>254</v>
      </c>
      <c r="J162" s="8" t="s">
        <v>270</v>
      </c>
      <c r="K162" s="8"/>
      <c r="L162" s="2"/>
    </row>
    <row r="163" spans="1:12" x14ac:dyDescent="0.35">
      <c r="A163" s="3">
        <v>164</v>
      </c>
      <c r="B163" s="3" t="s">
        <v>220</v>
      </c>
      <c r="C163" s="8"/>
      <c r="D163" s="8">
        <v>1</v>
      </c>
      <c r="E163" s="8">
        <v>69</v>
      </c>
      <c r="F163" s="8">
        <v>183</v>
      </c>
      <c r="G163" s="8">
        <v>28.5</v>
      </c>
      <c r="H163" s="8">
        <v>9</v>
      </c>
      <c r="I163" s="8" t="s">
        <v>254</v>
      </c>
      <c r="J163" s="8" t="s">
        <v>270</v>
      </c>
      <c r="K163" s="8"/>
      <c r="L163" s="2"/>
    </row>
    <row r="164" spans="1:12" x14ac:dyDescent="0.35">
      <c r="A164" s="3">
        <v>165</v>
      </c>
      <c r="B164" s="3" t="s">
        <v>221</v>
      </c>
      <c r="C164" s="8"/>
      <c r="D164" s="8">
        <v>1</v>
      </c>
      <c r="E164" s="8">
        <v>68</v>
      </c>
      <c r="F164" s="8">
        <v>168</v>
      </c>
      <c r="G164" s="8">
        <v>25.5</v>
      </c>
      <c r="H164" s="8">
        <v>10</v>
      </c>
      <c r="I164" s="8" t="s">
        <v>254</v>
      </c>
      <c r="J164" s="8" t="s">
        <v>270</v>
      </c>
      <c r="K164" s="8"/>
      <c r="L164" s="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G10" sqref="G10"/>
    </sheetView>
  </sheetViews>
  <sheetFormatPr defaultRowHeight="14.5" x14ac:dyDescent="0.35"/>
  <sheetData>
    <row r="1" spans="1:1" x14ac:dyDescent="0.35">
      <c r="A1" s="110" t="s">
        <v>311</v>
      </c>
    </row>
    <row r="2" spans="1:1" x14ac:dyDescent="0.35">
      <c r="A2" s="110" t="s">
        <v>312</v>
      </c>
    </row>
    <row r="3" spans="1:1" ht="15.5" x14ac:dyDescent="0.35">
      <c r="A3" s="111" t="s">
        <v>313</v>
      </c>
    </row>
    <row r="4" spans="1:1" ht="15.5" x14ac:dyDescent="0.35">
      <c r="A4" s="111" t="s">
        <v>314</v>
      </c>
    </row>
    <row r="5" spans="1:1" ht="15.5" x14ac:dyDescent="0.35">
      <c r="A5" s="1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"/>
  <sheetViews>
    <sheetView workbookViewId="0">
      <selection activeCell="S6" sqref="S6"/>
    </sheetView>
  </sheetViews>
  <sheetFormatPr defaultRowHeight="14.5" x14ac:dyDescent="0.35"/>
  <cols>
    <col min="2" max="2" width="12.81640625" style="81" customWidth="1"/>
    <col min="5" max="6" width="9.1796875" style="104"/>
    <col min="14" max="15" width="6.54296875" customWidth="1"/>
    <col min="16" max="16" width="7" customWidth="1"/>
    <col min="17" max="17" width="5.7265625" customWidth="1"/>
    <col min="18" max="18" width="6.453125" customWidth="1"/>
    <col min="19" max="19" width="5.81640625" customWidth="1"/>
    <col min="20" max="20" width="5.54296875" customWidth="1"/>
    <col min="21" max="21" width="6" customWidth="1"/>
    <col min="22" max="23" width="6.81640625" customWidth="1"/>
    <col min="24" max="24" width="6.453125" customWidth="1"/>
    <col min="25" max="25" width="7.453125" customWidth="1"/>
  </cols>
  <sheetData>
    <row r="1" spans="1:25" ht="32.5" x14ac:dyDescent="0.35">
      <c r="A1" s="68" t="s">
        <v>222</v>
      </c>
      <c r="B1" s="71" t="s">
        <v>0</v>
      </c>
      <c r="C1" s="71" t="s">
        <v>1</v>
      </c>
      <c r="D1" s="68" t="s">
        <v>294</v>
      </c>
      <c r="E1" s="55" t="s">
        <v>307</v>
      </c>
      <c r="F1" s="55" t="s">
        <v>308</v>
      </c>
      <c r="G1" s="68" t="s">
        <v>8</v>
      </c>
      <c r="H1" s="68" t="s">
        <v>295</v>
      </c>
      <c r="I1" s="68" t="s">
        <v>279</v>
      </c>
      <c r="J1" s="93" t="s">
        <v>9</v>
      </c>
      <c r="K1" s="93" t="s">
        <v>10</v>
      </c>
      <c r="L1" s="68" t="s">
        <v>11</v>
      </c>
      <c r="M1" s="68" t="s">
        <v>282</v>
      </c>
      <c r="N1" s="82"/>
      <c r="O1" s="82"/>
      <c r="P1" s="82"/>
      <c r="Q1" s="82"/>
      <c r="R1" s="82"/>
      <c r="S1" s="82"/>
      <c r="T1" s="82"/>
      <c r="U1" s="83"/>
      <c r="V1" s="83"/>
      <c r="W1" s="83"/>
      <c r="X1" s="83"/>
      <c r="Y1" s="83"/>
    </row>
    <row r="2" spans="1:25" x14ac:dyDescent="0.35">
      <c r="A2" s="73"/>
      <c r="B2" s="73"/>
      <c r="C2" s="73"/>
      <c r="D2" s="75" t="s">
        <v>296</v>
      </c>
      <c r="E2" s="54" t="s">
        <v>12</v>
      </c>
      <c r="F2" s="54" t="s">
        <v>12</v>
      </c>
      <c r="G2" s="86"/>
      <c r="H2" s="75" t="s">
        <v>296</v>
      </c>
      <c r="I2" s="75" t="s">
        <v>296</v>
      </c>
      <c r="J2" s="75"/>
      <c r="K2" s="74"/>
      <c r="L2" s="47"/>
      <c r="M2" s="54" t="s">
        <v>296</v>
      </c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</row>
    <row r="3" spans="1:25" x14ac:dyDescent="0.35">
      <c r="A3" s="69">
        <v>2301</v>
      </c>
      <c r="B3" s="69">
        <v>590</v>
      </c>
      <c r="C3" s="69">
        <v>1</v>
      </c>
      <c r="D3" s="69">
        <v>5</v>
      </c>
      <c r="E3" s="69">
        <v>3</v>
      </c>
      <c r="F3" s="69">
        <v>5</v>
      </c>
      <c r="G3" s="69">
        <v>315</v>
      </c>
      <c r="H3" s="69">
        <v>3</v>
      </c>
      <c r="I3" s="69">
        <v>3</v>
      </c>
      <c r="J3" s="70">
        <v>32</v>
      </c>
      <c r="K3" s="69">
        <v>6</v>
      </c>
      <c r="L3" s="94">
        <v>1.2</v>
      </c>
      <c r="M3" s="39">
        <v>4</v>
      </c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</row>
    <row r="4" spans="1:25" x14ac:dyDescent="0.35">
      <c r="A4" s="69">
        <v>2302</v>
      </c>
      <c r="B4" s="69">
        <v>569</v>
      </c>
      <c r="C4" s="69">
        <v>1</v>
      </c>
      <c r="D4" s="69">
        <v>5</v>
      </c>
      <c r="E4" s="69">
        <v>4</v>
      </c>
      <c r="F4" s="69">
        <v>3</v>
      </c>
      <c r="G4" s="69">
        <v>310</v>
      </c>
      <c r="H4" s="69">
        <v>2</v>
      </c>
      <c r="I4" s="69">
        <v>3</v>
      </c>
      <c r="J4" s="70">
        <v>34</v>
      </c>
      <c r="K4" s="69">
        <v>5</v>
      </c>
      <c r="L4" s="94">
        <v>1.8</v>
      </c>
      <c r="M4" s="39">
        <v>4</v>
      </c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</row>
    <row r="5" spans="1:25" x14ac:dyDescent="0.35">
      <c r="A5" s="69">
        <v>2303</v>
      </c>
      <c r="B5" s="69" t="s">
        <v>299</v>
      </c>
      <c r="C5" s="69">
        <v>1</v>
      </c>
      <c r="D5" s="69">
        <v>4</v>
      </c>
      <c r="E5" s="69">
        <v>3</v>
      </c>
      <c r="F5" s="69">
        <v>4</v>
      </c>
      <c r="G5" s="69">
        <v>259</v>
      </c>
      <c r="H5" s="69">
        <v>4</v>
      </c>
      <c r="I5" s="69">
        <v>3</v>
      </c>
      <c r="J5" s="70">
        <v>31</v>
      </c>
      <c r="K5" s="69">
        <v>6</v>
      </c>
      <c r="L5" s="94">
        <v>1.9</v>
      </c>
      <c r="M5" s="39">
        <v>3</v>
      </c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</row>
    <row r="6" spans="1:25" x14ac:dyDescent="0.35">
      <c r="A6" s="69">
        <v>2304</v>
      </c>
      <c r="B6" s="69">
        <v>537</v>
      </c>
      <c r="C6" s="69">
        <v>1</v>
      </c>
      <c r="D6" s="69">
        <v>5</v>
      </c>
      <c r="E6" s="69">
        <v>4</v>
      </c>
      <c r="F6" s="69">
        <v>4</v>
      </c>
      <c r="G6" s="69">
        <v>310</v>
      </c>
      <c r="H6" s="69">
        <v>3</v>
      </c>
      <c r="I6" s="69">
        <v>3</v>
      </c>
      <c r="J6" s="70">
        <v>36.5</v>
      </c>
      <c r="K6" s="69">
        <v>5</v>
      </c>
      <c r="L6" s="94">
        <v>1.7</v>
      </c>
      <c r="M6" s="39">
        <v>4</v>
      </c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</row>
    <row r="7" spans="1:25" x14ac:dyDescent="0.35">
      <c r="A7" s="69">
        <v>2305</v>
      </c>
      <c r="B7" s="69">
        <v>598</v>
      </c>
      <c r="C7" s="69">
        <v>1</v>
      </c>
      <c r="D7" s="69">
        <v>4</v>
      </c>
      <c r="E7" s="69">
        <v>5</v>
      </c>
      <c r="F7" s="69">
        <v>5</v>
      </c>
      <c r="G7" s="69">
        <v>314</v>
      </c>
      <c r="H7" s="69">
        <v>2</v>
      </c>
      <c r="I7" s="69">
        <v>2</v>
      </c>
      <c r="J7" s="70">
        <v>36</v>
      </c>
      <c r="K7" s="69">
        <v>5</v>
      </c>
      <c r="L7" s="94">
        <v>1.5</v>
      </c>
      <c r="M7" s="39">
        <v>5</v>
      </c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</row>
    <row r="8" spans="1:25" x14ac:dyDescent="0.35">
      <c r="A8" s="69">
        <v>2306</v>
      </c>
      <c r="B8" s="69">
        <v>593</v>
      </c>
      <c r="C8" s="69">
        <v>1</v>
      </c>
      <c r="D8" s="69">
        <v>3</v>
      </c>
      <c r="E8" s="69">
        <v>3</v>
      </c>
      <c r="F8" s="69">
        <v>3</v>
      </c>
      <c r="G8" s="69">
        <v>296</v>
      </c>
      <c r="H8" s="69">
        <v>3</v>
      </c>
      <c r="I8" s="69">
        <v>3</v>
      </c>
      <c r="J8" s="70">
        <v>37.5</v>
      </c>
      <c r="K8" s="69">
        <v>6</v>
      </c>
      <c r="L8" s="94">
        <v>0.9</v>
      </c>
      <c r="M8" s="39">
        <v>3</v>
      </c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</row>
    <row r="9" spans="1:25" x14ac:dyDescent="0.35">
      <c r="A9" s="69">
        <v>2307</v>
      </c>
      <c r="B9" s="69">
        <v>585</v>
      </c>
      <c r="C9" s="69">
        <v>1</v>
      </c>
      <c r="D9" s="69">
        <v>5</v>
      </c>
      <c r="E9" s="69">
        <v>2</v>
      </c>
      <c r="F9" s="69">
        <v>4</v>
      </c>
      <c r="G9" s="69">
        <v>309</v>
      </c>
      <c r="H9" s="69">
        <v>2</v>
      </c>
      <c r="I9" s="69">
        <v>3</v>
      </c>
      <c r="J9" s="70">
        <v>30</v>
      </c>
      <c r="K9" s="69">
        <v>5.5</v>
      </c>
      <c r="L9" s="94">
        <v>2.2000000000000002</v>
      </c>
      <c r="M9" s="39">
        <v>2</v>
      </c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</row>
    <row r="10" spans="1:25" x14ac:dyDescent="0.35">
      <c r="A10" s="69">
        <v>2308</v>
      </c>
      <c r="B10" s="69" t="s">
        <v>56</v>
      </c>
      <c r="C10" s="69">
        <v>1</v>
      </c>
      <c r="D10" s="69">
        <v>5</v>
      </c>
      <c r="E10" s="69">
        <v>4</v>
      </c>
      <c r="F10" s="69">
        <v>4</v>
      </c>
      <c r="G10" s="69">
        <v>174</v>
      </c>
      <c r="H10" s="69">
        <v>2</v>
      </c>
      <c r="I10" s="69">
        <v>2</v>
      </c>
      <c r="J10" s="70">
        <v>26.5</v>
      </c>
      <c r="K10" s="69">
        <v>7.5</v>
      </c>
      <c r="L10" s="94">
        <v>2.2999999999999998</v>
      </c>
      <c r="M10" s="39">
        <v>4</v>
      </c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</row>
    <row r="11" spans="1:25" x14ac:dyDescent="0.35">
      <c r="A11" s="69">
        <v>2309</v>
      </c>
      <c r="B11" s="69">
        <v>608</v>
      </c>
      <c r="C11" s="69">
        <v>1</v>
      </c>
      <c r="D11" s="69">
        <v>3</v>
      </c>
      <c r="E11" s="69">
        <v>1</v>
      </c>
      <c r="F11" s="69">
        <v>1</v>
      </c>
      <c r="G11" s="69">
        <v>223</v>
      </c>
      <c r="H11" s="69">
        <v>4</v>
      </c>
      <c r="I11" s="69">
        <v>4</v>
      </c>
      <c r="J11" s="70">
        <v>39</v>
      </c>
      <c r="K11" s="69">
        <v>4</v>
      </c>
      <c r="L11" s="94">
        <v>1.3</v>
      </c>
      <c r="M11" s="39">
        <v>2</v>
      </c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</row>
    <row r="12" spans="1:25" x14ac:dyDescent="0.35">
      <c r="A12" s="69">
        <v>2310</v>
      </c>
      <c r="B12" s="69" t="s">
        <v>23</v>
      </c>
      <c r="C12" s="69">
        <v>1</v>
      </c>
      <c r="D12" s="69">
        <v>4</v>
      </c>
      <c r="E12" s="69">
        <v>4</v>
      </c>
      <c r="F12" s="69">
        <v>3</v>
      </c>
      <c r="G12" s="69">
        <v>146</v>
      </c>
      <c r="H12" s="69">
        <v>2</v>
      </c>
      <c r="I12" s="69">
        <v>2</v>
      </c>
      <c r="J12" s="70">
        <v>17</v>
      </c>
      <c r="K12" s="69">
        <v>9</v>
      </c>
      <c r="L12" s="94">
        <v>3</v>
      </c>
      <c r="M12" s="39">
        <v>4</v>
      </c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</row>
    <row r="13" spans="1:25" x14ac:dyDescent="0.35">
      <c r="A13" s="69">
        <v>2311</v>
      </c>
      <c r="B13" s="69">
        <v>560</v>
      </c>
      <c r="C13" s="69">
        <v>1</v>
      </c>
      <c r="D13" s="69">
        <v>5</v>
      </c>
      <c r="E13" s="69">
        <v>3</v>
      </c>
      <c r="F13" s="69">
        <v>4</v>
      </c>
      <c r="G13" s="69">
        <v>310</v>
      </c>
      <c r="H13" s="69">
        <v>4</v>
      </c>
      <c r="I13" s="69">
        <v>3</v>
      </c>
      <c r="J13" s="70">
        <v>34</v>
      </c>
      <c r="K13" s="69">
        <v>6.5</v>
      </c>
      <c r="L13" s="94">
        <v>2.7</v>
      </c>
      <c r="M13" s="39">
        <v>4</v>
      </c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</row>
    <row r="14" spans="1:25" x14ac:dyDescent="0.35">
      <c r="A14" s="69">
        <v>2312</v>
      </c>
      <c r="B14" s="69">
        <v>588</v>
      </c>
      <c r="C14" s="69">
        <v>1</v>
      </c>
      <c r="D14" s="69">
        <v>5</v>
      </c>
      <c r="E14" s="69">
        <v>4</v>
      </c>
      <c r="F14" s="69">
        <v>3</v>
      </c>
      <c r="G14" s="69">
        <v>376</v>
      </c>
      <c r="H14" s="69">
        <v>4</v>
      </c>
      <c r="I14" s="69">
        <v>3</v>
      </c>
      <c r="J14" s="70">
        <v>39</v>
      </c>
      <c r="K14" s="69">
        <v>6</v>
      </c>
      <c r="L14" s="94">
        <v>2.6</v>
      </c>
      <c r="M14" s="39">
        <v>4</v>
      </c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</row>
    <row r="15" spans="1:25" x14ac:dyDescent="0.35">
      <c r="A15" s="69">
        <v>2313</v>
      </c>
      <c r="B15" s="69" t="s">
        <v>223</v>
      </c>
      <c r="C15" s="69">
        <v>1</v>
      </c>
      <c r="D15" s="69">
        <v>5</v>
      </c>
      <c r="E15" s="69">
        <v>5</v>
      </c>
      <c r="F15" s="69">
        <v>2</v>
      </c>
      <c r="G15" s="69">
        <v>282</v>
      </c>
      <c r="H15" s="69">
        <v>4</v>
      </c>
      <c r="I15" s="69">
        <v>4</v>
      </c>
      <c r="J15" s="70">
        <v>30</v>
      </c>
      <c r="K15" s="69">
        <v>4</v>
      </c>
      <c r="L15" s="94">
        <v>1.6</v>
      </c>
      <c r="M15" s="39">
        <v>4</v>
      </c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</row>
    <row r="16" spans="1:25" x14ac:dyDescent="0.35">
      <c r="A16" s="69">
        <v>2314</v>
      </c>
      <c r="B16" s="69">
        <v>576</v>
      </c>
      <c r="C16" s="69">
        <v>1</v>
      </c>
      <c r="D16" s="69">
        <v>4</v>
      </c>
      <c r="E16" s="69">
        <v>5</v>
      </c>
      <c r="F16" s="69">
        <v>5</v>
      </c>
      <c r="G16" s="69">
        <v>312</v>
      </c>
      <c r="H16" s="69">
        <v>5</v>
      </c>
      <c r="I16" s="69">
        <v>4</v>
      </c>
      <c r="J16" s="70">
        <v>31</v>
      </c>
      <c r="K16" s="69">
        <v>5</v>
      </c>
      <c r="L16" s="94">
        <v>1.6</v>
      </c>
      <c r="M16" s="39">
        <v>2</v>
      </c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</row>
    <row r="17" spans="1:25" x14ac:dyDescent="0.35">
      <c r="A17" s="69">
        <v>2315</v>
      </c>
      <c r="B17" s="69">
        <v>534</v>
      </c>
      <c r="C17" s="69">
        <v>1</v>
      </c>
      <c r="D17" s="69">
        <v>5</v>
      </c>
      <c r="E17" s="69">
        <v>2</v>
      </c>
      <c r="F17" s="69">
        <v>2</v>
      </c>
      <c r="G17" s="69">
        <v>298</v>
      </c>
      <c r="H17" s="69">
        <v>4</v>
      </c>
      <c r="I17" s="69">
        <v>3</v>
      </c>
      <c r="J17" s="70">
        <v>33</v>
      </c>
      <c r="K17" s="69">
        <v>6</v>
      </c>
      <c r="L17" s="94">
        <v>1.2</v>
      </c>
      <c r="M17" s="39">
        <v>3</v>
      </c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</row>
    <row r="18" spans="1:25" x14ac:dyDescent="0.35">
      <c r="A18" s="69">
        <v>2316</v>
      </c>
      <c r="B18" s="69">
        <v>605</v>
      </c>
      <c r="C18" s="69">
        <v>1</v>
      </c>
      <c r="D18" s="69">
        <v>5</v>
      </c>
      <c r="E18" s="69">
        <v>1</v>
      </c>
      <c r="F18" s="69">
        <v>1</v>
      </c>
      <c r="G18" s="69">
        <v>256</v>
      </c>
      <c r="H18" s="69">
        <v>4</v>
      </c>
      <c r="I18" s="69">
        <v>4</v>
      </c>
      <c r="J18" s="70">
        <v>41</v>
      </c>
      <c r="K18" s="69">
        <v>4</v>
      </c>
      <c r="L18" s="94">
        <v>0.8</v>
      </c>
      <c r="M18" s="39">
        <v>2</v>
      </c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</row>
    <row r="19" spans="1:25" x14ac:dyDescent="0.35">
      <c r="A19" s="69">
        <v>2317</v>
      </c>
      <c r="B19" s="69">
        <v>557</v>
      </c>
      <c r="C19" s="69">
        <v>1</v>
      </c>
      <c r="D19" s="69">
        <v>5</v>
      </c>
      <c r="E19" s="69">
        <v>4</v>
      </c>
      <c r="F19" s="69">
        <v>4</v>
      </c>
      <c r="G19" s="69">
        <v>308</v>
      </c>
      <c r="H19" s="69">
        <v>4</v>
      </c>
      <c r="I19" s="69">
        <v>2</v>
      </c>
      <c r="J19" s="70">
        <v>36</v>
      </c>
      <c r="K19" s="69">
        <v>6</v>
      </c>
      <c r="L19" s="94">
        <v>1.3</v>
      </c>
      <c r="M19" s="39">
        <v>5</v>
      </c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</row>
    <row r="20" spans="1:25" x14ac:dyDescent="0.35">
      <c r="A20" s="69">
        <v>2318</v>
      </c>
      <c r="B20" s="69" t="s">
        <v>298</v>
      </c>
      <c r="C20" s="69">
        <v>1</v>
      </c>
      <c r="D20" s="69">
        <v>5</v>
      </c>
      <c r="E20" s="69">
        <v>2</v>
      </c>
      <c r="F20" s="69">
        <v>2</v>
      </c>
      <c r="G20" s="69">
        <v>265</v>
      </c>
      <c r="H20" s="69">
        <v>4</v>
      </c>
      <c r="I20" s="69">
        <v>3</v>
      </c>
      <c r="J20" s="70">
        <v>34</v>
      </c>
      <c r="K20" s="69">
        <v>4</v>
      </c>
      <c r="L20" s="94">
        <v>1.7</v>
      </c>
      <c r="M20" s="39">
        <v>3</v>
      </c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</row>
    <row r="21" spans="1:25" x14ac:dyDescent="0.35">
      <c r="A21" s="69">
        <v>2319</v>
      </c>
      <c r="B21" s="69">
        <v>559</v>
      </c>
      <c r="C21" s="69">
        <v>1</v>
      </c>
      <c r="D21" s="69">
        <v>4</v>
      </c>
      <c r="E21" s="69">
        <v>4</v>
      </c>
      <c r="F21" s="69">
        <v>4</v>
      </c>
      <c r="G21" s="69">
        <v>274</v>
      </c>
      <c r="H21" s="69">
        <v>2</v>
      </c>
      <c r="I21" s="69">
        <v>3</v>
      </c>
      <c r="J21" s="70">
        <v>33</v>
      </c>
      <c r="K21" s="69">
        <v>6</v>
      </c>
      <c r="L21" s="94">
        <v>0.9</v>
      </c>
      <c r="M21" s="39">
        <v>4</v>
      </c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</row>
    <row r="22" spans="1:25" x14ac:dyDescent="0.35">
      <c r="A22" s="69">
        <v>2320</v>
      </c>
      <c r="B22" s="69">
        <v>591</v>
      </c>
      <c r="C22" s="69">
        <v>1</v>
      </c>
      <c r="D22" s="69">
        <v>5</v>
      </c>
      <c r="E22" s="69">
        <v>3</v>
      </c>
      <c r="F22" s="69">
        <v>4</v>
      </c>
      <c r="G22" s="69">
        <v>252</v>
      </c>
      <c r="H22" s="69">
        <v>2</v>
      </c>
      <c r="I22" s="69">
        <v>3</v>
      </c>
      <c r="J22" s="70">
        <v>35</v>
      </c>
      <c r="K22" s="69">
        <v>5</v>
      </c>
      <c r="L22" s="94">
        <v>1.4</v>
      </c>
      <c r="M22" s="39">
        <v>2</v>
      </c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</row>
    <row r="23" spans="1:25" x14ac:dyDescent="0.35">
      <c r="A23" s="69">
        <v>2321</v>
      </c>
      <c r="B23" s="69" t="s">
        <v>224</v>
      </c>
      <c r="C23" s="69">
        <v>1</v>
      </c>
      <c r="D23" s="69">
        <v>3</v>
      </c>
      <c r="E23" s="69">
        <v>4</v>
      </c>
      <c r="F23" s="69">
        <v>4</v>
      </c>
      <c r="G23" s="69">
        <v>242</v>
      </c>
      <c r="H23" s="69">
        <v>2</v>
      </c>
      <c r="I23" s="69">
        <v>3</v>
      </c>
      <c r="J23" s="70">
        <v>15</v>
      </c>
      <c r="K23" s="69">
        <v>6.5</v>
      </c>
      <c r="L23" s="94">
        <v>1.2</v>
      </c>
      <c r="M23" s="39">
        <v>4</v>
      </c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</row>
    <row r="24" spans="1:25" x14ac:dyDescent="0.35">
      <c r="A24" s="69">
        <v>2322</v>
      </c>
      <c r="B24" s="69">
        <v>587</v>
      </c>
      <c r="C24" s="69">
        <v>1</v>
      </c>
      <c r="D24" s="69">
        <v>3</v>
      </c>
      <c r="E24" s="69">
        <v>2</v>
      </c>
      <c r="F24" s="69">
        <v>1</v>
      </c>
      <c r="G24" s="69">
        <v>170</v>
      </c>
      <c r="H24" s="69">
        <v>2</v>
      </c>
      <c r="I24" s="69">
        <v>3</v>
      </c>
      <c r="J24" s="70">
        <v>34</v>
      </c>
      <c r="K24" s="69">
        <v>7</v>
      </c>
      <c r="L24" s="94">
        <v>0.7</v>
      </c>
      <c r="M24" s="39">
        <v>1</v>
      </c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</row>
    <row r="25" spans="1:25" x14ac:dyDescent="0.35">
      <c r="A25" s="69">
        <v>2323</v>
      </c>
      <c r="B25" s="69">
        <v>607</v>
      </c>
      <c r="C25" s="69">
        <v>1</v>
      </c>
      <c r="D25" s="69">
        <v>5</v>
      </c>
      <c r="E25" s="69">
        <v>1</v>
      </c>
      <c r="F25" s="69">
        <v>1</v>
      </c>
      <c r="G25" s="69">
        <v>214</v>
      </c>
      <c r="H25" s="69">
        <v>4</v>
      </c>
      <c r="I25" s="69">
        <v>4</v>
      </c>
      <c r="J25" s="70">
        <v>36</v>
      </c>
      <c r="K25" s="69">
        <v>4</v>
      </c>
      <c r="L25" s="94">
        <v>0.9</v>
      </c>
      <c r="M25" s="39">
        <v>2</v>
      </c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</row>
    <row r="26" spans="1:25" x14ac:dyDescent="0.35">
      <c r="A26" s="69">
        <v>2324</v>
      </c>
      <c r="B26" s="69">
        <v>565</v>
      </c>
      <c r="C26" s="69">
        <v>1</v>
      </c>
      <c r="D26" s="69">
        <v>5</v>
      </c>
      <c r="E26" s="69">
        <v>4</v>
      </c>
      <c r="F26" s="69">
        <v>4</v>
      </c>
      <c r="G26" s="69">
        <v>290</v>
      </c>
      <c r="H26" s="69">
        <v>5</v>
      </c>
      <c r="I26" s="69">
        <v>4</v>
      </c>
      <c r="J26" s="70">
        <v>35.5</v>
      </c>
      <c r="K26" s="69">
        <v>7</v>
      </c>
      <c r="L26" s="94">
        <v>1.9</v>
      </c>
      <c r="M26" s="39">
        <v>4</v>
      </c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</row>
    <row r="27" spans="1:25" x14ac:dyDescent="0.35">
      <c r="A27" s="69">
        <v>2325</v>
      </c>
      <c r="B27" s="69">
        <v>523</v>
      </c>
      <c r="C27" s="69">
        <v>1</v>
      </c>
      <c r="D27" s="69">
        <v>5</v>
      </c>
      <c r="E27" s="69">
        <v>2</v>
      </c>
      <c r="F27" s="69">
        <v>1</v>
      </c>
      <c r="G27" s="69">
        <v>263</v>
      </c>
      <c r="H27" s="69">
        <v>4</v>
      </c>
      <c r="I27" s="69">
        <v>3</v>
      </c>
      <c r="J27" s="70">
        <v>36</v>
      </c>
      <c r="K27" s="69">
        <v>6</v>
      </c>
      <c r="L27" s="94">
        <v>2.1</v>
      </c>
      <c r="M27" s="39">
        <v>2</v>
      </c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</row>
    <row r="28" spans="1:25" x14ac:dyDescent="0.35">
      <c r="A28" s="69">
        <v>2326</v>
      </c>
      <c r="B28" s="69">
        <v>592</v>
      </c>
      <c r="C28" s="69">
        <v>1</v>
      </c>
      <c r="D28" s="69">
        <v>5</v>
      </c>
      <c r="E28" s="69">
        <v>2</v>
      </c>
      <c r="F28" s="69">
        <v>2</v>
      </c>
      <c r="G28" s="69">
        <v>294</v>
      </c>
      <c r="H28" s="69">
        <v>4</v>
      </c>
      <c r="I28" s="69">
        <v>2</v>
      </c>
      <c r="J28" s="70">
        <v>30</v>
      </c>
      <c r="K28" s="69">
        <v>6</v>
      </c>
      <c r="L28" s="94">
        <v>1.8</v>
      </c>
      <c r="M28" s="39">
        <v>3</v>
      </c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</row>
    <row r="29" spans="1:25" x14ac:dyDescent="0.35">
      <c r="A29" s="69">
        <v>2327</v>
      </c>
      <c r="B29" s="69">
        <v>499</v>
      </c>
      <c r="C29" s="69">
        <v>1</v>
      </c>
      <c r="D29" s="69">
        <v>5</v>
      </c>
      <c r="E29" s="69">
        <v>4</v>
      </c>
      <c r="F29" s="69">
        <v>4</v>
      </c>
      <c r="G29" s="69">
        <v>320</v>
      </c>
      <c r="H29" s="69">
        <v>3</v>
      </c>
      <c r="I29" s="69">
        <v>3</v>
      </c>
      <c r="J29" s="70">
        <v>36</v>
      </c>
      <c r="K29" s="69">
        <v>5</v>
      </c>
      <c r="L29" s="94">
        <v>1.3</v>
      </c>
      <c r="M29" s="39">
        <v>4</v>
      </c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</row>
    <row r="30" spans="1:25" x14ac:dyDescent="0.35">
      <c r="A30" s="69">
        <v>2328</v>
      </c>
      <c r="B30" s="69">
        <v>536</v>
      </c>
      <c r="C30" s="69">
        <v>1</v>
      </c>
      <c r="D30" s="69">
        <v>5</v>
      </c>
      <c r="E30" s="69">
        <v>4</v>
      </c>
      <c r="F30" s="69">
        <v>4</v>
      </c>
      <c r="G30" s="69">
        <v>333</v>
      </c>
      <c r="H30" s="69">
        <v>3</v>
      </c>
      <c r="I30" s="69">
        <v>3</v>
      </c>
      <c r="J30" s="70">
        <v>38</v>
      </c>
      <c r="K30" s="69">
        <v>5</v>
      </c>
      <c r="L30" s="94">
        <v>1.1000000000000001</v>
      </c>
      <c r="M30" s="39">
        <v>4</v>
      </c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</row>
    <row r="31" spans="1:25" x14ac:dyDescent="0.35">
      <c r="A31" s="69">
        <v>2329</v>
      </c>
      <c r="B31" s="69">
        <v>589</v>
      </c>
      <c r="C31" s="69">
        <v>1</v>
      </c>
      <c r="D31" s="69">
        <v>4</v>
      </c>
      <c r="E31" s="69">
        <v>4</v>
      </c>
      <c r="F31" s="69">
        <v>5</v>
      </c>
      <c r="G31" s="69">
        <v>296</v>
      </c>
      <c r="H31" s="69">
        <v>2</v>
      </c>
      <c r="I31" s="69">
        <v>3</v>
      </c>
      <c r="J31" s="70">
        <v>39</v>
      </c>
      <c r="K31" s="69">
        <v>7</v>
      </c>
      <c r="L31" s="94">
        <v>1.3</v>
      </c>
      <c r="M31" s="39">
        <v>4</v>
      </c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</row>
    <row r="32" spans="1:25" x14ac:dyDescent="0.35">
      <c r="A32" s="69">
        <v>2330</v>
      </c>
      <c r="B32" s="69">
        <v>501</v>
      </c>
      <c r="C32" s="69">
        <v>1</v>
      </c>
      <c r="D32" s="69">
        <v>5</v>
      </c>
      <c r="E32" s="69">
        <v>3</v>
      </c>
      <c r="F32" s="69">
        <v>2</v>
      </c>
      <c r="G32" s="69">
        <v>380</v>
      </c>
      <c r="H32" s="69">
        <v>2</v>
      </c>
      <c r="I32" s="69">
        <v>2</v>
      </c>
      <c r="J32" s="70">
        <v>32</v>
      </c>
      <c r="K32" s="69">
        <v>5</v>
      </c>
      <c r="L32" s="94">
        <v>1.1000000000000001</v>
      </c>
      <c r="M32" s="39">
        <v>2</v>
      </c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</row>
    <row r="33" spans="1:25" x14ac:dyDescent="0.35">
      <c r="A33" s="69">
        <v>2331</v>
      </c>
      <c r="B33" s="69">
        <v>563</v>
      </c>
      <c r="C33" s="69">
        <v>1</v>
      </c>
      <c r="D33" s="69">
        <v>5</v>
      </c>
      <c r="E33" s="69">
        <v>3</v>
      </c>
      <c r="F33" s="69">
        <v>5</v>
      </c>
      <c r="G33" s="69">
        <v>322</v>
      </c>
      <c r="H33" s="69">
        <v>3</v>
      </c>
      <c r="I33" s="69">
        <v>3</v>
      </c>
      <c r="J33" s="70">
        <v>34</v>
      </c>
      <c r="K33" s="69">
        <v>6</v>
      </c>
      <c r="L33" s="94">
        <v>1.7</v>
      </c>
      <c r="M33" s="39">
        <v>4</v>
      </c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</row>
    <row r="34" spans="1:25" x14ac:dyDescent="0.35">
      <c r="A34" s="69">
        <v>2332</v>
      </c>
      <c r="B34" s="69">
        <v>540</v>
      </c>
      <c r="C34" s="69">
        <v>1</v>
      </c>
      <c r="D34" s="69">
        <v>5</v>
      </c>
      <c r="E34" s="69">
        <v>4</v>
      </c>
      <c r="F34" s="69">
        <v>5</v>
      </c>
      <c r="G34" s="69">
        <v>356</v>
      </c>
      <c r="H34" s="69">
        <v>4</v>
      </c>
      <c r="I34" s="69">
        <v>2</v>
      </c>
      <c r="J34" s="70">
        <v>31</v>
      </c>
      <c r="K34" s="69">
        <v>5</v>
      </c>
      <c r="L34" s="94">
        <v>1.8</v>
      </c>
      <c r="M34" s="39">
        <v>5</v>
      </c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</row>
    <row r="35" spans="1:25" x14ac:dyDescent="0.35">
      <c r="A35" s="69">
        <v>2333</v>
      </c>
      <c r="B35" s="69">
        <v>570</v>
      </c>
      <c r="C35" s="69">
        <v>1</v>
      </c>
      <c r="D35" s="69">
        <v>5</v>
      </c>
      <c r="E35" s="69">
        <v>3</v>
      </c>
      <c r="F35" s="69">
        <v>5</v>
      </c>
      <c r="G35" s="69">
        <v>315</v>
      </c>
      <c r="H35" s="69">
        <v>2</v>
      </c>
      <c r="I35" s="69">
        <v>3</v>
      </c>
      <c r="J35" s="70">
        <v>33</v>
      </c>
      <c r="K35" s="69">
        <v>6</v>
      </c>
      <c r="L35" s="94">
        <v>2.5</v>
      </c>
      <c r="M35" s="39">
        <v>4</v>
      </c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</row>
    <row r="36" spans="1:25" x14ac:dyDescent="0.35">
      <c r="A36" s="69">
        <v>2334</v>
      </c>
      <c r="B36" s="69">
        <v>582</v>
      </c>
      <c r="C36" s="69">
        <v>1</v>
      </c>
      <c r="D36" s="69">
        <v>5</v>
      </c>
      <c r="E36" s="69">
        <v>5</v>
      </c>
      <c r="F36" s="69">
        <v>5</v>
      </c>
      <c r="G36" s="69">
        <v>350</v>
      </c>
      <c r="H36" s="69">
        <v>4</v>
      </c>
      <c r="I36" s="69">
        <v>2</v>
      </c>
      <c r="J36" s="70">
        <v>39</v>
      </c>
      <c r="K36" s="69">
        <v>5.5</v>
      </c>
      <c r="L36" s="94">
        <v>2.2000000000000002</v>
      </c>
      <c r="M36" s="39">
        <v>5</v>
      </c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</row>
    <row r="37" spans="1:25" x14ac:dyDescent="0.35">
      <c r="A37" s="69">
        <v>2335</v>
      </c>
      <c r="B37" s="69">
        <v>538</v>
      </c>
      <c r="C37" s="69">
        <v>1</v>
      </c>
      <c r="D37" s="69">
        <v>5</v>
      </c>
      <c r="E37" s="69">
        <v>1</v>
      </c>
      <c r="F37" s="69">
        <v>1</v>
      </c>
      <c r="G37" s="69">
        <v>387</v>
      </c>
      <c r="H37" s="69">
        <v>5</v>
      </c>
      <c r="I37" s="69">
        <v>4</v>
      </c>
      <c r="J37" s="70">
        <v>36.5</v>
      </c>
      <c r="K37" s="69">
        <v>6</v>
      </c>
      <c r="L37" s="94">
        <v>1.4</v>
      </c>
      <c r="M37" s="39">
        <v>1</v>
      </c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</row>
    <row r="38" spans="1:25" x14ac:dyDescent="0.35">
      <c r="A38" s="69">
        <v>2336</v>
      </c>
      <c r="B38" s="69" t="s">
        <v>225</v>
      </c>
      <c r="C38" s="69">
        <v>1</v>
      </c>
      <c r="D38" s="69">
        <v>5</v>
      </c>
      <c r="E38" s="69">
        <v>2</v>
      </c>
      <c r="F38" s="69">
        <v>5</v>
      </c>
      <c r="G38" s="69">
        <v>301</v>
      </c>
      <c r="H38" s="69">
        <v>3</v>
      </c>
      <c r="I38" s="69">
        <v>2</v>
      </c>
      <c r="J38" s="70">
        <v>28</v>
      </c>
      <c r="K38" s="69">
        <v>4.5</v>
      </c>
      <c r="L38" s="94">
        <v>2.5</v>
      </c>
      <c r="M38" s="39">
        <v>4</v>
      </c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</row>
    <row r="39" spans="1:25" x14ac:dyDescent="0.35">
      <c r="A39" s="69">
        <v>2337</v>
      </c>
      <c r="B39" s="69">
        <v>586</v>
      </c>
      <c r="C39" s="69">
        <v>1</v>
      </c>
      <c r="D39" s="69">
        <v>5</v>
      </c>
      <c r="E39" s="69">
        <v>3</v>
      </c>
      <c r="F39" s="69">
        <v>5</v>
      </c>
      <c r="G39" s="69">
        <v>345</v>
      </c>
      <c r="H39" s="69">
        <v>5</v>
      </c>
      <c r="I39" s="69">
        <v>2</v>
      </c>
      <c r="J39" s="70">
        <v>40</v>
      </c>
      <c r="K39" s="69">
        <v>5</v>
      </c>
      <c r="L39" s="94">
        <v>2.8</v>
      </c>
      <c r="M39" s="39">
        <v>4</v>
      </c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</row>
    <row r="40" spans="1:25" x14ac:dyDescent="0.35">
      <c r="A40" s="69">
        <v>2338</v>
      </c>
      <c r="B40" s="69" t="s">
        <v>28</v>
      </c>
      <c r="C40" s="69">
        <v>1</v>
      </c>
      <c r="D40" s="69">
        <v>4</v>
      </c>
      <c r="E40" s="69">
        <v>5</v>
      </c>
      <c r="F40" s="69">
        <v>4</v>
      </c>
      <c r="G40" s="69">
        <v>305</v>
      </c>
      <c r="H40" s="69">
        <v>2</v>
      </c>
      <c r="I40" s="69">
        <v>3</v>
      </c>
      <c r="J40" s="70">
        <v>21</v>
      </c>
      <c r="K40" s="69">
        <v>11</v>
      </c>
      <c r="L40" s="94">
        <v>2.7</v>
      </c>
      <c r="M40" s="39">
        <v>4</v>
      </c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</row>
    <row r="41" spans="1:25" x14ac:dyDescent="0.35">
      <c r="A41" s="69">
        <v>2339</v>
      </c>
      <c r="B41" s="69">
        <v>465</v>
      </c>
      <c r="C41" s="69">
        <v>1</v>
      </c>
      <c r="D41" s="69">
        <v>4</v>
      </c>
      <c r="E41" s="69">
        <v>4</v>
      </c>
      <c r="F41" s="69">
        <v>4</v>
      </c>
      <c r="G41" s="69">
        <v>240</v>
      </c>
      <c r="H41" s="69">
        <v>4</v>
      </c>
      <c r="I41" s="69">
        <v>3</v>
      </c>
      <c r="J41" s="70">
        <v>29</v>
      </c>
      <c r="K41" s="69">
        <v>6</v>
      </c>
      <c r="L41" s="94">
        <v>1.7</v>
      </c>
      <c r="M41" s="39">
        <v>4</v>
      </c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</row>
    <row r="42" spans="1:25" x14ac:dyDescent="0.35">
      <c r="A42" s="69">
        <v>2340</v>
      </c>
      <c r="B42" s="69">
        <v>527</v>
      </c>
      <c r="C42" s="69">
        <v>1</v>
      </c>
      <c r="D42" s="69">
        <v>2</v>
      </c>
      <c r="E42" s="69">
        <v>5</v>
      </c>
      <c r="F42" s="69">
        <v>5</v>
      </c>
      <c r="G42" s="69">
        <v>218</v>
      </c>
      <c r="H42" s="69">
        <v>2</v>
      </c>
      <c r="I42" s="69">
        <v>3</v>
      </c>
      <c r="J42" s="70">
        <v>31</v>
      </c>
      <c r="K42" s="69">
        <v>5</v>
      </c>
      <c r="L42" s="94">
        <v>1.8</v>
      </c>
      <c r="M42" s="39">
        <v>4</v>
      </c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</row>
    <row r="43" spans="1:25" x14ac:dyDescent="0.35">
      <c r="A43" s="69">
        <v>2341</v>
      </c>
      <c r="B43" s="69">
        <v>529</v>
      </c>
      <c r="C43" s="69">
        <v>1</v>
      </c>
      <c r="D43" s="69">
        <v>5</v>
      </c>
      <c r="E43" s="69">
        <v>3</v>
      </c>
      <c r="F43" s="69">
        <v>5</v>
      </c>
      <c r="G43" s="69">
        <v>340</v>
      </c>
      <c r="H43" s="69">
        <v>4</v>
      </c>
      <c r="I43" s="69">
        <v>2</v>
      </c>
      <c r="J43" s="70">
        <v>30</v>
      </c>
      <c r="K43" s="69">
        <v>5</v>
      </c>
      <c r="L43" s="94">
        <v>2.2000000000000002</v>
      </c>
      <c r="M43" s="39">
        <v>4</v>
      </c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</row>
    <row r="44" spans="1:25" x14ac:dyDescent="0.35">
      <c r="A44" s="69">
        <v>2342</v>
      </c>
      <c r="B44" s="69" t="s">
        <v>14</v>
      </c>
      <c r="C44" s="69">
        <v>1</v>
      </c>
      <c r="D44" s="69">
        <v>5</v>
      </c>
      <c r="E44" s="69">
        <v>4</v>
      </c>
      <c r="F44" s="69">
        <v>4</v>
      </c>
      <c r="G44" s="69">
        <v>205</v>
      </c>
      <c r="H44" s="69">
        <v>3</v>
      </c>
      <c r="I44" s="69">
        <v>3</v>
      </c>
      <c r="J44" s="70">
        <v>20</v>
      </c>
      <c r="K44" s="69">
        <v>7.5</v>
      </c>
      <c r="L44" s="94">
        <v>2.1</v>
      </c>
      <c r="M44" s="39">
        <v>5</v>
      </c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</row>
    <row r="45" spans="1:25" x14ac:dyDescent="0.35">
      <c r="A45" s="69">
        <v>2343</v>
      </c>
      <c r="B45" s="69">
        <v>466</v>
      </c>
      <c r="C45" s="69">
        <v>1</v>
      </c>
      <c r="D45" s="69">
        <v>5</v>
      </c>
      <c r="E45" s="69">
        <v>3</v>
      </c>
      <c r="F45" s="69">
        <v>4</v>
      </c>
      <c r="G45" s="69">
        <v>210</v>
      </c>
      <c r="H45" s="69">
        <v>3</v>
      </c>
      <c r="I45" s="69">
        <v>3</v>
      </c>
      <c r="J45" s="70">
        <v>28</v>
      </c>
      <c r="K45" s="69">
        <v>7</v>
      </c>
      <c r="L45" s="94">
        <v>1.9</v>
      </c>
      <c r="M45" s="39">
        <v>2</v>
      </c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</row>
    <row r="46" spans="1:25" x14ac:dyDescent="0.35">
      <c r="A46" s="69">
        <v>2344</v>
      </c>
      <c r="B46" s="69" t="s">
        <v>45</v>
      </c>
      <c r="C46" s="69">
        <v>1</v>
      </c>
      <c r="D46" s="69">
        <v>2</v>
      </c>
      <c r="E46" s="69">
        <v>2</v>
      </c>
      <c r="F46" s="69">
        <v>1</v>
      </c>
      <c r="G46" s="69">
        <v>125</v>
      </c>
      <c r="H46" s="69">
        <v>2</v>
      </c>
      <c r="I46" s="69">
        <v>2</v>
      </c>
      <c r="J46" s="70">
        <v>15</v>
      </c>
      <c r="K46" s="69">
        <v>6</v>
      </c>
      <c r="L46" s="94">
        <v>1.6</v>
      </c>
      <c r="M46" s="39">
        <v>2</v>
      </c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</row>
    <row r="47" spans="1:25" x14ac:dyDescent="0.35">
      <c r="A47" s="69">
        <v>2345</v>
      </c>
      <c r="B47" s="69">
        <v>510</v>
      </c>
      <c r="C47" s="69">
        <v>1</v>
      </c>
      <c r="D47" s="69">
        <v>3</v>
      </c>
      <c r="E47" s="69">
        <v>2</v>
      </c>
      <c r="F47" s="69">
        <v>3</v>
      </c>
      <c r="G47" s="69">
        <v>245</v>
      </c>
      <c r="H47" s="69">
        <v>2</v>
      </c>
      <c r="I47" s="69">
        <v>4</v>
      </c>
      <c r="J47" s="70">
        <v>32</v>
      </c>
      <c r="K47" s="69">
        <v>5</v>
      </c>
      <c r="L47" s="94">
        <v>1.9</v>
      </c>
      <c r="M47" s="39">
        <v>3</v>
      </c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</row>
    <row r="48" spans="1:25" x14ac:dyDescent="0.35">
      <c r="A48" s="69">
        <v>2346</v>
      </c>
      <c r="B48" s="69">
        <v>509</v>
      </c>
      <c r="C48" s="69">
        <v>1</v>
      </c>
      <c r="D48" s="69">
        <v>5</v>
      </c>
      <c r="E48" s="69">
        <v>2</v>
      </c>
      <c r="F48" s="69">
        <v>5</v>
      </c>
      <c r="G48" s="69">
        <v>280</v>
      </c>
      <c r="H48" s="69">
        <v>3</v>
      </c>
      <c r="I48" s="69">
        <v>3</v>
      </c>
      <c r="J48" s="70">
        <v>38</v>
      </c>
      <c r="K48" s="69">
        <v>5</v>
      </c>
      <c r="L48" s="94">
        <v>1.3</v>
      </c>
      <c r="M48" s="39">
        <v>4</v>
      </c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</row>
    <row r="49" spans="1:25" x14ac:dyDescent="0.35">
      <c r="A49" s="69">
        <v>2347</v>
      </c>
      <c r="B49" s="69">
        <v>606</v>
      </c>
      <c r="C49" s="69">
        <v>1</v>
      </c>
      <c r="D49" s="69">
        <v>5</v>
      </c>
      <c r="E49" s="69">
        <v>2</v>
      </c>
      <c r="F49" s="69">
        <v>2</v>
      </c>
      <c r="G49" s="69">
        <v>243</v>
      </c>
      <c r="H49" s="69">
        <v>4</v>
      </c>
      <c r="I49" s="69">
        <v>3</v>
      </c>
      <c r="J49" s="70">
        <v>41</v>
      </c>
      <c r="K49" s="69">
        <v>4</v>
      </c>
      <c r="L49" s="94">
        <v>2.2000000000000002</v>
      </c>
      <c r="M49" s="39">
        <v>3</v>
      </c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</row>
    <row r="50" spans="1:25" x14ac:dyDescent="0.35">
      <c r="A50" s="69">
        <v>2348</v>
      </c>
      <c r="B50" s="69" t="s">
        <v>226</v>
      </c>
      <c r="C50" s="69">
        <v>1</v>
      </c>
      <c r="D50" s="69">
        <v>4</v>
      </c>
      <c r="E50" s="69">
        <v>5</v>
      </c>
      <c r="F50" s="69">
        <v>5</v>
      </c>
      <c r="G50" s="69">
        <v>300</v>
      </c>
      <c r="H50" s="69">
        <v>2</v>
      </c>
      <c r="I50" s="69">
        <v>2</v>
      </c>
      <c r="J50" s="70">
        <v>15</v>
      </c>
      <c r="K50" s="69">
        <v>7</v>
      </c>
      <c r="L50" s="94">
        <v>1.1000000000000001</v>
      </c>
      <c r="M50" s="39">
        <v>5</v>
      </c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</row>
    <row r="51" spans="1:25" x14ac:dyDescent="0.35">
      <c r="A51" s="69">
        <v>2349</v>
      </c>
      <c r="B51" s="69">
        <v>513</v>
      </c>
      <c r="C51" s="69">
        <v>1</v>
      </c>
      <c r="D51" s="69">
        <v>3</v>
      </c>
      <c r="E51" s="69">
        <v>3</v>
      </c>
      <c r="F51" s="69">
        <v>3</v>
      </c>
      <c r="G51" s="69">
        <v>240</v>
      </c>
      <c r="H51" s="69">
        <v>4</v>
      </c>
      <c r="I51" s="69">
        <v>4</v>
      </c>
      <c r="J51" s="70">
        <v>33</v>
      </c>
      <c r="K51" s="69">
        <v>6</v>
      </c>
      <c r="L51" s="94">
        <v>1.9</v>
      </c>
      <c r="M51" s="39">
        <v>3</v>
      </c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</row>
    <row r="52" spans="1:25" x14ac:dyDescent="0.35">
      <c r="A52" s="69">
        <v>2350</v>
      </c>
      <c r="B52" s="69">
        <v>556</v>
      </c>
      <c r="C52" s="69">
        <v>1</v>
      </c>
      <c r="D52" s="69">
        <v>4</v>
      </c>
      <c r="E52" s="69">
        <v>3</v>
      </c>
      <c r="F52" s="69">
        <v>3</v>
      </c>
      <c r="G52" s="69">
        <v>338</v>
      </c>
      <c r="H52" s="69">
        <v>4</v>
      </c>
      <c r="I52" s="69">
        <v>2</v>
      </c>
      <c r="J52" s="70">
        <v>36</v>
      </c>
      <c r="K52" s="69">
        <v>6</v>
      </c>
      <c r="L52" s="94">
        <v>2</v>
      </c>
      <c r="M52" s="39">
        <v>3</v>
      </c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</row>
    <row r="53" spans="1:25" x14ac:dyDescent="0.35">
      <c r="A53" s="69">
        <v>2401</v>
      </c>
      <c r="B53" s="69">
        <v>570</v>
      </c>
      <c r="C53" s="69">
        <v>2</v>
      </c>
      <c r="D53" s="69">
        <v>5</v>
      </c>
      <c r="E53" s="69">
        <v>4</v>
      </c>
      <c r="F53" s="69">
        <v>5</v>
      </c>
      <c r="G53" s="69">
        <v>306</v>
      </c>
      <c r="H53" s="69">
        <v>3</v>
      </c>
      <c r="I53" s="69">
        <v>3</v>
      </c>
      <c r="J53" s="69">
        <v>31</v>
      </c>
      <c r="K53" s="69">
        <v>5</v>
      </c>
      <c r="L53" s="94">
        <v>2.2999999999999998</v>
      </c>
      <c r="M53" s="39">
        <v>5</v>
      </c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</row>
    <row r="54" spans="1:25" x14ac:dyDescent="0.35">
      <c r="A54" s="69">
        <v>2402</v>
      </c>
      <c r="B54" s="69">
        <v>509</v>
      </c>
      <c r="C54" s="69">
        <v>2</v>
      </c>
      <c r="D54" s="69">
        <v>5</v>
      </c>
      <c r="E54" s="69">
        <v>2</v>
      </c>
      <c r="F54" s="69">
        <v>5</v>
      </c>
      <c r="G54" s="69">
        <v>307</v>
      </c>
      <c r="H54" s="69">
        <v>2</v>
      </c>
      <c r="I54" s="69">
        <v>2</v>
      </c>
      <c r="J54" s="69">
        <v>33</v>
      </c>
      <c r="K54" s="69">
        <v>5</v>
      </c>
      <c r="L54" s="94">
        <v>1.9</v>
      </c>
      <c r="M54" s="39">
        <v>4</v>
      </c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</row>
    <row r="55" spans="1:25" x14ac:dyDescent="0.35">
      <c r="A55" s="69">
        <v>2403</v>
      </c>
      <c r="B55" s="69" t="s">
        <v>225</v>
      </c>
      <c r="C55" s="69">
        <v>2</v>
      </c>
      <c r="D55" s="69">
        <v>5</v>
      </c>
      <c r="E55" s="69">
        <v>2</v>
      </c>
      <c r="F55" s="69">
        <v>5</v>
      </c>
      <c r="G55" s="69">
        <v>282</v>
      </c>
      <c r="H55" s="69">
        <v>3</v>
      </c>
      <c r="I55" s="69">
        <v>3</v>
      </c>
      <c r="J55" s="69">
        <v>32</v>
      </c>
      <c r="K55" s="69">
        <v>4</v>
      </c>
      <c r="L55" s="94">
        <v>2.1</v>
      </c>
      <c r="M55" s="39">
        <v>4</v>
      </c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</row>
    <row r="56" spans="1:25" x14ac:dyDescent="0.35">
      <c r="A56" s="69">
        <v>2404</v>
      </c>
      <c r="B56" s="69">
        <v>466</v>
      </c>
      <c r="C56" s="69">
        <v>2</v>
      </c>
      <c r="D56" s="69">
        <v>5</v>
      </c>
      <c r="E56" s="69">
        <v>3</v>
      </c>
      <c r="F56" s="69">
        <v>5</v>
      </c>
      <c r="G56" s="69">
        <v>207</v>
      </c>
      <c r="H56" s="69">
        <v>4</v>
      </c>
      <c r="I56" s="69">
        <v>2</v>
      </c>
      <c r="J56" s="69">
        <v>26</v>
      </c>
      <c r="K56" s="69">
        <v>7</v>
      </c>
      <c r="L56" s="94">
        <v>1.2</v>
      </c>
      <c r="M56" s="39">
        <v>4</v>
      </c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</row>
    <row r="57" spans="1:25" x14ac:dyDescent="0.35">
      <c r="A57" s="69">
        <v>2405</v>
      </c>
      <c r="B57" s="69">
        <v>559</v>
      </c>
      <c r="C57" s="69">
        <v>2</v>
      </c>
      <c r="D57" s="69">
        <v>5</v>
      </c>
      <c r="E57" s="69">
        <v>2</v>
      </c>
      <c r="F57" s="69">
        <v>5</v>
      </c>
      <c r="G57" s="69">
        <v>250</v>
      </c>
      <c r="H57" s="69">
        <v>4</v>
      </c>
      <c r="I57" s="69">
        <v>4</v>
      </c>
      <c r="J57" s="69">
        <v>31.5</v>
      </c>
      <c r="K57" s="69">
        <v>7</v>
      </c>
      <c r="L57" s="94">
        <v>1.4</v>
      </c>
      <c r="M57" s="39">
        <v>4</v>
      </c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</row>
    <row r="58" spans="1:25" x14ac:dyDescent="0.35">
      <c r="A58" s="69">
        <v>2406</v>
      </c>
      <c r="B58" s="69">
        <v>591</v>
      </c>
      <c r="C58" s="69">
        <v>2</v>
      </c>
      <c r="D58" s="69">
        <v>4</v>
      </c>
      <c r="E58" s="69">
        <v>4</v>
      </c>
      <c r="F58" s="69">
        <v>4</v>
      </c>
      <c r="G58" s="69">
        <v>320</v>
      </c>
      <c r="H58" s="69">
        <v>2</v>
      </c>
      <c r="I58" s="69">
        <v>3</v>
      </c>
      <c r="J58" s="69">
        <v>37</v>
      </c>
      <c r="K58" s="69">
        <v>6</v>
      </c>
      <c r="L58" s="94">
        <v>1.8</v>
      </c>
      <c r="M58" s="39">
        <v>4</v>
      </c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</row>
    <row r="59" spans="1:25" x14ac:dyDescent="0.35">
      <c r="A59" s="69">
        <v>2407</v>
      </c>
      <c r="B59" s="69">
        <v>582</v>
      </c>
      <c r="C59" s="69">
        <v>2</v>
      </c>
      <c r="D59" s="69">
        <v>5</v>
      </c>
      <c r="E59" s="69">
        <v>4</v>
      </c>
      <c r="F59" s="69">
        <v>4</v>
      </c>
      <c r="G59" s="69">
        <v>340</v>
      </c>
      <c r="H59" s="69">
        <v>4</v>
      </c>
      <c r="I59" s="69">
        <v>2</v>
      </c>
      <c r="J59" s="69">
        <v>36</v>
      </c>
      <c r="K59" s="69">
        <v>6</v>
      </c>
      <c r="L59" s="94">
        <v>2.5</v>
      </c>
      <c r="M59" s="39">
        <v>4</v>
      </c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</row>
    <row r="60" spans="1:25" x14ac:dyDescent="0.35">
      <c r="A60" s="69">
        <v>2408</v>
      </c>
      <c r="B60" s="69" t="s">
        <v>56</v>
      </c>
      <c r="C60" s="69">
        <v>2</v>
      </c>
      <c r="D60" s="69">
        <v>4</v>
      </c>
      <c r="E60" s="69">
        <v>4</v>
      </c>
      <c r="F60" s="69">
        <v>4</v>
      </c>
      <c r="G60" s="69">
        <v>183</v>
      </c>
      <c r="H60" s="69">
        <v>3</v>
      </c>
      <c r="I60" s="69">
        <v>3</v>
      </c>
      <c r="J60" s="69">
        <v>27</v>
      </c>
      <c r="K60" s="69">
        <v>7</v>
      </c>
      <c r="L60" s="94">
        <v>2.8</v>
      </c>
      <c r="M60" s="39">
        <v>4</v>
      </c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</row>
    <row r="61" spans="1:25" x14ac:dyDescent="0.35">
      <c r="A61" s="69">
        <v>2409</v>
      </c>
      <c r="B61" s="69">
        <v>587</v>
      </c>
      <c r="C61" s="69">
        <v>2</v>
      </c>
      <c r="D61" s="69">
        <v>3</v>
      </c>
      <c r="E61" s="69">
        <v>3</v>
      </c>
      <c r="F61" s="69">
        <v>1</v>
      </c>
      <c r="G61" s="69">
        <v>170</v>
      </c>
      <c r="H61" s="69">
        <v>3</v>
      </c>
      <c r="I61" s="69">
        <v>2</v>
      </c>
      <c r="J61" s="69">
        <v>30.5</v>
      </c>
      <c r="K61" s="69">
        <v>6</v>
      </c>
      <c r="L61" s="94">
        <v>0.9</v>
      </c>
      <c r="M61" s="39">
        <v>2</v>
      </c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</row>
    <row r="62" spans="1:25" x14ac:dyDescent="0.35">
      <c r="A62" s="69">
        <v>2410</v>
      </c>
      <c r="B62" s="69" t="s">
        <v>298</v>
      </c>
      <c r="C62" s="69">
        <v>2</v>
      </c>
      <c r="D62" s="69">
        <v>4</v>
      </c>
      <c r="E62" s="69">
        <v>2</v>
      </c>
      <c r="F62" s="69">
        <v>3</v>
      </c>
      <c r="G62" s="69">
        <v>300</v>
      </c>
      <c r="H62" s="69">
        <v>3</v>
      </c>
      <c r="I62" s="69">
        <v>2</v>
      </c>
      <c r="J62" s="69">
        <v>32</v>
      </c>
      <c r="K62" s="69">
        <v>4</v>
      </c>
      <c r="L62" s="94">
        <v>1.8</v>
      </c>
      <c r="M62" s="39">
        <v>3</v>
      </c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</row>
    <row r="63" spans="1:25" x14ac:dyDescent="0.35">
      <c r="A63" s="69">
        <v>2411</v>
      </c>
      <c r="B63" s="69">
        <v>565</v>
      </c>
      <c r="C63" s="69">
        <v>2</v>
      </c>
      <c r="D63" s="69">
        <v>5</v>
      </c>
      <c r="E63" s="69">
        <v>3</v>
      </c>
      <c r="F63" s="69">
        <v>4</v>
      </c>
      <c r="G63" s="69">
        <v>273</v>
      </c>
      <c r="H63" s="69">
        <v>4</v>
      </c>
      <c r="I63" s="69">
        <v>4</v>
      </c>
      <c r="J63" s="69">
        <v>32</v>
      </c>
      <c r="K63" s="69">
        <v>6.5</v>
      </c>
      <c r="L63" s="94">
        <v>1.9</v>
      </c>
      <c r="M63" s="39">
        <v>4</v>
      </c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</row>
    <row r="64" spans="1:25" x14ac:dyDescent="0.35">
      <c r="A64" s="69">
        <v>2412</v>
      </c>
      <c r="B64" s="69">
        <v>585</v>
      </c>
      <c r="C64" s="69">
        <v>2</v>
      </c>
      <c r="D64" s="69">
        <v>5</v>
      </c>
      <c r="E64" s="69">
        <v>3</v>
      </c>
      <c r="F64" s="69">
        <v>5</v>
      </c>
      <c r="G64" s="69">
        <v>285</v>
      </c>
      <c r="H64" s="69">
        <v>3</v>
      </c>
      <c r="I64" s="69">
        <v>2</v>
      </c>
      <c r="J64" s="69">
        <v>33</v>
      </c>
      <c r="K64" s="69">
        <v>6</v>
      </c>
      <c r="L64" s="94">
        <v>1.6</v>
      </c>
      <c r="M64" s="39">
        <v>3</v>
      </c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</row>
    <row r="65" spans="1:25" x14ac:dyDescent="0.35">
      <c r="A65" s="69">
        <v>2413</v>
      </c>
      <c r="B65" s="69" t="s">
        <v>299</v>
      </c>
      <c r="C65" s="69">
        <v>2</v>
      </c>
      <c r="D65" s="69">
        <v>5</v>
      </c>
      <c r="E65" s="69">
        <v>2</v>
      </c>
      <c r="F65" s="69">
        <v>3</v>
      </c>
      <c r="G65" s="69">
        <v>295</v>
      </c>
      <c r="H65" s="69">
        <v>4</v>
      </c>
      <c r="I65" s="69">
        <v>3</v>
      </c>
      <c r="J65" s="69">
        <v>33</v>
      </c>
      <c r="K65" s="69">
        <v>6</v>
      </c>
      <c r="L65" s="94">
        <v>1.4</v>
      </c>
      <c r="M65" s="39">
        <v>2</v>
      </c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</row>
    <row r="66" spans="1:25" x14ac:dyDescent="0.35">
      <c r="A66" s="69">
        <v>2414</v>
      </c>
      <c r="B66" s="69">
        <v>510</v>
      </c>
      <c r="C66" s="69">
        <v>2</v>
      </c>
      <c r="D66" s="69">
        <v>4</v>
      </c>
      <c r="E66" s="69">
        <v>1</v>
      </c>
      <c r="F66" s="69">
        <v>1</v>
      </c>
      <c r="G66" s="69">
        <v>228</v>
      </c>
      <c r="H66" s="69">
        <v>2</v>
      </c>
      <c r="I66" s="69">
        <v>4</v>
      </c>
      <c r="J66" s="69">
        <v>35</v>
      </c>
      <c r="K66" s="69">
        <v>5.5</v>
      </c>
      <c r="L66" s="94">
        <v>2.2000000000000002</v>
      </c>
      <c r="M66" s="39">
        <v>2</v>
      </c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</row>
    <row r="67" spans="1:25" x14ac:dyDescent="0.35">
      <c r="A67" s="69">
        <v>2415</v>
      </c>
      <c r="B67" s="69">
        <v>465</v>
      </c>
      <c r="C67" s="69">
        <v>2</v>
      </c>
      <c r="D67" s="69">
        <v>5</v>
      </c>
      <c r="E67" s="69">
        <v>4</v>
      </c>
      <c r="F67" s="69">
        <v>4</v>
      </c>
      <c r="G67" s="69">
        <v>225</v>
      </c>
      <c r="H67" s="69">
        <v>4</v>
      </c>
      <c r="I67" s="69">
        <v>2</v>
      </c>
      <c r="J67" s="69">
        <v>27</v>
      </c>
      <c r="K67" s="69">
        <v>5</v>
      </c>
      <c r="L67" s="94">
        <v>1.9</v>
      </c>
      <c r="M67" s="39">
        <v>4</v>
      </c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</row>
    <row r="68" spans="1:25" x14ac:dyDescent="0.35">
      <c r="A68" s="69">
        <v>2416</v>
      </c>
      <c r="B68" s="69">
        <v>589</v>
      </c>
      <c r="C68" s="69">
        <v>2</v>
      </c>
      <c r="D68" s="69">
        <v>4</v>
      </c>
      <c r="E68" s="69">
        <v>5</v>
      </c>
      <c r="F68" s="69">
        <v>4</v>
      </c>
      <c r="G68" s="69">
        <v>346</v>
      </c>
      <c r="H68" s="69">
        <v>2</v>
      </c>
      <c r="I68" s="69">
        <v>3</v>
      </c>
      <c r="J68" s="69">
        <v>37</v>
      </c>
      <c r="K68" s="69">
        <v>5.5</v>
      </c>
      <c r="L68" s="94">
        <v>1.3</v>
      </c>
      <c r="M68" s="39">
        <v>4</v>
      </c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</row>
    <row r="69" spans="1:25" x14ac:dyDescent="0.35">
      <c r="A69" s="69">
        <v>2417</v>
      </c>
      <c r="B69" s="69">
        <v>537</v>
      </c>
      <c r="C69" s="69">
        <v>2</v>
      </c>
      <c r="D69" s="69">
        <v>5</v>
      </c>
      <c r="E69" s="69">
        <v>4</v>
      </c>
      <c r="F69" s="69">
        <v>5</v>
      </c>
      <c r="G69" s="69">
        <v>312</v>
      </c>
      <c r="H69" s="69">
        <v>2</v>
      </c>
      <c r="I69" s="69">
        <v>3</v>
      </c>
      <c r="J69" s="69">
        <v>38</v>
      </c>
      <c r="K69" s="69">
        <v>6</v>
      </c>
      <c r="L69" s="94">
        <v>1.7</v>
      </c>
      <c r="M69" s="39">
        <v>5</v>
      </c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</row>
    <row r="70" spans="1:25" x14ac:dyDescent="0.35">
      <c r="A70" s="69">
        <v>2418</v>
      </c>
      <c r="B70" s="69" t="s">
        <v>23</v>
      </c>
      <c r="C70" s="69">
        <v>2</v>
      </c>
      <c r="D70" s="69">
        <v>5</v>
      </c>
      <c r="E70" s="69">
        <v>5</v>
      </c>
      <c r="F70" s="69">
        <v>3</v>
      </c>
      <c r="G70" s="69">
        <v>152</v>
      </c>
      <c r="H70" s="69">
        <v>2</v>
      </c>
      <c r="I70" s="69">
        <v>2</v>
      </c>
      <c r="J70" s="69">
        <v>19.5</v>
      </c>
      <c r="K70" s="69">
        <v>10</v>
      </c>
      <c r="L70" s="94">
        <v>2.9</v>
      </c>
      <c r="M70" s="39">
        <v>5</v>
      </c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</row>
    <row r="71" spans="1:25" x14ac:dyDescent="0.35">
      <c r="A71" s="69">
        <v>2419</v>
      </c>
      <c r="B71" s="69">
        <v>527</v>
      </c>
      <c r="C71" s="69">
        <v>2</v>
      </c>
      <c r="D71" s="69">
        <v>2</v>
      </c>
      <c r="E71" s="69">
        <v>5</v>
      </c>
      <c r="F71" s="69">
        <v>5</v>
      </c>
      <c r="G71" s="69">
        <v>230</v>
      </c>
      <c r="H71" s="69">
        <v>2</v>
      </c>
      <c r="I71" s="69">
        <v>3</v>
      </c>
      <c r="J71" s="69">
        <v>32</v>
      </c>
      <c r="K71" s="69">
        <v>5</v>
      </c>
      <c r="L71" s="94">
        <v>2</v>
      </c>
      <c r="M71" s="39">
        <v>4</v>
      </c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</row>
    <row r="72" spans="1:25" x14ac:dyDescent="0.35">
      <c r="A72" s="69">
        <v>2420</v>
      </c>
      <c r="B72" s="69">
        <v>593</v>
      </c>
      <c r="C72" s="69">
        <v>2</v>
      </c>
      <c r="D72" s="69">
        <v>3</v>
      </c>
      <c r="E72" s="69">
        <v>4</v>
      </c>
      <c r="F72" s="69">
        <v>4</v>
      </c>
      <c r="G72" s="69">
        <v>270</v>
      </c>
      <c r="H72" s="69">
        <v>2</v>
      </c>
      <c r="I72" s="69">
        <v>2</v>
      </c>
      <c r="J72" s="69">
        <v>35</v>
      </c>
      <c r="K72" s="69">
        <v>6</v>
      </c>
      <c r="L72" s="94">
        <v>0.7</v>
      </c>
      <c r="M72" s="39">
        <v>4</v>
      </c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</row>
    <row r="73" spans="1:25" x14ac:dyDescent="0.35">
      <c r="A73" s="69">
        <v>2421</v>
      </c>
      <c r="B73" s="69" t="s">
        <v>45</v>
      </c>
      <c r="C73" s="69">
        <v>2</v>
      </c>
      <c r="D73" s="69">
        <v>3</v>
      </c>
      <c r="E73" s="69">
        <v>1</v>
      </c>
      <c r="F73" s="69">
        <v>1</v>
      </c>
      <c r="G73" s="69">
        <v>135</v>
      </c>
      <c r="H73" s="69">
        <v>3</v>
      </c>
      <c r="I73" s="69">
        <v>2</v>
      </c>
      <c r="J73" s="69">
        <v>18</v>
      </c>
      <c r="K73" s="69">
        <v>5</v>
      </c>
      <c r="L73" s="94">
        <v>2</v>
      </c>
      <c r="M73" s="39">
        <v>2</v>
      </c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</row>
    <row r="74" spans="1:25" x14ac:dyDescent="0.35">
      <c r="A74" s="69">
        <v>2422</v>
      </c>
      <c r="B74" s="69">
        <v>529</v>
      </c>
      <c r="C74" s="69">
        <v>2</v>
      </c>
      <c r="D74" s="69">
        <v>5</v>
      </c>
      <c r="E74" s="69">
        <v>4</v>
      </c>
      <c r="F74" s="69">
        <v>4</v>
      </c>
      <c r="G74" s="69">
        <v>360</v>
      </c>
      <c r="H74" s="69">
        <v>4</v>
      </c>
      <c r="I74" s="69">
        <v>3</v>
      </c>
      <c r="J74" s="69">
        <v>33</v>
      </c>
      <c r="K74" s="69">
        <v>5.5</v>
      </c>
      <c r="L74" s="94">
        <v>1.6</v>
      </c>
      <c r="M74" s="39">
        <v>4</v>
      </c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</row>
    <row r="75" spans="1:25" x14ac:dyDescent="0.35">
      <c r="A75" s="69">
        <v>2423</v>
      </c>
      <c r="B75" s="69">
        <v>556</v>
      </c>
      <c r="C75" s="69">
        <v>2</v>
      </c>
      <c r="D75" s="69">
        <v>5</v>
      </c>
      <c r="E75" s="69">
        <v>4</v>
      </c>
      <c r="F75" s="69">
        <v>4</v>
      </c>
      <c r="G75" s="69">
        <v>369</v>
      </c>
      <c r="H75" s="69">
        <v>4</v>
      </c>
      <c r="I75" s="69">
        <v>3</v>
      </c>
      <c r="J75" s="69">
        <v>37</v>
      </c>
      <c r="K75" s="69">
        <v>6</v>
      </c>
      <c r="L75" s="94">
        <v>1.6</v>
      </c>
      <c r="M75" s="39">
        <v>4</v>
      </c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</row>
    <row r="76" spans="1:25" x14ac:dyDescent="0.35">
      <c r="A76" s="69">
        <v>2424</v>
      </c>
      <c r="B76" s="69">
        <v>538</v>
      </c>
      <c r="C76" s="69">
        <v>2</v>
      </c>
      <c r="D76" s="69">
        <v>5</v>
      </c>
      <c r="E76" s="69">
        <v>2</v>
      </c>
      <c r="F76" s="69">
        <v>2</v>
      </c>
      <c r="G76" s="69">
        <v>412</v>
      </c>
      <c r="H76" s="69">
        <v>4</v>
      </c>
      <c r="I76" s="69">
        <v>4</v>
      </c>
      <c r="J76" s="69">
        <v>37</v>
      </c>
      <c r="K76" s="69">
        <v>7</v>
      </c>
      <c r="L76" s="94">
        <v>0.9</v>
      </c>
      <c r="M76" s="39">
        <v>2</v>
      </c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</row>
    <row r="77" spans="1:25" x14ac:dyDescent="0.35">
      <c r="A77" s="69">
        <v>2425</v>
      </c>
      <c r="B77" s="69">
        <v>513</v>
      </c>
      <c r="C77" s="69">
        <v>2</v>
      </c>
      <c r="D77" s="69">
        <v>4</v>
      </c>
      <c r="E77" s="69">
        <v>2</v>
      </c>
      <c r="F77" s="69">
        <v>2</v>
      </c>
      <c r="G77" s="69">
        <v>265</v>
      </c>
      <c r="H77" s="69">
        <v>4</v>
      </c>
      <c r="I77" s="69">
        <v>4</v>
      </c>
      <c r="J77" s="69">
        <v>34</v>
      </c>
      <c r="K77" s="69">
        <v>6.5</v>
      </c>
      <c r="L77" s="94">
        <v>1.7</v>
      </c>
      <c r="M77" s="39">
        <v>3</v>
      </c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</row>
    <row r="78" spans="1:25" x14ac:dyDescent="0.35">
      <c r="A78" s="69">
        <v>2426</v>
      </c>
      <c r="B78" s="69">
        <v>598</v>
      </c>
      <c r="C78" s="69">
        <v>2</v>
      </c>
      <c r="D78" s="69">
        <v>4</v>
      </c>
      <c r="E78" s="69">
        <v>4</v>
      </c>
      <c r="F78" s="69">
        <v>4</v>
      </c>
      <c r="G78" s="69">
        <v>328</v>
      </c>
      <c r="H78" s="69">
        <v>2</v>
      </c>
      <c r="I78" s="69">
        <v>3</v>
      </c>
      <c r="J78" s="69">
        <v>33</v>
      </c>
      <c r="K78" s="69">
        <v>5.5</v>
      </c>
      <c r="L78" s="94">
        <v>1.9</v>
      </c>
      <c r="M78" s="39">
        <v>4</v>
      </c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</row>
    <row r="79" spans="1:25" x14ac:dyDescent="0.35">
      <c r="A79" s="69">
        <v>2427</v>
      </c>
      <c r="B79" s="69">
        <v>608</v>
      </c>
      <c r="C79" s="69">
        <v>2</v>
      </c>
      <c r="D79" s="69">
        <v>4</v>
      </c>
      <c r="E79" s="69">
        <v>2</v>
      </c>
      <c r="F79" s="69">
        <v>2</v>
      </c>
      <c r="G79" s="69">
        <v>242</v>
      </c>
      <c r="H79" s="69">
        <v>5</v>
      </c>
      <c r="I79" s="69">
        <v>4</v>
      </c>
      <c r="J79" s="69">
        <v>37.5</v>
      </c>
      <c r="K79" s="69">
        <v>4</v>
      </c>
      <c r="L79" s="94">
        <v>2</v>
      </c>
      <c r="M79" s="39">
        <v>3</v>
      </c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</row>
    <row r="80" spans="1:25" x14ac:dyDescent="0.35">
      <c r="A80" s="69">
        <v>2428</v>
      </c>
      <c r="B80" s="69">
        <v>560</v>
      </c>
      <c r="C80" s="69">
        <v>2</v>
      </c>
      <c r="D80" s="69">
        <v>5</v>
      </c>
      <c r="E80" s="69">
        <v>4</v>
      </c>
      <c r="F80" s="69">
        <v>4</v>
      </c>
      <c r="G80" s="69">
        <v>324</v>
      </c>
      <c r="H80" s="69">
        <v>4</v>
      </c>
      <c r="I80" s="69">
        <v>2</v>
      </c>
      <c r="J80" s="69">
        <v>35</v>
      </c>
      <c r="K80" s="69">
        <v>7</v>
      </c>
      <c r="L80" s="94">
        <v>2.5</v>
      </c>
      <c r="M80" s="39">
        <v>3</v>
      </c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</row>
    <row r="81" spans="1:25" x14ac:dyDescent="0.35">
      <c r="A81" s="69">
        <v>2429</v>
      </c>
      <c r="B81" s="69">
        <v>606</v>
      </c>
      <c r="C81" s="69">
        <v>2</v>
      </c>
      <c r="D81" s="69">
        <v>5</v>
      </c>
      <c r="E81" s="69">
        <v>4</v>
      </c>
      <c r="F81" s="69">
        <v>2</v>
      </c>
      <c r="G81" s="69">
        <v>265</v>
      </c>
      <c r="H81" s="69">
        <v>4</v>
      </c>
      <c r="I81" s="69">
        <v>4</v>
      </c>
      <c r="J81" s="69">
        <v>36</v>
      </c>
      <c r="K81" s="69">
        <v>4</v>
      </c>
      <c r="L81" s="94">
        <v>1.5</v>
      </c>
      <c r="M81" s="39">
        <v>5</v>
      </c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</row>
    <row r="82" spans="1:25" x14ac:dyDescent="0.35">
      <c r="A82" s="69">
        <v>2430</v>
      </c>
      <c r="B82" s="69">
        <v>499</v>
      </c>
      <c r="C82" s="69">
        <v>2</v>
      </c>
      <c r="D82" s="69">
        <v>4</v>
      </c>
      <c r="E82" s="69">
        <v>4</v>
      </c>
      <c r="F82" s="69">
        <v>4</v>
      </c>
      <c r="G82" s="69">
        <v>345</v>
      </c>
      <c r="H82" s="69">
        <v>3</v>
      </c>
      <c r="I82" s="69">
        <v>2</v>
      </c>
      <c r="J82" s="69">
        <v>32.5</v>
      </c>
      <c r="K82" s="69">
        <v>6</v>
      </c>
      <c r="L82" s="94">
        <v>1.7</v>
      </c>
      <c r="M82" s="39">
        <v>4</v>
      </c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</row>
    <row r="83" spans="1:25" x14ac:dyDescent="0.35">
      <c r="A83" s="69">
        <v>2431</v>
      </c>
      <c r="B83" s="69">
        <v>576</v>
      </c>
      <c r="C83" s="69">
        <v>2</v>
      </c>
      <c r="D83" s="69">
        <v>4</v>
      </c>
      <c r="E83" s="69">
        <v>4</v>
      </c>
      <c r="F83" s="69">
        <v>4</v>
      </c>
      <c r="G83" s="69">
        <v>320</v>
      </c>
      <c r="H83" s="69">
        <v>4</v>
      </c>
      <c r="I83" s="69">
        <v>4</v>
      </c>
      <c r="J83" s="69">
        <v>30.5</v>
      </c>
      <c r="K83" s="69">
        <v>5</v>
      </c>
      <c r="L83" s="94">
        <v>2</v>
      </c>
      <c r="M83" s="39">
        <v>1</v>
      </c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</row>
    <row r="84" spans="1:25" x14ac:dyDescent="0.35">
      <c r="A84" s="69">
        <v>2432</v>
      </c>
      <c r="B84" s="69">
        <v>557</v>
      </c>
      <c r="C84" s="69">
        <v>2</v>
      </c>
      <c r="D84" s="69">
        <v>5</v>
      </c>
      <c r="E84" s="69">
        <v>4</v>
      </c>
      <c r="F84" s="69">
        <v>5</v>
      </c>
      <c r="G84" s="69">
        <v>328</v>
      </c>
      <c r="H84" s="69">
        <v>3</v>
      </c>
      <c r="I84" s="69">
        <v>2</v>
      </c>
      <c r="J84" s="69">
        <v>32.5</v>
      </c>
      <c r="K84" s="69">
        <v>6</v>
      </c>
      <c r="L84" s="94">
        <v>1.6</v>
      </c>
      <c r="M84" s="39">
        <v>5</v>
      </c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</row>
    <row r="85" spans="1:25" x14ac:dyDescent="0.35">
      <c r="A85" s="69">
        <v>2433</v>
      </c>
      <c r="B85" s="69">
        <v>501</v>
      </c>
      <c r="C85" s="69">
        <v>2</v>
      </c>
      <c r="D85" s="69">
        <v>4</v>
      </c>
      <c r="E85" s="69">
        <v>5</v>
      </c>
      <c r="F85" s="69">
        <v>1</v>
      </c>
      <c r="G85" s="69">
        <v>400</v>
      </c>
      <c r="H85" s="69">
        <v>3</v>
      </c>
      <c r="I85" s="69">
        <v>3</v>
      </c>
      <c r="J85" s="69">
        <v>31.5</v>
      </c>
      <c r="K85" s="69">
        <v>5</v>
      </c>
      <c r="L85" s="94">
        <v>1.5</v>
      </c>
      <c r="M85" s="39">
        <v>2</v>
      </c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</row>
    <row r="86" spans="1:25" x14ac:dyDescent="0.35">
      <c r="A86" s="69">
        <v>2434</v>
      </c>
      <c r="B86" s="69">
        <v>588</v>
      </c>
      <c r="C86" s="69">
        <v>2</v>
      </c>
      <c r="D86" s="69">
        <v>5</v>
      </c>
      <c r="E86" s="69">
        <v>5</v>
      </c>
      <c r="F86" s="69">
        <v>5</v>
      </c>
      <c r="G86" s="69">
        <v>360</v>
      </c>
      <c r="H86" s="69">
        <v>4</v>
      </c>
      <c r="I86" s="69">
        <v>3</v>
      </c>
      <c r="J86" s="69">
        <v>36.5</v>
      </c>
      <c r="K86" s="69">
        <v>5.5</v>
      </c>
      <c r="L86" s="94">
        <v>2.2000000000000002</v>
      </c>
      <c r="M86" s="39">
        <v>5</v>
      </c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</row>
    <row r="87" spans="1:25" x14ac:dyDescent="0.35">
      <c r="A87" s="69">
        <v>2435</v>
      </c>
      <c r="B87" s="69">
        <v>586</v>
      </c>
      <c r="C87" s="69">
        <v>2</v>
      </c>
      <c r="D87" s="69">
        <v>5</v>
      </c>
      <c r="E87" s="69">
        <v>4</v>
      </c>
      <c r="F87" s="69">
        <v>5</v>
      </c>
      <c r="G87" s="69">
        <v>380</v>
      </c>
      <c r="H87" s="69">
        <v>4</v>
      </c>
      <c r="I87" s="69">
        <v>2</v>
      </c>
      <c r="J87" s="69">
        <v>38</v>
      </c>
      <c r="K87" s="69">
        <v>5.5</v>
      </c>
      <c r="L87" s="94">
        <v>2.4</v>
      </c>
      <c r="M87" s="39">
        <v>5</v>
      </c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</row>
    <row r="88" spans="1:25" x14ac:dyDescent="0.35">
      <c r="A88" s="69">
        <v>2436</v>
      </c>
      <c r="B88" s="69" t="s">
        <v>14</v>
      </c>
      <c r="C88" s="69">
        <v>2</v>
      </c>
      <c r="D88" s="69">
        <v>4</v>
      </c>
      <c r="E88" s="69">
        <v>5</v>
      </c>
      <c r="F88" s="69">
        <v>3</v>
      </c>
      <c r="G88" s="69">
        <v>190</v>
      </c>
      <c r="H88" s="69">
        <v>2</v>
      </c>
      <c r="I88" s="69">
        <v>3</v>
      </c>
      <c r="J88" s="69">
        <v>24</v>
      </c>
      <c r="K88" s="69">
        <v>8</v>
      </c>
      <c r="L88" s="94">
        <v>2.5</v>
      </c>
      <c r="M88" s="39">
        <v>4</v>
      </c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</row>
    <row r="89" spans="1:25" x14ac:dyDescent="0.35">
      <c r="A89" s="69">
        <v>2437</v>
      </c>
      <c r="B89" s="69">
        <v>590</v>
      </c>
      <c r="C89" s="69">
        <v>2</v>
      </c>
      <c r="D89" s="69">
        <v>4</v>
      </c>
      <c r="E89" s="69">
        <v>4</v>
      </c>
      <c r="F89" s="69">
        <v>4</v>
      </c>
      <c r="G89" s="69">
        <v>335</v>
      </c>
      <c r="H89" s="69">
        <v>4</v>
      </c>
      <c r="I89" s="69">
        <v>2</v>
      </c>
      <c r="J89" s="69">
        <v>36.5</v>
      </c>
      <c r="K89" s="69">
        <v>5</v>
      </c>
      <c r="L89" s="94">
        <v>1.4</v>
      </c>
      <c r="M89" s="39">
        <v>4</v>
      </c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</row>
    <row r="90" spans="1:25" x14ac:dyDescent="0.35">
      <c r="A90" s="69">
        <v>2438</v>
      </c>
      <c r="B90" s="69" t="s">
        <v>226</v>
      </c>
      <c r="C90" s="69">
        <v>2</v>
      </c>
      <c r="D90" s="69">
        <v>5</v>
      </c>
      <c r="E90" s="69">
        <v>5</v>
      </c>
      <c r="F90" s="69">
        <v>5</v>
      </c>
      <c r="G90" s="69">
        <v>300</v>
      </c>
      <c r="H90" s="69">
        <v>2</v>
      </c>
      <c r="I90" s="69">
        <v>3</v>
      </c>
      <c r="J90" s="69">
        <v>17</v>
      </c>
      <c r="K90" s="69">
        <v>6.5</v>
      </c>
      <c r="L90" s="94">
        <v>0.7</v>
      </c>
      <c r="M90" s="39">
        <v>5</v>
      </c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</row>
    <row r="91" spans="1:25" x14ac:dyDescent="0.35">
      <c r="A91" s="69">
        <v>2439</v>
      </c>
      <c r="B91" s="69">
        <v>569</v>
      </c>
      <c r="C91" s="69">
        <v>2</v>
      </c>
      <c r="D91" s="69">
        <v>5</v>
      </c>
      <c r="E91" s="69">
        <v>4</v>
      </c>
      <c r="F91" s="69">
        <v>4</v>
      </c>
      <c r="G91" s="69">
        <v>315</v>
      </c>
      <c r="H91" s="69">
        <v>4</v>
      </c>
      <c r="I91" s="69">
        <v>3</v>
      </c>
      <c r="J91" s="69">
        <v>36</v>
      </c>
      <c r="K91" s="69">
        <v>5.5</v>
      </c>
      <c r="L91" s="94">
        <v>2.1</v>
      </c>
      <c r="M91" s="39">
        <v>5</v>
      </c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</row>
    <row r="92" spans="1:25" x14ac:dyDescent="0.35">
      <c r="A92" s="69">
        <v>2440</v>
      </c>
      <c r="B92" s="69">
        <v>592</v>
      </c>
      <c r="C92" s="69">
        <v>2</v>
      </c>
      <c r="D92" s="69">
        <v>4</v>
      </c>
      <c r="E92" s="69">
        <v>3</v>
      </c>
      <c r="F92" s="69">
        <v>3</v>
      </c>
      <c r="G92" s="69">
        <v>317</v>
      </c>
      <c r="H92" s="69">
        <v>4</v>
      </c>
      <c r="I92" s="69">
        <v>3</v>
      </c>
      <c r="J92" s="69">
        <v>31</v>
      </c>
      <c r="K92" s="69">
        <v>6</v>
      </c>
      <c r="L92" s="94">
        <v>2.2000000000000002</v>
      </c>
      <c r="M92" s="39">
        <v>3</v>
      </c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</row>
    <row r="93" spans="1:25" x14ac:dyDescent="0.35">
      <c r="A93" s="69">
        <v>2441</v>
      </c>
      <c r="B93" s="69">
        <v>605</v>
      </c>
      <c r="C93" s="69">
        <v>2</v>
      </c>
      <c r="D93" s="69">
        <v>5</v>
      </c>
      <c r="E93" s="69">
        <v>2</v>
      </c>
      <c r="F93" s="69">
        <v>2</v>
      </c>
      <c r="G93" s="69">
        <v>287</v>
      </c>
      <c r="H93" s="69">
        <v>4</v>
      </c>
      <c r="I93" s="69">
        <v>4</v>
      </c>
      <c r="J93" s="69">
        <v>38</v>
      </c>
      <c r="K93" s="69">
        <v>5</v>
      </c>
      <c r="L93" s="95">
        <v>1.1000000000000001</v>
      </c>
      <c r="M93" s="39">
        <v>3</v>
      </c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</row>
    <row r="94" spans="1:25" x14ac:dyDescent="0.35">
      <c r="A94" s="69">
        <v>2442</v>
      </c>
      <c r="B94" s="69" t="s">
        <v>28</v>
      </c>
      <c r="C94" s="69">
        <v>2</v>
      </c>
      <c r="D94" s="69">
        <v>5</v>
      </c>
      <c r="E94" s="69">
        <v>5</v>
      </c>
      <c r="F94" s="69">
        <v>5</v>
      </c>
      <c r="G94" s="69">
        <v>277</v>
      </c>
      <c r="H94" s="69">
        <v>2</v>
      </c>
      <c r="I94" s="69">
        <v>2</v>
      </c>
      <c r="J94" s="69">
        <v>20</v>
      </c>
      <c r="K94" s="69">
        <v>12</v>
      </c>
      <c r="L94" s="94">
        <v>3.1</v>
      </c>
      <c r="M94" s="39">
        <v>5</v>
      </c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</row>
    <row r="95" spans="1:25" x14ac:dyDescent="0.35">
      <c r="A95" s="69">
        <v>2443</v>
      </c>
      <c r="B95" s="69">
        <v>540</v>
      </c>
      <c r="C95" s="69">
        <v>2</v>
      </c>
      <c r="D95" s="69">
        <v>5</v>
      </c>
      <c r="E95" s="69">
        <v>4</v>
      </c>
      <c r="F95" s="69">
        <v>4</v>
      </c>
      <c r="G95" s="69">
        <v>336</v>
      </c>
      <c r="H95" s="69">
        <v>3</v>
      </c>
      <c r="I95" s="69">
        <v>2</v>
      </c>
      <c r="J95" s="69">
        <v>34</v>
      </c>
      <c r="K95" s="69">
        <v>5.5</v>
      </c>
      <c r="L95" s="94">
        <v>2.2999999999999998</v>
      </c>
      <c r="M95" s="39">
        <v>4</v>
      </c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</row>
    <row r="96" spans="1:25" x14ac:dyDescent="0.35">
      <c r="A96" s="69">
        <v>2444</v>
      </c>
      <c r="B96" s="69" t="s">
        <v>223</v>
      </c>
      <c r="C96" s="69">
        <v>2</v>
      </c>
      <c r="D96" s="69">
        <v>5</v>
      </c>
      <c r="E96" s="69">
        <v>5</v>
      </c>
      <c r="F96" s="69">
        <v>2</v>
      </c>
      <c r="G96" s="69">
        <v>296</v>
      </c>
      <c r="H96" s="69">
        <v>4</v>
      </c>
      <c r="I96" s="69">
        <v>4</v>
      </c>
      <c r="J96" s="69">
        <v>29</v>
      </c>
      <c r="K96" s="69">
        <v>4.5</v>
      </c>
      <c r="L96" s="94">
        <v>1.7</v>
      </c>
      <c r="M96" s="39">
        <v>5</v>
      </c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</row>
    <row r="97" spans="1:25" x14ac:dyDescent="0.35">
      <c r="A97" s="69">
        <v>2445</v>
      </c>
      <c r="B97" s="69">
        <v>534</v>
      </c>
      <c r="C97" s="69">
        <v>2</v>
      </c>
      <c r="D97" s="69">
        <v>5</v>
      </c>
      <c r="E97" s="69">
        <v>3</v>
      </c>
      <c r="F97" s="69">
        <v>3</v>
      </c>
      <c r="G97" s="69">
        <v>312</v>
      </c>
      <c r="H97" s="69">
        <v>5</v>
      </c>
      <c r="I97" s="69">
        <v>3</v>
      </c>
      <c r="J97" s="69">
        <v>31.5</v>
      </c>
      <c r="K97" s="69">
        <v>6.5</v>
      </c>
      <c r="L97" s="94">
        <v>2.1</v>
      </c>
      <c r="M97" s="39">
        <v>4</v>
      </c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</row>
    <row r="98" spans="1:25" x14ac:dyDescent="0.35">
      <c r="A98" s="69">
        <v>2446</v>
      </c>
      <c r="B98" s="69">
        <v>563</v>
      </c>
      <c r="C98" s="69">
        <v>2</v>
      </c>
      <c r="D98" s="69">
        <v>5</v>
      </c>
      <c r="E98" s="69">
        <v>4</v>
      </c>
      <c r="F98" s="69">
        <v>4</v>
      </c>
      <c r="G98" s="69">
        <v>314</v>
      </c>
      <c r="H98" s="69">
        <v>4</v>
      </c>
      <c r="I98" s="69">
        <v>2</v>
      </c>
      <c r="J98" s="69">
        <v>31.5</v>
      </c>
      <c r="K98" s="69">
        <v>7</v>
      </c>
      <c r="L98" s="94">
        <v>1.3</v>
      </c>
      <c r="M98" s="39">
        <v>4</v>
      </c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</row>
    <row r="99" spans="1:25" x14ac:dyDescent="0.35">
      <c r="A99" s="69">
        <v>2447</v>
      </c>
      <c r="B99" s="69">
        <v>523</v>
      </c>
      <c r="C99" s="69">
        <v>2</v>
      </c>
      <c r="D99" s="69">
        <v>5</v>
      </c>
      <c r="E99" s="69">
        <v>3</v>
      </c>
      <c r="F99" s="69">
        <v>3</v>
      </c>
      <c r="G99" s="69">
        <v>245</v>
      </c>
      <c r="H99" s="69">
        <v>4</v>
      </c>
      <c r="I99" s="69">
        <v>3</v>
      </c>
      <c r="J99" s="69">
        <v>31</v>
      </c>
      <c r="K99" s="69">
        <v>5</v>
      </c>
      <c r="L99" s="94">
        <v>2.5</v>
      </c>
      <c r="M99" s="39">
        <v>4</v>
      </c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</row>
    <row r="100" spans="1:25" x14ac:dyDescent="0.35">
      <c r="A100" s="69">
        <v>2448</v>
      </c>
      <c r="B100" s="69" t="s">
        <v>224</v>
      </c>
      <c r="C100" s="69">
        <v>2</v>
      </c>
      <c r="D100" s="69">
        <v>3</v>
      </c>
      <c r="E100" s="69">
        <v>4</v>
      </c>
      <c r="F100" s="69">
        <v>4</v>
      </c>
      <c r="G100" s="69">
        <v>244</v>
      </c>
      <c r="H100" s="69">
        <v>2</v>
      </c>
      <c r="I100" s="69">
        <v>3</v>
      </c>
      <c r="J100" s="69">
        <v>16.5</v>
      </c>
      <c r="K100" s="69">
        <v>6</v>
      </c>
      <c r="L100" s="94">
        <v>0.9</v>
      </c>
      <c r="M100" s="39">
        <v>4</v>
      </c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</row>
    <row r="101" spans="1:25" x14ac:dyDescent="0.35">
      <c r="A101" s="69">
        <v>2449</v>
      </c>
      <c r="B101" s="69">
        <v>536</v>
      </c>
      <c r="C101" s="69">
        <v>2</v>
      </c>
      <c r="D101" s="69">
        <v>5</v>
      </c>
      <c r="E101" s="69">
        <v>4</v>
      </c>
      <c r="F101" s="69">
        <v>4</v>
      </c>
      <c r="G101" s="69">
        <v>322</v>
      </c>
      <c r="H101" s="69">
        <v>3</v>
      </c>
      <c r="I101" s="69">
        <v>2</v>
      </c>
      <c r="J101" s="69">
        <v>37.5</v>
      </c>
      <c r="K101" s="69">
        <v>6</v>
      </c>
      <c r="L101" s="94">
        <v>1.5</v>
      </c>
      <c r="M101" s="39">
        <v>4</v>
      </c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</row>
    <row r="102" spans="1:25" x14ac:dyDescent="0.35">
      <c r="A102" s="69">
        <v>2450</v>
      </c>
      <c r="B102" s="69">
        <v>607</v>
      </c>
      <c r="C102" s="69">
        <v>2</v>
      </c>
      <c r="D102" s="69">
        <v>5</v>
      </c>
      <c r="E102" s="69">
        <v>1</v>
      </c>
      <c r="F102" s="69">
        <v>1</v>
      </c>
      <c r="G102" s="69">
        <v>225</v>
      </c>
      <c r="H102" s="69">
        <v>4</v>
      </c>
      <c r="I102" s="69">
        <v>4</v>
      </c>
      <c r="J102" s="69">
        <v>36</v>
      </c>
      <c r="K102" s="69">
        <v>3</v>
      </c>
      <c r="L102" s="94">
        <v>1.2</v>
      </c>
      <c r="M102" s="39">
        <v>2</v>
      </c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"/>
  <sheetViews>
    <sheetView workbookViewId="0">
      <selection activeCell="M22" sqref="M22"/>
    </sheetView>
  </sheetViews>
  <sheetFormatPr defaultColWidth="9.1796875" defaultRowHeight="14.5" x14ac:dyDescent="0.35"/>
  <cols>
    <col min="1" max="1" width="9.81640625" style="1" customWidth="1"/>
    <col min="2" max="2" width="13" style="85" customWidth="1"/>
    <col min="3" max="4" width="9.1796875" style="1"/>
    <col min="5" max="6" width="9.1796875" style="104"/>
    <col min="7" max="13" width="9.1796875" style="1"/>
    <col min="14" max="14" width="7" style="1" customWidth="1"/>
    <col min="15" max="15" width="5.7265625" style="1" customWidth="1"/>
    <col min="16" max="16" width="6.453125" style="1" customWidth="1"/>
    <col min="17" max="17" width="5.81640625" style="1" customWidth="1"/>
    <col min="18" max="18" width="5.54296875" style="1" customWidth="1"/>
    <col min="19" max="19" width="6" style="1" customWidth="1"/>
    <col min="20" max="21" width="6.81640625" style="1" customWidth="1"/>
    <col min="22" max="22" width="6.453125" style="1" customWidth="1"/>
    <col min="23" max="23" width="7.453125" style="1" customWidth="1"/>
    <col min="24" max="16384" width="9.1796875" style="1"/>
  </cols>
  <sheetData>
    <row r="1" spans="1:23" ht="32.5" x14ac:dyDescent="0.35">
      <c r="A1" s="68" t="s">
        <v>222</v>
      </c>
      <c r="B1" s="71" t="s">
        <v>0</v>
      </c>
      <c r="C1" s="71" t="s">
        <v>1</v>
      </c>
      <c r="D1" s="68" t="s">
        <v>294</v>
      </c>
      <c r="E1" s="55" t="s">
        <v>307</v>
      </c>
      <c r="F1" s="55" t="s">
        <v>308</v>
      </c>
      <c r="G1" s="68" t="s">
        <v>295</v>
      </c>
      <c r="H1" s="68" t="s">
        <v>279</v>
      </c>
      <c r="I1" s="68" t="s">
        <v>8</v>
      </c>
      <c r="J1" s="72" t="s">
        <v>238</v>
      </c>
      <c r="K1" s="71" t="s">
        <v>297</v>
      </c>
      <c r="L1" s="68" t="s">
        <v>11</v>
      </c>
      <c r="M1" s="71" t="s">
        <v>282</v>
      </c>
      <c r="N1" s="99"/>
      <c r="O1" s="82"/>
      <c r="P1" s="82"/>
      <c r="Q1" s="82"/>
      <c r="R1" s="82"/>
      <c r="S1" s="83"/>
      <c r="T1" s="83"/>
      <c r="U1" s="83"/>
      <c r="V1" s="83"/>
      <c r="W1" s="83"/>
    </row>
    <row r="2" spans="1:23" x14ac:dyDescent="0.35">
      <c r="A2" s="76"/>
      <c r="B2" s="76"/>
      <c r="C2" s="88"/>
      <c r="D2" s="54" t="s">
        <v>296</v>
      </c>
      <c r="E2" s="54" t="s">
        <v>12</v>
      </c>
      <c r="F2" s="54" t="s">
        <v>12</v>
      </c>
      <c r="G2" s="54" t="s">
        <v>296</v>
      </c>
      <c r="H2" s="54" t="s">
        <v>296</v>
      </c>
      <c r="I2" s="77"/>
      <c r="J2" s="77"/>
      <c r="K2" s="78"/>
      <c r="L2" s="78"/>
      <c r="M2" s="97" t="s">
        <v>296</v>
      </c>
      <c r="N2" s="99"/>
      <c r="O2" s="82"/>
      <c r="P2" s="82"/>
      <c r="Q2" s="82"/>
      <c r="R2" s="82"/>
      <c r="S2" s="82"/>
      <c r="T2" s="82"/>
      <c r="U2" s="82"/>
      <c r="V2" s="82"/>
      <c r="W2" s="82"/>
    </row>
    <row r="3" spans="1:23" x14ac:dyDescent="0.35">
      <c r="A3" s="69">
        <v>2501</v>
      </c>
      <c r="B3" s="92" t="s">
        <v>299</v>
      </c>
      <c r="C3" s="69">
        <v>1</v>
      </c>
      <c r="D3" s="69">
        <v>5</v>
      </c>
      <c r="E3" s="69">
        <v>5</v>
      </c>
      <c r="F3" s="69">
        <v>4</v>
      </c>
      <c r="G3" s="69">
        <v>3</v>
      </c>
      <c r="H3" s="69">
        <v>3</v>
      </c>
      <c r="I3" s="69">
        <v>291</v>
      </c>
      <c r="J3" s="69">
        <v>34</v>
      </c>
      <c r="K3" s="69">
        <v>5</v>
      </c>
      <c r="L3" s="69">
        <v>1.72</v>
      </c>
      <c r="M3" s="98">
        <v>5</v>
      </c>
      <c r="N3" s="99"/>
      <c r="O3" s="82"/>
      <c r="P3" s="82"/>
      <c r="Q3" s="82"/>
      <c r="R3" s="82"/>
      <c r="S3" s="82"/>
      <c r="T3" s="82"/>
      <c r="U3" s="82"/>
      <c r="V3" s="82"/>
      <c r="W3" s="82"/>
    </row>
    <row r="4" spans="1:23" x14ac:dyDescent="0.35">
      <c r="A4" s="69">
        <v>2502</v>
      </c>
      <c r="B4" s="89">
        <v>465</v>
      </c>
      <c r="C4" s="69">
        <v>1</v>
      </c>
      <c r="D4" s="69">
        <v>4</v>
      </c>
      <c r="E4" s="69">
        <v>5</v>
      </c>
      <c r="F4" s="69">
        <v>3</v>
      </c>
      <c r="G4" s="69">
        <v>4</v>
      </c>
      <c r="H4" s="69">
        <v>2</v>
      </c>
      <c r="I4" s="69">
        <v>240</v>
      </c>
      <c r="J4" s="69">
        <v>29</v>
      </c>
      <c r="K4" s="69">
        <v>6</v>
      </c>
      <c r="L4" s="69">
        <v>2.4300000000000002</v>
      </c>
      <c r="M4" s="98">
        <v>4</v>
      </c>
      <c r="N4" s="99"/>
      <c r="O4" s="82"/>
      <c r="P4" s="82"/>
      <c r="Q4" s="82"/>
      <c r="R4" s="82"/>
      <c r="S4" s="82"/>
      <c r="T4" s="82"/>
      <c r="U4" s="82"/>
      <c r="V4" s="82"/>
      <c r="W4" s="82"/>
    </row>
    <row r="5" spans="1:23" x14ac:dyDescent="0.35">
      <c r="A5" s="69">
        <v>2503</v>
      </c>
      <c r="B5" s="89">
        <v>466</v>
      </c>
      <c r="C5" s="69">
        <v>1</v>
      </c>
      <c r="D5" s="69">
        <v>3</v>
      </c>
      <c r="E5" s="69">
        <v>3</v>
      </c>
      <c r="F5" s="69">
        <v>5</v>
      </c>
      <c r="G5" s="69">
        <v>3</v>
      </c>
      <c r="H5" s="69">
        <v>3</v>
      </c>
      <c r="I5" s="69">
        <v>293</v>
      </c>
      <c r="J5" s="69">
        <v>30</v>
      </c>
      <c r="K5" s="69">
        <v>5</v>
      </c>
      <c r="L5" s="69">
        <v>2.35</v>
      </c>
      <c r="M5" s="98">
        <v>4</v>
      </c>
      <c r="N5" s="99"/>
      <c r="O5" s="82"/>
      <c r="P5" s="82"/>
      <c r="Q5" s="82"/>
      <c r="R5" s="82"/>
      <c r="S5" s="82"/>
      <c r="T5" s="82"/>
      <c r="U5" s="82"/>
      <c r="V5" s="82"/>
      <c r="W5" s="82"/>
    </row>
    <row r="6" spans="1:23" x14ac:dyDescent="0.35">
      <c r="A6" s="69">
        <v>2504</v>
      </c>
      <c r="B6" s="89">
        <v>499</v>
      </c>
      <c r="C6" s="69">
        <v>1</v>
      </c>
      <c r="D6" s="69">
        <v>3</v>
      </c>
      <c r="E6" s="69">
        <v>2</v>
      </c>
      <c r="F6" s="69">
        <v>3</v>
      </c>
      <c r="G6" s="69">
        <v>4</v>
      </c>
      <c r="H6" s="69">
        <v>3</v>
      </c>
      <c r="I6" s="69">
        <v>277.5</v>
      </c>
      <c r="J6" s="69">
        <v>28</v>
      </c>
      <c r="K6" s="69">
        <v>6</v>
      </c>
      <c r="L6" s="69">
        <v>1.22</v>
      </c>
      <c r="M6" s="98">
        <v>3</v>
      </c>
      <c r="N6" s="99"/>
      <c r="O6" s="82"/>
      <c r="P6" s="82"/>
      <c r="Q6" s="82"/>
      <c r="R6" s="82"/>
      <c r="S6" s="82"/>
      <c r="T6" s="82"/>
      <c r="U6" s="82"/>
      <c r="V6" s="82"/>
      <c r="W6" s="82"/>
    </row>
    <row r="7" spans="1:23" x14ac:dyDescent="0.35">
      <c r="A7" s="69">
        <v>2505</v>
      </c>
      <c r="B7" s="90" t="s">
        <v>45</v>
      </c>
      <c r="C7" s="69">
        <v>1</v>
      </c>
      <c r="D7" s="69">
        <v>2</v>
      </c>
      <c r="E7" s="69">
        <v>2</v>
      </c>
      <c r="F7" s="69">
        <v>3</v>
      </c>
      <c r="G7" s="69">
        <v>2</v>
      </c>
      <c r="H7" s="69">
        <v>2</v>
      </c>
      <c r="I7" s="69">
        <v>118</v>
      </c>
      <c r="J7" s="69">
        <v>19</v>
      </c>
      <c r="K7" s="69">
        <v>6</v>
      </c>
      <c r="L7" s="69">
        <v>1.91</v>
      </c>
      <c r="M7" s="98">
        <v>4</v>
      </c>
      <c r="N7" s="99"/>
      <c r="O7" s="82"/>
      <c r="P7" s="82"/>
      <c r="Q7" s="82"/>
      <c r="R7" s="82"/>
      <c r="S7" s="82"/>
      <c r="T7" s="82"/>
      <c r="U7" s="82"/>
      <c r="V7" s="82"/>
      <c r="W7" s="82"/>
    </row>
    <row r="8" spans="1:23" x14ac:dyDescent="0.35">
      <c r="A8" s="69">
        <v>2506</v>
      </c>
      <c r="B8" s="89">
        <v>501</v>
      </c>
      <c r="C8" s="69">
        <v>1</v>
      </c>
      <c r="D8" s="69">
        <v>3</v>
      </c>
      <c r="E8" s="69">
        <v>4</v>
      </c>
      <c r="F8" s="69">
        <v>3</v>
      </c>
      <c r="G8" s="69">
        <v>4</v>
      </c>
      <c r="H8" s="69">
        <v>4</v>
      </c>
      <c r="I8" s="69">
        <v>257</v>
      </c>
      <c r="J8" s="69">
        <v>38</v>
      </c>
      <c r="K8" s="69">
        <v>6</v>
      </c>
      <c r="L8" s="69">
        <v>2.44</v>
      </c>
      <c r="M8" s="98">
        <v>3</v>
      </c>
      <c r="N8" s="99"/>
      <c r="O8" s="82"/>
      <c r="P8" s="82"/>
      <c r="Q8" s="82"/>
      <c r="R8" s="82"/>
      <c r="S8" s="82"/>
      <c r="T8" s="82"/>
      <c r="U8" s="82"/>
      <c r="V8" s="82"/>
      <c r="W8" s="82"/>
    </row>
    <row r="9" spans="1:23" x14ac:dyDescent="0.35">
      <c r="A9" s="69">
        <v>2507</v>
      </c>
      <c r="B9" s="89">
        <v>509</v>
      </c>
      <c r="C9" s="69">
        <v>1</v>
      </c>
      <c r="D9" s="69">
        <v>5</v>
      </c>
      <c r="E9" s="69">
        <v>5</v>
      </c>
      <c r="F9" s="69">
        <v>5</v>
      </c>
      <c r="G9" s="69">
        <v>2</v>
      </c>
      <c r="H9" s="69">
        <v>2</v>
      </c>
      <c r="I9" s="69">
        <v>254.5</v>
      </c>
      <c r="J9" s="69">
        <v>32</v>
      </c>
      <c r="K9" s="69">
        <v>5</v>
      </c>
      <c r="L9" s="69">
        <v>2.0099999999999998</v>
      </c>
      <c r="M9" s="98">
        <v>5</v>
      </c>
      <c r="N9" s="99"/>
      <c r="O9" s="82"/>
      <c r="P9" s="82"/>
      <c r="Q9" s="82"/>
      <c r="R9" s="82"/>
      <c r="S9" s="82"/>
      <c r="T9" s="82"/>
      <c r="U9" s="82"/>
      <c r="V9" s="82"/>
      <c r="W9" s="82"/>
    </row>
    <row r="10" spans="1:23" x14ac:dyDescent="0.35">
      <c r="A10" s="69">
        <v>2508</v>
      </c>
      <c r="B10" s="89">
        <v>510</v>
      </c>
      <c r="C10" s="69">
        <v>1</v>
      </c>
      <c r="D10" s="69">
        <v>5</v>
      </c>
      <c r="E10" s="69">
        <v>3</v>
      </c>
      <c r="F10" s="69">
        <v>5</v>
      </c>
      <c r="G10" s="69">
        <v>3</v>
      </c>
      <c r="H10" s="69">
        <v>3</v>
      </c>
      <c r="I10" s="69">
        <v>236.5</v>
      </c>
      <c r="J10" s="69">
        <v>36</v>
      </c>
      <c r="K10" s="69">
        <v>5</v>
      </c>
      <c r="L10" s="69">
        <v>2.87</v>
      </c>
      <c r="M10" s="98">
        <v>5</v>
      </c>
      <c r="N10" s="99"/>
      <c r="O10" s="82"/>
      <c r="P10" s="82"/>
      <c r="Q10" s="82"/>
      <c r="R10" s="82"/>
      <c r="S10" s="82"/>
      <c r="T10" s="82"/>
      <c r="U10" s="82"/>
      <c r="V10" s="82"/>
      <c r="W10" s="82"/>
    </row>
    <row r="11" spans="1:23" x14ac:dyDescent="0.35">
      <c r="A11" s="69">
        <v>2509</v>
      </c>
      <c r="B11" s="89">
        <v>513</v>
      </c>
      <c r="C11" s="69">
        <v>1</v>
      </c>
      <c r="D11" s="69">
        <v>2</v>
      </c>
      <c r="E11" s="69">
        <v>4</v>
      </c>
      <c r="F11" s="69">
        <v>2</v>
      </c>
      <c r="G11" s="69">
        <v>3</v>
      </c>
      <c r="H11" s="69">
        <v>4</v>
      </c>
      <c r="I11" s="69">
        <v>249</v>
      </c>
      <c r="J11" s="69">
        <v>38</v>
      </c>
      <c r="K11" s="69">
        <v>4.5</v>
      </c>
      <c r="L11" s="80">
        <v>2.7</v>
      </c>
      <c r="M11" s="98">
        <v>3</v>
      </c>
      <c r="N11" s="99"/>
      <c r="O11" s="82"/>
      <c r="P11" s="82"/>
      <c r="Q11" s="82"/>
      <c r="R11" s="82"/>
      <c r="S11" s="82"/>
      <c r="T11" s="82"/>
      <c r="U11" s="82"/>
      <c r="V11" s="82"/>
      <c r="W11" s="82"/>
    </row>
    <row r="12" spans="1:23" x14ac:dyDescent="0.35">
      <c r="A12" s="69">
        <v>2510</v>
      </c>
      <c r="B12" s="90" t="s">
        <v>226</v>
      </c>
      <c r="C12" s="69">
        <v>1</v>
      </c>
      <c r="D12" s="69">
        <v>3</v>
      </c>
      <c r="E12" s="69">
        <v>4</v>
      </c>
      <c r="F12" s="69">
        <v>4</v>
      </c>
      <c r="G12" s="69">
        <v>2</v>
      </c>
      <c r="H12" s="69">
        <v>2</v>
      </c>
      <c r="I12" s="69">
        <v>263.5</v>
      </c>
      <c r="J12" s="69">
        <v>16</v>
      </c>
      <c r="K12" s="69">
        <v>7</v>
      </c>
      <c r="L12" s="69">
        <v>1.35</v>
      </c>
      <c r="M12" s="98">
        <v>3</v>
      </c>
      <c r="N12" s="99"/>
      <c r="O12" s="82"/>
      <c r="P12" s="82"/>
      <c r="Q12" s="82"/>
      <c r="R12" s="82"/>
      <c r="S12" s="82"/>
      <c r="T12" s="82"/>
      <c r="U12" s="82"/>
      <c r="V12" s="82"/>
      <c r="W12" s="82"/>
    </row>
    <row r="13" spans="1:23" x14ac:dyDescent="0.35">
      <c r="A13" s="69">
        <v>2511</v>
      </c>
      <c r="B13" s="89">
        <v>523</v>
      </c>
      <c r="C13" s="69">
        <v>1</v>
      </c>
      <c r="D13" s="69">
        <v>5</v>
      </c>
      <c r="E13" s="69">
        <v>3</v>
      </c>
      <c r="F13" s="69">
        <v>5</v>
      </c>
      <c r="G13" s="69">
        <v>4</v>
      </c>
      <c r="H13" s="69">
        <v>3</v>
      </c>
      <c r="I13" s="69">
        <v>298</v>
      </c>
      <c r="J13" s="69">
        <v>30</v>
      </c>
      <c r="K13" s="69">
        <v>4.5</v>
      </c>
      <c r="L13" s="69">
        <v>1.9</v>
      </c>
      <c r="M13" s="98">
        <v>5</v>
      </c>
      <c r="N13" s="99"/>
      <c r="O13" s="82"/>
      <c r="P13" s="82"/>
      <c r="Q13" s="82"/>
      <c r="R13" s="82"/>
      <c r="S13" s="82"/>
      <c r="T13" s="82"/>
      <c r="U13" s="82"/>
      <c r="V13" s="82"/>
      <c r="W13" s="82"/>
    </row>
    <row r="14" spans="1:23" x14ac:dyDescent="0.35">
      <c r="A14" s="69">
        <v>2512</v>
      </c>
      <c r="B14" s="89">
        <v>527</v>
      </c>
      <c r="C14" s="69">
        <v>1</v>
      </c>
      <c r="D14" s="69">
        <v>4</v>
      </c>
      <c r="E14" s="69">
        <v>3</v>
      </c>
      <c r="F14" s="69">
        <v>5</v>
      </c>
      <c r="G14" s="69">
        <v>4</v>
      </c>
      <c r="H14" s="69">
        <v>3</v>
      </c>
      <c r="I14" s="69">
        <v>277</v>
      </c>
      <c r="J14" s="69">
        <v>35</v>
      </c>
      <c r="K14" s="69">
        <v>6</v>
      </c>
      <c r="L14" s="69">
        <v>1.88</v>
      </c>
      <c r="M14" s="98">
        <v>4</v>
      </c>
      <c r="N14" s="99"/>
      <c r="O14" s="82"/>
      <c r="P14" s="82"/>
      <c r="Q14" s="82"/>
      <c r="R14" s="82"/>
      <c r="S14" s="82"/>
      <c r="T14" s="82"/>
      <c r="U14" s="82"/>
      <c r="V14" s="82"/>
      <c r="W14" s="82"/>
    </row>
    <row r="15" spans="1:23" x14ac:dyDescent="0.35">
      <c r="A15" s="69">
        <v>2513</v>
      </c>
      <c r="B15" s="89">
        <v>529</v>
      </c>
      <c r="C15" s="69">
        <v>1</v>
      </c>
      <c r="D15" s="69">
        <v>3</v>
      </c>
      <c r="E15" s="69">
        <v>4</v>
      </c>
      <c r="F15" s="69">
        <v>4</v>
      </c>
      <c r="G15" s="69">
        <v>4</v>
      </c>
      <c r="H15" s="69">
        <v>2</v>
      </c>
      <c r="I15" s="69">
        <v>292.5</v>
      </c>
      <c r="J15" s="69">
        <v>40</v>
      </c>
      <c r="K15" s="69">
        <v>6</v>
      </c>
      <c r="L15" s="69">
        <v>2.13</v>
      </c>
      <c r="M15" s="98">
        <v>4</v>
      </c>
      <c r="N15" s="99"/>
      <c r="O15" s="82"/>
      <c r="P15" s="82"/>
      <c r="Q15" s="82"/>
      <c r="R15" s="82"/>
      <c r="S15" s="82"/>
      <c r="T15" s="82"/>
      <c r="U15" s="82"/>
      <c r="V15" s="82"/>
      <c r="W15" s="82"/>
    </row>
    <row r="16" spans="1:23" x14ac:dyDescent="0.35">
      <c r="A16" s="69">
        <v>2514</v>
      </c>
      <c r="B16" s="89">
        <v>534</v>
      </c>
      <c r="C16" s="69">
        <v>1</v>
      </c>
      <c r="D16" s="69">
        <v>3</v>
      </c>
      <c r="E16" s="69">
        <v>3</v>
      </c>
      <c r="F16" s="69">
        <v>4</v>
      </c>
      <c r="G16" s="69">
        <v>3</v>
      </c>
      <c r="H16" s="69">
        <v>3</v>
      </c>
      <c r="I16" s="69">
        <v>354</v>
      </c>
      <c r="J16" s="69">
        <v>40</v>
      </c>
      <c r="K16" s="69">
        <v>6</v>
      </c>
      <c r="L16" s="69">
        <v>2.2000000000000002</v>
      </c>
      <c r="M16" s="98">
        <v>4</v>
      </c>
      <c r="N16" s="99"/>
      <c r="O16" s="82"/>
      <c r="P16" s="82"/>
      <c r="Q16" s="82"/>
      <c r="R16" s="82"/>
      <c r="S16" s="82"/>
      <c r="T16" s="82"/>
      <c r="U16" s="82"/>
      <c r="V16" s="82"/>
      <c r="W16" s="82"/>
    </row>
    <row r="17" spans="1:23" x14ac:dyDescent="0.35">
      <c r="A17" s="69">
        <v>2515</v>
      </c>
      <c r="B17" s="90" t="s">
        <v>23</v>
      </c>
      <c r="C17" s="69">
        <v>1</v>
      </c>
      <c r="D17" s="69">
        <v>4</v>
      </c>
      <c r="E17" s="69">
        <v>2</v>
      </c>
      <c r="F17" s="69">
        <v>4</v>
      </c>
      <c r="G17" s="69">
        <v>2</v>
      </c>
      <c r="H17" s="69">
        <v>2</v>
      </c>
      <c r="I17" s="69">
        <v>151</v>
      </c>
      <c r="J17" s="69">
        <v>23</v>
      </c>
      <c r="K17" s="69">
        <v>6</v>
      </c>
      <c r="L17" s="69">
        <v>3.42</v>
      </c>
      <c r="M17" s="98">
        <v>4</v>
      </c>
      <c r="N17" s="99"/>
      <c r="O17" s="82"/>
      <c r="P17" s="82"/>
      <c r="Q17" s="82"/>
      <c r="R17" s="82"/>
      <c r="S17" s="82"/>
      <c r="T17" s="82"/>
      <c r="U17" s="82"/>
      <c r="V17" s="82"/>
      <c r="W17" s="82"/>
    </row>
    <row r="18" spans="1:23" x14ac:dyDescent="0.35">
      <c r="A18" s="69">
        <v>2516</v>
      </c>
      <c r="B18" s="89">
        <v>536</v>
      </c>
      <c r="C18" s="69">
        <v>1</v>
      </c>
      <c r="D18" s="69">
        <v>4</v>
      </c>
      <c r="E18" s="69">
        <v>2</v>
      </c>
      <c r="F18" s="69">
        <v>5</v>
      </c>
      <c r="G18" s="69">
        <v>3</v>
      </c>
      <c r="H18" s="69">
        <v>2</v>
      </c>
      <c r="I18" s="69">
        <v>300</v>
      </c>
      <c r="J18" s="69">
        <v>38</v>
      </c>
      <c r="K18" s="69">
        <v>5</v>
      </c>
      <c r="L18" s="69">
        <v>2.36</v>
      </c>
      <c r="M18" s="98">
        <v>4</v>
      </c>
      <c r="N18" s="99"/>
      <c r="O18" s="82"/>
      <c r="P18" s="82"/>
      <c r="Q18" s="82"/>
      <c r="R18" s="82"/>
      <c r="S18" s="82"/>
      <c r="T18" s="82"/>
      <c r="U18" s="82"/>
      <c r="V18" s="82"/>
      <c r="W18" s="82"/>
    </row>
    <row r="19" spans="1:23" x14ac:dyDescent="0.35">
      <c r="A19" s="69">
        <v>2517</v>
      </c>
      <c r="B19" s="89">
        <v>537</v>
      </c>
      <c r="C19" s="69">
        <v>1</v>
      </c>
      <c r="D19" s="69">
        <v>3</v>
      </c>
      <c r="E19" s="69">
        <v>3</v>
      </c>
      <c r="F19" s="69">
        <v>2</v>
      </c>
      <c r="G19" s="69">
        <v>2</v>
      </c>
      <c r="H19" s="69">
        <v>3</v>
      </c>
      <c r="I19" s="69">
        <v>262</v>
      </c>
      <c r="J19" s="69">
        <v>36</v>
      </c>
      <c r="K19" s="69">
        <v>6</v>
      </c>
      <c r="L19" s="69">
        <v>2.21</v>
      </c>
      <c r="M19" s="98">
        <v>4</v>
      </c>
      <c r="N19" s="99"/>
      <c r="O19" s="82"/>
      <c r="P19" s="82"/>
      <c r="Q19" s="82"/>
      <c r="R19" s="82"/>
      <c r="S19" s="82"/>
      <c r="T19" s="82"/>
      <c r="U19" s="82"/>
      <c r="V19" s="82"/>
      <c r="W19" s="82"/>
    </row>
    <row r="20" spans="1:23" x14ac:dyDescent="0.35">
      <c r="A20" s="69">
        <v>2518</v>
      </c>
      <c r="B20" s="89">
        <v>538</v>
      </c>
      <c r="C20" s="69">
        <v>1</v>
      </c>
      <c r="D20" s="69">
        <v>3</v>
      </c>
      <c r="E20" s="69">
        <v>3</v>
      </c>
      <c r="F20" s="69">
        <v>5</v>
      </c>
      <c r="G20" s="69">
        <v>4</v>
      </c>
      <c r="H20" s="69">
        <v>2</v>
      </c>
      <c r="I20" s="69">
        <v>318.5</v>
      </c>
      <c r="J20" s="69">
        <v>40</v>
      </c>
      <c r="K20" s="69">
        <v>6.5</v>
      </c>
      <c r="L20" s="69">
        <v>2.97</v>
      </c>
      <c r="M20" s="98">
        <v>3</v>
      </c>
      <c r="N20" s="99"/>
      <c r="O20" s="82"/>
      <c r="P20" s="82"/>
      <c r="Q20" s="82"/>
      <c r="R20" s="82"/>
      <c r="S20" s="82"/>
      <c r="T20" s="82"/>
      <c r="U20" s="82"/>
      <c r="V20" s="82"/>
      <c r="W20" s="82"/>
    </row>
    <row r="21" spans="1:23" x14ac:dyDescent="0.35">
      <c r="A21" s="69">
        <v>2519</v>
      </c>
      <c r="B21" s="89">
        <v>540</v>
      </c>
      <c r="C21" s="69">
        <v>1</v>
      </c>
      <c r="D21" s="69">
        <v>3</v>
      </c>
      <c r="E21" s="69">
        <v>3</v>
      </c>
      <c r="F21" s="69">
        <v>2</v>
      </c>
      <c r="G21" s="69">
        <v>2</v>
      </c>
      <c r="H21" s="69">
        <v>2</v>
      </c>
      <c r="I21" s="69">
        <v>378</v>
      </c>
      <c r="J21" s="69">
        <v>35</v>
      </c>
      <c r="K21" s="69">
        <v>6</v>
      </c>
      <c r="L21" s="69">
        <v>2.66</v>
      </c>
      <c r="M21" s="98">
        <v>3</v>
      </c>
      <c r="N21" s="99"/>
      <c r="O21" s="82"/>
      <c r="P21" s="82"/>
      <c r="Q21" s="82"/>
      <c r="R21" s="82"/>
      <c r="S21" s="82"/>
      <c r="T21" s="82"/>
      <c r="U21" s="82"/>
      <c r="V21" s="82"/>
      <c r="W21" s="82"/>
    </row>
    <row r="22" spans="1:23" x14ac:dyDescent="0.35">
      <c r="A22" s="69">
        <v>2520</v>
      </c>
      <c r="B22" s="89">
        <v>556</v>
      </c>
      <c r="C22" s="69">
        <v>1</v>
      </c>
      <c r="D22" s="69">
        <v>3</v>
      </c>
      <c r="E22" s="69">
        <v>1</v>
      </c>
      <c r="F22" s="69">
        <v>2</v>
      </c>
      <c r="G22" s="69">
        <v>2</v>
      </c>
      <c r="H22" s="69">
        <v>2</v>
      </c>
      <c r="I22" s="69">
        <v>235</v>
      </c>
      <c r="J22" s="69">
        <v>36</v>
      </c>
      <c r="K22" s="69">
        <v>6</v>
      </c>
      <c r="L22" s="69">
        <v>2.31</v>
      </c>
      <c r="M22" s="98">
        <v>3</v>
      </c>
      <c r="N22" s="99"/>
      <c r="O22" s="82"/>
      <c r="P22" s="82"/>
      <c r="Q22" s="82"/>
      <c r="R22" s="82"/>
      <c r="S22" s="82"/>
      <c r="T22" s="82"/>
      <c r="U22" s="82"/>
      <c r="V22" s="82"/>
      <c r="W22" s="82"/>
    </row>
    <row r="23" spans="1:23" x14ac:dyDescent="0.35">
      <c r="A23" s="69">
        <v>2521</v>
      </c>
      <c r="B23" s="90" t="s">
        <v>233</v>
      </c>
      <c r="C23" s="69">
        <v>1</v>
      </c>
      <c r="D23" s="69">
        <v>3</v>
      </c>
      <c r="E23" s="69">
        <v>3</v>
      </c>
      <c r="F23" s="69">
        <v>5</v>
      </c>
      <c r="G23" s="69">
        <v>2</v>
      </c>
      <c r="H23" s="69">
        <v>2</v>
      </c>
      <c r="I23" s="69">
        <v>250.5</v>
      </c>
      <c r="J23" s="69">
        <v>17</v>
      </c>
      <c r="K23" s="69">
        <v>9</v>
      </c>
      <c r="L23" s="69">
        <v>2.89</v>
      </c>
      <c r="M23" s="98">
        <v>4</v>
      </c>
      <c r="N23" s="99"/>
      <c r="O23" s="82"/>
      <c r="P23" s="82"/>
      <c r="Q23" s="82"/>
      <c r="R23" s="82"/>
      <c r="S23" s="82"/>
      <c r="T23" s="82"/>
      <c r="U23" s="82"/>
      <c r="V23" s="82"/>
      <c r="W23" s="82"/>
    </row>
    <row r="24" spans="1:23" x14ac:dyDescent="0.35">
      <c r="A24" s="69">
        <v>2522</v>
      </c>
      <c r="B24" s="89">
        <v>557</v>
      </c>
      <c r="C24" s="69">
        <v>1</v>
      </c>
      <c r="D24" s="69">
        <v>2</v>
      </c>
      <c r="E24" s="69">
        <v>4</v>
      </c>
      <c r="F24" s="69">
        <v>4</v>
      </c>
      <c r="G24" s="69">
        <v>3</v>
      </c>
      <c r="H24" s="69">
        <v>2</v>
      </c>
      <c r="I24" s="69">
        <v>288</v>
      </c>
      <c r="J24" s="69">
        <v>33</v>
      </c>
      <c r="K24" s="69">
        <v>6</v>
      </c>
      <c r="L24" s="69">
        <v>1.51</v>
      </c>
      <c r="M24" s="98">
        <v>3</v>
      </c>
      <c r="N24" s="99"/>
      <c r="O24" s="82"/>
      <c r="P24" s="82"/>
      <c r="Q24" s="82"/>
      <c r="R24" s="82"/>
      <c r="S24" s="82"/>
      <c r="T24" s="82"/>
      <c r="U24" s="82"/>
      <c r="V24" s="82"/>
      <c r="W24" s="82"/>
    </row>
    <row r="25" spans="1:23" x14ac:dyDescent="0.35">
      <c r="A25" s="69">
        <v>2523</v>
      </c>
      <c r="B25" s="89">
        <v>559</v>
      </c>
      <c r="C25" s="69">
        <v>1</v>
      </c>
      <c r="D25" s="69">
        <v>3</v>
      </c>
      <c r="E25" s="69">
        <v>3</v>
      </c>
      <c r="F25" s="69">
        <v>4</v>
      </c>
      <c r="G25" s="69">
        <v>3</v>
      </c>
      <c r="H25" s="69">
        <v>4</v>
      </c>
      <c r="I25" s="69">
        <v>298</v>
      </c>
      <c r="J25" s="69">
        <v>32</v>
      </c>
      <c r="K25" s="69">
        <v>6</v>
      </c>
      <c r="L25" s="69">
        <v>2.76</v>
      </c>
      <c r="M25" s="98">
        <v>3</v>
      </c>
      <c r="N25" s="99"/>
      <c r="O25" s="82"/>
      <c r="P25" s="82"/>
      <c r="Q25" s="82"/>
      <c r="R25" s="82"/>
      <c r="S25" s="82"/>
      <c r="T25" s="82"/>
      <c r="U25" s="82"/>
      <c r="V25" s="82"/>
      <c r="W25" s="82"/>
    </row>
    <row r="26" spans="1:23" x14ac:dyDescent="0.35">
      <c r="A26" s="69">
        <v>2524</v>
      </c>
      <c r="B26" s="89">
        <v>560</v>
      </c>
      <c r="C26" s="69">
        <v>1</v>
      </c>
      <c r="D26" s="69">
        <v>3</v>
      </c>
      <c r="E26" s="69">
        <v>3</v>
      </c>
      <c r="F26" s="69">
        <v>5</v>
      </c>
      <c r="G26" s="69">
        <v>4</v>
      </c>
      <c r="H26" s="69">
        <v>3</v>
      </c>
      <c r="I26" s="69">
        <v>321</v>
      </c>
      <c r="J26" s="69">
        <v>39</v>
      </c>
      <c r="K26" s="69">
        <v>5</v>
      </c>
      <c r="L26" s="69">
        <v>2.98</v>
      </c>
      <c r="M26" s="98">
        <v>2</v>
      </c>
      <c r="N26" s="99"/>
      <c r="O26" s="82"/>
      <c r="P26" s="82"/>
      <c r="Q26" s="82"/>
      <c r="R26" s="82"/>
      <c r="S26" s="82"/>
      <c r="T26" s="82"/>
      <c r="U26" s="82"/>
      <c r="V26" s="82"/>
      <c r="W26" s="82"/>
    </row>
    <row r="27" spans="1:23" x14ac:dyDescent="0.35">
      <c r="A27" s="69">
        <v>2525</v>
      </c>
      <c r="B27" s="89">
        <v>563</v>
      </c>
      <c r="C27" s="69">
        <v>1</v>
      </c>
      <c r="D27" s="69">
        <v>4</v>
      </c>
      <c r="E27" s="69">
        <v>2</v>
      </c>
      <c r="F27" s="69">
        <v>3</v>
      </c>
      <c r="G27" s="69">
        <v>3</v>
      </c>
      <c r="H27" s="69">
        <v>4</v>
      </c>
      <c r="I27" s="69">
        <v>299</v>
      </c>
      <c r="J27" s="69">
        <v>39</v>
      </c>
      <c r="K27" s="69">
        <v>6</v>
      </c>
      <c r="L27" s="69">
        <v>1.47</v>
      </c>
      <c r="M27" s="98">
        <v>4</v>
      </c>
      <c r="N27" s="99"/>
      <c r="O27" s="82"/>
      <c r="P27" s="82"/>
      <c r="Q27" s="82"/>
      <c r="R27" s="82"/>
      <c r="S27" s="82"/>
      <c r="T27" s="82"/>
      <c r="U27" s="82"/>
      <c r="V27" s="82"/>
      <c r="W27" s="82"/>
    </row>
    <row r="28" spans="1:23" x14ac:dyDescent="0.35">
      <c r="A28" s="69">
        <v>2526</v>
      </c>
      <c r="B28" s="90" t="s">
        <v>14</v>
      </c>
      <c r="C28" s="69">
        <v>1</v>
      </c>
      <c r="D28" s="69">
        <v>4</v>
      </c>
      <c r="E28" s="69">
        <v>3</v>
      </c>
      <c r="F28" s="69">
        <v>4</v>
      </c>
      <c r="G28" s="69">
        <v>2</v>
      </c>
      <c r="H28" s="69">
        <v>2</v>
      </c>
      <c r="I28" s="69">
        <v>185.5</v>
      </c>
      <c r="J28" s="69">
        <v>20</v>
      </c>
      <c r="K28" s="69">
        <v>8</v>
      </c>
      <c r="L28" s="69">
        <v>2.4300000000000002</v>
      </c>
      <c r="M28" s="98">
        <v>3</v>
      </c>
      <c r="N28" s="99"/>
      <c r="O28" s="82"/>
      <c r="P28" s="82"/>
      <c r="Q28" s="82"/>
      <c r="R28" s="82"/>
      <c r="S28" s="82"/>
      <c r="T28" s="82"/>
      <c r="U28" s="82"/>
      <c r="V28" s="82"/>
      <c r="W28" s="82"/>
    </row>
    <row r="29" spans="1:23" x14ac:dyDescent="0.35">
      <c r="A29" s="69">
        <v>2527</v>
      </c>
      <c r="B29" s="89">
        <v>565</v>
      </c>
      <c r="C29" s="69">
        <v>1</v>
      </c>
      <c r="D29" s="69">
        <v>3</v>
      </c>
      <c r="E29" s="69">
        <v>3</v>
      </c>
      <c r="F29" s="69">
        <v>2</v>
      </c>
      <c r="G29" s="69">
        <v>2</v>
      </c>
      <c r="H29" s="69">
        <v>4</v>
      </c>
      <c r="I29" s="69">
        <v>273.5</v>
      </c>
      <c r="J29" s="69">
        <v>36</v>
      </c>
      <c r="K29" s="69">
        <v>5</v>
      </c>
      <c r="L29" s="69">
        <v>2.5499999999999998</v>
      </c>
      <c r="M29" s="98">
        <v>3</v>
      </c>
      <c r="N29" s="99"/>
      <c r="O29" s="82"/>
      <c r="P29" s="82"/>
      <c r="Q29" s="82"/>
      <c r="R29" s="82"/>
      <c r="S29" s="82"/>
      <c r="T29" s="82"/>
      <c r="U29" s="82"/>
      <c r="V29" s="82"/>
      <c r="W29" s="82"/>
    </row>
    <row r="30" spans="1:23" x14ac:dyDescent="0.35">
      <c r="A30" s="69">
        <v>2528</v>
      </c>
      <c r="B30" s="89">
        <v>569</v>
      </c>
      <c r="C30" s="69">
        <v>1</v>
      </c>
      <c r="D30" s="69">
        <v>3</v>
      </c>
      <c r="E30" s="69">
        <v>3</v>
      </c>
      <c r="F30" s="69">
        <v>3</v>
      </c>
      <c r="G30" s="69">
        <v>2</v>
      </c>
      <c r="H30" s="69">
        <v>2</v>
      </c>
      <c r="I30" s="69">
        <v>314</v>
      </c>
      <c r="J30" s="69">
        <v>35</v>
      </c>
      <c r="K30" s="69">
        <v>6</v>
      </c>
      <c r="L30" s="69">
        <v>2.62</v>
      </c>
      <c r="M30" s="98">
        <v>3</v>
      </c>
      <c r="N30" s="99"/>
      <c r="O30" s="82"/>
      <c r="P30" s="82"/>
      <c r="Q30" s="82"/>
      <c r="R30" s="82"/>
      <c r="S30" s="82"/>
      <c r="T30" s="82"/>
      <c r="U30" s="82"/>
      <c r="V30" s="82"/>
      <c r="W30" s="82"/>
    </row>
    <row r="31" spans="1:23" x14ac:dyDescent="0.35">
      <c r="A31" s="69">
        <v>2529</v>
      </c>
      <c r="B31" s="89">
        <v>570</v>
      </c>
      <c r="C31" s="69">
        <v>1</v>
      </c>
      <c r="D31" s="69">
        <v>2</v>
      </c>
      <c r="E31" s="69">
        <v>3</v>
      </c>
      <c r="F31" s="69">
        <v>5</v>
      </c>
      <c r="G31" s="69">
        <v>4</v>
      </c>
      <c r="H31" s="69">
        <v>4</v>
      </c>
      <c r="I31" s="69">
        <v>322</v>
      </c>
      <c r="J31" s="69">
        <v>35</v>
      </c>
      <c r="K31" s="69">
        <v>5</v>
      </c>
      <c r="L31" s="69">
        <v>2.57</v>
      </c>
      <c r="M31" s="98">
        <v>3</v>
      </c>
      <c r="N31" s="99"/>
      <c r="O31" s="82"/>
      <c r="P31" s="82"/>
      <c r="Q31" s="82"/>
      <c r="R31" s="82"/>
      <c r="S31" s="82"/>
      <c r="T31" s="82"/>
      <c r="U31" s="82"/>
      <c r="V31" s="82"/>
      <c r="W31" s="82"/>
    </row>
    <row r="32" spans="1:23" x14ac:dyDescent="0.35">
      <c r="A32" s="69">
        <v>2530</v>
      </c>
      <c r="B32" s="89">
        <v>576</v>
      </c>
      <c r="C32" s="69">
        <v>1</v>
      </c>
      <c r="D32" s="69">
        <v>3</v>
      </c>
      <c r="E32" s="69">
        <v>3</v>
      </c>
      <c r="F32" s="69">
        <v>2</v>
      </c>
      <c r="G32" s="69">
        <v>3</v>
      </c>
      <c r="H32" s="80">
        <v>3</v>
      </c>
      <c r="I32" s="69">
        <v>265</v>
      </c>
      <c r="J32" s="69">
        <v>32</v>
      </c>
      <c r="K32" s="69">
        <v>6</v>
      </c>
      <c r="L32" s="69">
        <v>2.8</v>
      </c>
      <c r="M32" s="98">
        <v>2</v>
      </c>
      <c r="N32" s="99"/>
      <c r="O32" s="82"/>
      <c r="P32" s="82"/>
      <c r="Q32" s="82"/>
      <c r="R32" s="82"/>
      <c r="S32" s="82"/>
      <c r="T32" s="82"/>
      <c r="U32" s="82"/>
      <c r="V32" s="82"/>
      <c r="W32" s="82"/>
    </row>
    <row r="33" spans="1:23" x14ac:dyDescent="0.35">
      <c r="A33" s="69">
        <v>2531</v>
      </c>
      <c r="B33" s="90" t="s">
        <v>223</v>
      </c>
      <c r="C33" s="69">
        <v>1</v>
      </c>
      <c r="D33" s="69">
        <v>3</v>
      </c>
      <c r="E33" s="69">
        <v>3</v>
      </c>
      <c r="F33" s="69">
        <v>4</v>
      </c>
      <c r="G33" s="69">
        <v>3</v>
      </c>
      <c r="H33" s="69">
        <v>3</v>
      </c>
      <c r="I33" s="69">
        <v>349</v>
      </c>
      <c r="J33" s="69">
        <v>43</v>
      </c>
      <c r="K33" s="69">
        <v>7</v>
      </c>
      <c r="L33" s="69">
        <v>2.78</v>
      </c>
      <c r="M33" s="98">
        <v>4</v>
      </c>
      <c r="N33" s="99"/>
      <c r="O33" s="82"/>
      <c r="P33" s="82"/>
      <c r="Q33" s="82"/>
      <c r="R33" s="82"/>
      <c r="S33" s="82"/>
      <c r="T33" s="82"/>
      <c r="U33" s="82"/>
      <c r="V33" s="82"/>
      <c r="W33" s="82"/>
    </row>
    <row r="34" spans="1:23" x14ac:dyDescent="0.35">
      <c r="A34" s="69">
        <v>2532</v>
      </c>
      <c r="B34" s="89">
        <v>582</v>
      </c>
      <c r="C34" s="69">
        <v>1</v>
      </c>
      <c r="D34" s="69">
        <v>3</v>
      </c>
      <c r="E34" s="69">
        <v>4</v>
      </c>
      <c r="F34" s="69">
        <v>5</v>
      </c>
      <c r="G34" s="69">
        <v>2</v>
      </c>
      <c r="H34" s="69">
        <v>3</v>
      </c>
      <c r="I34" s="69">
        <v>314.5</v>
      </c>
      <c r="J34" s="69">
        <v>38</v>
      </c>
      <c r="K34" s="69">
        <v>6</v>
      </c>
      <c r="L34" s="69">
        <v>2.78</v>
      </c>
      <c r="M34" s="98">
        <v>3</v>
      </c>
      <c r="N34" s="99"/>
      <c r="O34" s="82"/>
      <c r="P34" s="82"/>
      <c r="Q34" s="82"/>
      <c r="R34" s="82"/>
      <c r="S34" s="82"/>
      <c r="T34" s="82"/>
      <c r="U34" s="82"/>
      <c r="V34" s="82"/>
      <c r="W34" s="82"/>
    </row>
    <row r="35" spans="1:23" x14ac:dyDescent="0.35">
      <c r="A35" s="69">
        <v>2533</v>
      </c>
      <c r="B35" s="89">
        <v>585</v>
      </c>
      <c r="C35" s="69">
        <v>1</v>
      </c>
      <c r="D35" s="69">
        <v>3</v>
      </c>
      <c r="E35" s="69">
        <v>3</v>
      </c>
      <c r="F35" s="69">
        <v>4</v>
      </c>
      <c r="G35" s="69">
        <v>3</v>
      </c>
      <c r="H35" s="69">
        <v>4</v>
      </c>
      <c r="I35" s="69">
        <v>260</v>
      </c>
      <c r="J35" s="69">
        <v>34</v>
      </c>
      <c r="K35" s="69">
        <v>5</v>
      </c>
      <c r="L35" s="69">
        <v>2.71</v>
      </c>
      <c r="M35" s="98">
        <v>3</v>
      </c>
      <c r="N35" s="99"/>
      <c r="O35" s="82"/>
      <c r="P35" s="82"/>
      <c r="Q35" s="82"/>
      <c r="R35" s="82"/>
      <c r="S35" s="82"/>
      <c r="T35" s="82"/>
      <c r="U35" s="82"/>
      <c r="V35" s="82"/>
      <c r="W35" s="82"/>
    </row>
    <row r="36" spans="1:23" x14ac:dyDescent="0.35">
      <c r="A36" s="69">
        <v>2534</v>
      </c>
      <c r="B36" s="89">
        <v>586</v>
      </c>
      <c r="C36" s="69">
        <v>1</v>
      </c>
      <c r="D36" s="69">
        <v>5</v>
      </c>
      <c r="E36" s="69">
        <v>4</v>
      </c>
      <c r="F36" s="69">
        <v>5</v>
      </c>
      <c r="G36" s="69">
        <v>3</v>
      </c>
      <c r="H36" s="69">
        <v>3</v>
      </c>
      <c r="I36" s="69">
        <v>288.5</v>
      </c>
      <c r="J36" s="69">
        <v>36</v>
      </c>
      <c r="K36" s="69">
        <v>5</v>
      </c>
      <c r="L36" s="69">
        <v>3.21</v>
      </c>
      <c r="M36" s="98">
        <v>3</v>
      </c>
      <c r="N36" s="99"/>
      <c r="O36" s="82"/>
      <c r="P36" s="82"/>
      <c r="Q36" s="82"/>
      <c r="R36" s="82"/>
      <c r="S36" s="82"/>
      <c r="T36" s="82"/>
      <c r="U36" s="82"/>
      <c r="V36" s="82"/>
      <c r="W36" s="82"/>
    </row>
    <row r="37" spans="1:23" x14ac:dyDescent="0.35">
      <c r="A37" s="69">
        <v>2535</v>
      </c>
      <c r="B37" s="89">
        <v>587</v>
      </c>
      <c r="C37" s="69">
        <v>1</v>
      </c>
      <c r="D37" s="69">
        <v>4</v>
      </c>
      <c r="E37" s="69">
        <v>4</v>
      </c>
      <c r="F37" s="69">
        <v>5</v>
      </c>
      <c r="G37" s="69">
        <v>2</v>
      </c>
      <c r="H37" s="69">
        <v>4</v>
      </c>
      <c r="I37" s="69">
        <v>289</v>
      </c>
      <c r="J37" s="69">
        <v>38</v>
      </c>
      <c r="K37" s="69">
        <v>4</v>
      </c>
      <c r="L37" s="69">
        <v>2.56</v>
      </c>
      <c r="M37" s="98">
        <v>3</v>
      </c>
      <c r="N37" s="99"/>
      <c r="O37" s="82"/>
      <c r="P37" s="82"/>
      <c r="Q37" s="82"/>
      <c r="R37" s="82"/>
      <c r="S37" s="82"/>
      <c r="T37" s="82"/>
      <c r="U37" s="82"/>
      <c r="V37" s="82"/>
      <c r="W37" s="82"/>
    </row>
    <row r="38" spans="1:23" x14ac:dyDescent="0.35">
      <c r="A38" s="69">
        <v>2536</v>
      </c>
      <c r="B38" s="89">
        <v>588</v>
      </c>
      <c r="C38" s="69">
        <v>1</v>
      </c>
      <c r="D38" s="69">
        <v>3</v>
      </c>
      <c r="E38" s="69">
        <v>2</v>
      </c>
      <c r="F38" s="69">
        <v>3</v>
      </c>
      <c r="G38" s="69">
        <v>2</v>
      </c>
      <c r="H38" s="69">
        <v>2</v>
      </c>
      <c r="I38" s="69">
        <v>334.5</v>
      </c>
      <c r="J38" s="69">
        <v>38</v>
      </c>
      <c r="K38" s="69">
        <v>6</v>
      </c>
      <c r="L38" s="69">
        <v>2.6</v>
      </c>
      <c r="M38" s="98">
        <v>3</v>
      </c>
      <c r="N38" s="99"/>
      <c r="O38" s="82"/>
      <c r="P38" s="82"/>
      <c r="Q38" s="82"/>
      <c r="R38" s="82"/>
      <c r="S38" s="82"/>
      <c r="T38" s="82"/>
      <c r="U38" s="82"/>
      <c r="V38" s="82"/>
      <c r="W38" s="82"/>
    </row>
    <row r="39" spans="1:23" x14ac:dyDescent="0.35">
      <c r="A39" s="69">
        <v>2537</v>
      </c>
      <c r="B39" s="89">
        <v>589</v>
      </c>
      <c r="C39" s="69">
        <v>1</v>
      </c>
      <c r="D39" s="69">
        <v>4</v>
      </c>
      <c r="E39" s="69">
        <v>3</v>
      </c>
      <c r="F39" s="69">
        <v>3</v>
      </c>
      <c r="G39" s="69">
        <v>3</v>
      </c>
      <c r="H39" s="69">
        <v>3</v>
      </c>
      <c r="I39" s="69">
        <v>258</v>
      </c>
      <c r="J39" s="69">
        <v>41</v>
      </c>
      <c r="K39" s="69">
        <v>7</v>
      </c>
      <c r="L39" s="69">
        <v>1.62</v>
      </c>
      <c r="M39" s="98">
        <v>3</v>
      </c>
      <c r="N39" s="99"/>
      <c r="O39" s="82"/>
      <c r="P39" s="82"/>
      <c r="Q39" s="82"/>
      <c r="R39" s="82"/>
      <c r="S39" s="82"/>
      <c r="T39" s="82"/>
      <c r="U39" s="82"/>
      <c r="V39" s="82"/>
      <c r="W39" s="82"/>
    </row>
    <row r="40" spans="1:23" x14ac:dyDescent="0.35">
      <c r="A40" s="69">
        <v>2538</v>
      </c>
      <c r="B40" s="89">
        <v>590</v>
      </c>
      <c r="C40" s="69">
        <v>1</v>
      </c>
      <c r="D40" s="69">
        <v>4</v>
      </c>
      <c r="E40" s="69">
        <v>3</v>
      </c>
      <c r="F40" s="69">
        <v>4</v>
      </c>
      <c r="G40" s="69">
        <v>2</v>
      </c>
      <c r="H40" s="69">
        <v>2</v>
      </c>
      <c r="I40" s="69">
        <v>291</v>
      </c>
      <c r="J40" s="69">
        <v>32</v>
      </c>
      <c r="K40" s="69">
        <v>6</v>
      </c>
      <c r="L40" s="69">
        <v>1.86</v>
      </c>
      <c r="M40" s="98">
        <v>5</v>
      </c>
      <c r="N40" s="99"/>
      <c r="O40" s="82"/>
      <c r="P40" s="82"/>
      <c r="Q40" s="82"/>
      <c r="R40" s="82"/>
      <c r="S40" s="82"/>
      <c r="T40" s="82"/>
      <c r="U40" s="82"/>
      <c r="V40" s="82"/>
      <c r="W40" s="82"/>
    </row>
    <row r="41" spans="1:23" x14ac:dyDescent="0.35">
      <c r="A41" s="69">
        <v>2539</v>
      </c>
      <c r="B41" s="90" t="s">
        <v>28</v>
      </c>
      <c r="C41" s="69">
        <v>1</v>
      </c>
      <c r="D41" s="69">
        <v>3</v>
      </c>
      <c r="E41" s="69">
        <v>5</v>
      </c>
      <c r="F41" s="69">
        <v>4</v>
      </c>
      <c r="G41" s="69">
        <v>3</v>
      </c>
      <c r="H41" s="69">
        <v>3</v>
      </c>
      <c r="I41" s="69">
        <v>259.5</v>
      </c>
      <c r="J41" s="69">
        <v>23</v>
      </c>
      <c r="K41" s="69">
        <v>8</v>
      </c>
      <c r="L41" s="69">
        <v>3.11</v>
      </c>
      <c r="M41" s="98">
        <v>3</v>
      </c>
      <c r="N41" s="99"/>
      <c r="O41" s="82"/>
      <c r="P41" s="82"/>
      <c r="Q41" s="82"/>
      <c r="R41" s="82"/>
      <c r="S41" s="82"/>
      <c r="T41" s="82"/>
      <c r="U41" s="82"/>
      <c r="V41" s="82"/>
      <c r="W41" s="82"/>
    </row>
    <row r="42" spans="1:23" x14ac:dyDescent="0.35">
      <c r="A42" s="69">
        <v>2540</v>
      </c>
      <c r="B42" s="89">
        <v>591</v>
      </c>
      <c r="C42" s="69">
        <v>1</v>
      </c>
      <c r="D42" s="69">
        <v>3</v>
      </c>
      <c r="E42" s="69">
        <v>4</v>
      </c>
      <c r="F42" s="69">
        <v>4</v>
      </c>
      <c r="G42" s="69">
        <v>4</v>
      </c>
      <c r="H42" s="69">
        <v>2</v>
      </c>
      <c r="I42" s="69">
        <v>271.5</v>
      </c>
      <c r="J42" s="69">
        <v>41</v>
      </c>
      <c r="K42" s="69">
        <v>6</v>
      </c>
      <c r="L42" s="69">
        <v>2.66</v>
      </c>
      <c r="M42" s="98">
        <v>3</v>
      </c>
      <c r="N42" s="99"/>
      <c r="O42" s="82"/>
      <c r="P42" s="82"/>
      <c r="Q42" s="82"/>
      <c r="R42" s="82"/>
      <c r="S42" s="82"/>
      <c r="T42" s="82"/>
      <c r="U42" s="82"/>
      <c r="V42" s="82"/>
      <c r="W42" s="82"/>
    </row>
    <row r="43" spans="1:23" x14ac:dyDescent="0.35">
      <c r="A43" s="91">
        <v>2541</v>
      </c>
      <c r="B43" s="89">
        <v>592</v>
      </c>
      <c r="C43" s="69">
        <v>1</v>
      </c>
      <c r="D43" s="69">
        <v>5</v>
      </c>
      <c r="E43" s="69">
        <v>4</v>
      </c>
      <c r="F43" s="69">
        <v>2</v>
      </c>
      <c r="G43" s="69">
        <v>3</v>
      </c>
      <c r="H43" s="69">
        <v>2</v>
      </c>
      <c r="I43" s="69">
        <v>292.5</v>
      </c>
      <c r="J43" s="69">
        <v>35</v>
      </c>
      <c r="K43" s="69">
        <v>7</v>
      </c>
      <c r="L43" s="69">
        <v>2.98</v>
      </c>
      <c r="M43" s="98">
        <v>5</v>
      </c>
      <c r="N43" s="99"/>
      <c r="O43" s="82"/>
      <c r="P43" s="82"/>
      <c r="Q43" s="82"/>
      <c r="R43" s="82"/>
      <c r="S43" s="82"/>
      <c r="T43" s="82"/>
      <c r="U43" s="82"/>
      <c r="V43" s="82"/>
      <c r="W43" s="82"/>
    </row>
    <row r="44" spans="1:23" x14ac:dyDescent="0.35">
      <c r="A44" s="91">
        <v>2542</v>
      </c>
      <c r="B44" s="89">
        <v>593</v>
      </c>
      <c r="C44" s="69">
        <v>1</v>
      </c>
      <c r="D44" s="69">
        <v>4</v>
      </c>
      <c r="E44" s="69">
        <v>4</v>
      </c>
      <c r="F44" s="69">
        <v>3</v>
      </c>
      <c r="G44" s="69">
        <v>3</v>
      </c>
      <c r="H44" s="69">
        <v>2</v>
      </c>
      <c r="I44" s="69">
        <v>297.5</v>
      </c>
      <c r="J44" s="69">
        <v>37</v>
      </c>
      <c r="K44" s="69">
        <v>6</v>
      </c>
      <c r="L44" s="69">
        <v>1.58</v>
      </c>
      <c r="M44" s="98">
        <v>5</v>
      </c>
      <c r="N44" s="99"/>
      <c r="O44" s="82"/>
      <c r="P44" s="82"/>
      <c r="Q44" s="82"/>
      <c r="R44" s="82"/>
      <c r="S44" s="82"/>
      <c r="T44" s="82"/>
      <c r="U44" s="82"/>
      <c r="V44" s="82"/>
      <c r="W44" s="82"/>
    </row>
    <row r="45" spans="1:23" x14ac:dyDescent="0.35">
      <c r="A45" s="69">
        <v>2543</v>
      </c>
      <c r="B45" s="90" t="s">
        <v>225</v>
      </c>
      <c r="C45" s="69">
        <v>1</v>
      </c>
      <c r="D45" s="69">
        <v>4</v>
      </c>
      <c r="E45" s="69">
        <v>4</v>
      </c>
      <c r="F45" s="69">
        <v>3</v>
      </c>
      <c r="G45" s="69">
        <v>3</v>
      </c>
      <c r="H45" s="69">
        <v>4</v>
      </c>
      <c r="I45" s="69">
        <v>302.5</v>
      </c>
      <c r="J45" s="69">
        <v>37</v>
      </c>
      <c r="K45" s="69">
        <v>6</v>
      </c>
      <c r="L45" s="69">
        <v>2.48</v>
      </c>
      <c r="M45" s="98">
        <v>3</v>
      </c>
      <c r="N45" s="99"/>
      <c r="O45" s="82"/>
      <c r="P45" s="82"/>
      <c r="Q45" s="82"/>
      <c r="R45" s="82"/>
      <c r="S45" s="82"/>
      <c r="T45" s="82"/>
      <c r="U45" s="82"/>
      <c r="V45" s="82"/>
      <c r="W45" s="82"/>
    </row>
    <row r="46" spans="1:23" x14ac:dyDescent="0.35">
      <c r="A46" s="91">
        <v>2544</v>
      </c>
      <c r="B46" s="89">
        <v>598</v>
      </c>
      <c r="C46" s="69">
        <v>1</v>
      </c>
      <c r="D46" s="69">
        <v>3</v>
      </c>
      <c r="E46" s="69">
        <v>3</v>
      </c>
      <c r="F46" s="69">
        <v>2</v>
      </c>
      <c r="G46" s="69">
        <v>2</v>
      </c>
      <c r="H46" s="69">
        <v>2</v>
      </c>
      <c r="I46" s="69">
        <v>302.5</v>
      </c>
      <c r="J46" s="69">
        <v>40</v>
      </c>
      <c r="K46" s="69">
        <v>6</v>
      </c>
      <c r="L46" s="69">
        <v>1.77</v>
      </c>
      <c r="M46" s="98">
        <v>3</v>
      </c>
      <c r="N46" s="99"/>
      <c r="O46" s="82"/>
      <c r="P46" s="82"/>
      <c r="Q46" s="82"/>
      <c r="R46" s="82"/>
      <c r="S46" s="82"/>
      <c r="T46" s="82"/>
      <c r="U46" s="82"/>
      <c r="V46" s="82"/>
      <c r="W46" s="82"/>
    </row>
    <row r="47" spans="1:23" x14ac:dyDescent="0.35">
      <c r="A47" s="91">
        <v>2545</v>
      </c>
      <c r="B47" s="89">
        <v>605</v>
      </c>
      <c r="C47" s="69">
        <v>1</v>
      </c>
      <c r="D47" s="69">
        <v>5</v>
      </c>
      <c r="E47" s="69">
        <v>3</v>
      </c>
      <c r="F47" s="69">
        <v>3</v>
      </c>
      <c r="G47" s="69">
        <v>4</v>
      </c>
      <c r="H47" s="69">
        <v>4</v>
      </c>
      <c r="I47" s="69">
        <v>313.5</v>
      </c>
      <c r="J47" s="69">
        <v>44</v>
      </c>
      <c r="K47" s="69">
        <v>4</v>
      </c>
      <c r="L47" s="69">
        <v>1.98</v>
      </c>
      <c r="M47" s="98">
        <v>4</v>
      </c>
      <c r="N47" s="99"/>
      <c r="O47" s="82"/>
      <c r="P47" s="82"/>
      <c r="Q47" s="82"/>
      <c r="R47" s="82"/>
      <c r="S47" s="82"/>
      <c r="T47" s="82"/>
      <c r="U47" s="82"/>
      <c r="V47" s="82"/>
      <c r="W47" s="82"/>
    </row>
    <row r="48" spans="1:23" x14ac:dyDescent="0.35">
      <c r="A48" s="91">
        <v>2546</v>
      </c>
      <c r="B48" s="90" t="s">
        <v>56</v>
      </c>
      <c r="C48" s="69">
        <v>1</v>
      </c>
      <c r="D48" s="69">
        <v>4</v>
      </c>
      <c r="E48" s="69">
        <v>4</v>
      </c>
      <c r="F48" s="69">
        <v>5</v>
      </c>
      <c r="G48" s="69">
        <v>2</v>
      </c>
      <c r="H48" s="69">
        <v>3</v>
      </c>
      <c r="I48" s="69">
        <v>197.5</v>
      </c>
      <c r="J48" s="69">
        <v>30</v>
      </c>
      <c r="K48" s="69">
        <v>8</v>
      </c>
      <c r="L48" s="69">
        <v>2.67</v>
      </c>
      <c r="M48" s="98">
        <v>4</v>
      </c>
      <c r="N48" s="99"/>
      <c r="O48" s="82"/>
      <c r="P48" s="82"/>
      <c r="Q48" s="82"/>
      <c r="R48" s="82"/>
      <c r="S48" s="82"/>
      <c r="T48" s="82"/>
      <c r="U48" s="82"/>
      <c r="V48" s="82"/>
      <c r="W48" s="82"/>
    </row>
    <row r="49" spans="1:23" x14ac:dyDescent="0.35">
      <c r="A49" s="91">
        <v>2547</v>
      </c>
      <c r="B49" s="89">
        <v>606</v>
      </c>
      <c r="C49" s="69">
        <v>1</v>
      </c>
      <c r="D49" s="69">
        <v>3</v>
      </c>
      <c r="E49" s="69">
        <v>4</v>
      </c>
      <c r="F49" s="69">
        <v>4</v>
      </c>
      <c r="G49" s="69">
        <v>4</v>
      </c>
      <c r="H49" s="69">
        <v>4</v>
      </c>
      <c r="I49" s="69">
        <v>311</v>
      </c>
      <c r="J49" s="69">
        <v>39</v>
      </c>
      <c r="K49" s="69">
        <v>5</v>
      </c>
      <c r="L49" s="69">
        <v>2.12</v>
      </c>
      <c r="M49" s="98">
        <v>4</v>
      </c>
      <c r="N49" s="99"/>
      <c r="O49" s="82"/>
      <c r="P49" s="82"/>
      <c r="Q49" s="82"/>
      <c r="R49" s="82"/>
      <c r="S49" s="82"/>
      <c r="T49" s="82"/>
      <c r="U49" s="82"/>
      <c r="V49" s="82"/>
      <c r="W49" s="82"/>
    </row>
    <row r="50" spans="1:23" x14ac:dyDescent="0.35">
      <c r="A50" s="69">
        <v>2548</v>
      </c>
      <c r="B50" s="89">
        <v>607</v>
      </c>
      <c r="C50" s="69">
        <v>1</v>
      </c>
      <c r="D50" s="69">
        <v>5</v>
      </c>
      <c r="E50" s="69">
        <v>3</v>
      </c>
      <c r="F50" s="69">
        <v>4</v>
      </c>
      <c r="G50" s="69">
        <v>4</v>
      </c>
      <c r="H50" s="69">
        <v>4</v>
      </c>
      <c r="I50" s="69">
        <v>281.5</v>
      </c>
      <c r="J50" s="69">
        <v>41</v>
      </c>
      <c r="K50" s="69">
        <v>5</v>
      </c>
      <c r="L50" s="69">
        <v>1.78</v>
      </c>
      <c r="M50" s="98">
        <v>5</v>
      </c>
      <c r="N50" s="99"/>
      <c r="O50" s="82"/>
      <c r="P50" s="82"/>
      <c r="Q50" s="82"/>
      <c r="R50" s="82"/>
      <c r="S50" s="82"/>
      <c r="T50" s="82"/>
      <c r="U50" s="82"/>
      <c r="V50" s="82"/>
      <c r="W50" s="82"/>
    </row>
    <row r="51" spans="1:23" x14ac:dyDescent="0.35">
      <c r="A51" s="91">
        <v>2549</v>
      </c>
      <c r="B51" s="90" t="s">
        <v>298</v>
      </c>
      <c r="C51" s="69">
        <v>1</v>
      </c>
      <c r="D51" s="69">
        <v>4</v>
      </c>
      <c r="E51" s="69">
        <v>3</v>
      </c>
      <c r="F51" s="69">
        <v>5</v>
      </c>
      <c r="G51" s="69">
        <v>2</v>
      </c>
      <c r="H51" s="69">
        <v>3</v>
      </c>
      <c r="I51" s="69">
        <v>304</v>
      </c>
      <c r="J51" s="69">
        <v>39</v>
      </c>
      <c r="K51" s="69">
        <v>7</v>
      </c>
      <c r="L51" s="69">
        <v>2.33</v>
      </c>
      <c r="M51" s="98">
        <v>4</v>
      </c>
      <c r="N51" s="99"/>
      <c r="O51" s="82"/>
      <c r="P51" s="82"/>
      <c r="Q51" s="82"/>
      <c r="R51" s="82"/>
      <c r="S51" s="82"/>
      <c r="T51" s="82"/>
      <c r="U51" s="82"/>
      <c r="V51" s="82"/>
      <c r="W51" s="82"/>
    </row>
    <row r="52" spans="1:23" x14ac:dyDescent="0.35">
      <c r="A52" s="69">
        <v>2550</v>
      </c>
      <c r="B52" s="89">
        <v>608</v>
      </c>
      <c r="C52" s="69">
        <v>1</v>
      </c>
      <c r="D52" s="69">
        <v>4</v>
      </c>
      <c r="E52" s="69">
        <v>4</v>
      </c>
      <c r="F52" s="69">
        <v>2</v>
      </c>
      <c r="G52" s="69">
        <v>4</v>
      </c>
      <c r="H52" s="69">
        <v>4</v>
      </c>
      <c r="I52" s="69">
        <v>241</v>
      </c>
      <c r="J52" s="69">
        <v>39</v>
      </c>
      <c r="K52" s="69">
        <v>4</v>
      </c>
      <c r="L52" s="69">
        <v>1.66</v>
      </c>
      <c r="M52" s="98">
        <v>2</v>
      </c>
      <c r="N52" s="99"/>
      <c r="O52" s="82"/>
      <c r="P52" s="82"/>
      <c r="Q52" s="82"/>
      <c r="R52" s="82"/>
      <c r="S52" s="82"/>
      <c r="T52" s="82"/>
      <c r="U52" s="82"/>
      <c r="V52" s="82"/>
      <c r="W52" s="82"/>
    </row>
    <row r="53" spans="1:23" x14ac:dyDescent="0.35">
      <c r="A53" s="69">
        <v>2601</v>
      </c>
      <c r="B53" s="69">
        <v>570</v>
      </c>
      <c r="C53" s="69">
        <v>2</v>
      </c>
      <c r="D53" s="69">
        <v>4</v>
      </c>
      <c r="E53" s="69">
        <v>3</v>
      </c>
      <c r="F53" s="69">
        <v>5</v>
      </c>
      <c r="G53" s="69">
        <v>3</v>
      </c>
      <c r="H53" s="69">
        <v>3</v>
      </c>
      <c r="I53" s="69">
        <v>313.5</v>
      </c>
      <c r="J53" s="69">
        <v>34</v>
      </c>
      <c r="K53" s="69">
        <v>6</v>
      </c>
      <c r="L53" s="69">
        <v>3.21</v>
      </c>
      <c r="M53" s="98">
        <v>4</v>
      </c>
      <c r="N53" s="99"/>
      <c r="O53" s="82"/>
      <c r="P53" s="82"/>
      <c r="Q53" s="82"/>
      <c r="R53" s="82"/>
      <c r="S53" s="82"/>
      <c r="T53" s="82"/>
      <c r="U53" s="82"/>
      <c r="V53" s="82"/>
      <c r="W53" s="82"/>
    </row>
    <row r="54" spans="1:23" x14ac:dyDescent="0.35">
      <c r="A54" s="69">
        <v>2602</v>
      </c>
      <c r="B54" s="69">
        <v>509</v>
      </c>
      <c r="C54" s="69">
        <v>2</v>
      </c>
      <c r="D54" s="69">
        <v>4</v>
      </c>
      <c r="E54" s="69">
        <v>5</v>
      </c>
      <c r="F54" s="69">
        <v>5</v>
      </c>
      <c r="G54" s="69">
        <v>3</v>
      </c>
      <c r="H54" s="69">
        <v>3</v>
      </c>
      <c r="I54" s="69">
        <v>287.5</v>
      </c>
      <c r="J54" s="69">
        <v>32</v>
      </c>
      <c r="K54" s="69">
        <v>6</v>
      </c>
      <c r="L54" s="69">
        <v>2.33</v>
      </c>
      <c r="M54" s="98">
        <v>5</v>
      </c>
      <c r="N54" s="99"/>
      <c r="O54" s="82"/>
      <c r="P54" s="82"/>
      <c r="Q54" s="82"/>
      <c r="R54" s="82"/>
      <c r="S54" s="82"/>
      <c r="T54" s="82"/>
      <c r="U54" s="82"/>
      <c r="V54" s="82"/>
      <c r="W54" s="82"/>
    </row>
    <row r="55" spans="1:23" x14ac:dyDescent="0.35">
      <c r="A55" s="69">
        <v>2603</v>
      </c>
      <c r="B55" s="69" t="s">
        <v>225</v>
      </c>
      <c r="C55" s="69">
        <v>2</v>
      </c>
      <c r="D55" s="69">
        <v>3</v>
      </c>
      <c r="E55" s="69">
        <v>2</v>
      </c>
      <c r="F55" s="69">
        <v>3</v>
      </c>
      <c r="G55" s="69">
        <v>4</v>
      </c>
      <c r="H55" s="69">
        <v>4</v>
      </c>
      <c r="I55" s="69">
        <v>331.5</v>
      </c>
      <c r="J55" s="69">
        <v>33</v>
      </c>
      <c r="K55" s="69">
        <v>5</v>
      </c>
      <c r="L55" s="69">
        <v>2.58</v>
      </c>
      <c r="M55" s="98">
        <v>3</v>
      </c>
      <c r="N55" s="99"/>
      <c r="O55" s="82"/>
      <c r="P55" s="82"/>
      <c r="Q55" s="82"/>
      <c r="R55" s="82"/>
      <c r="S55" s="82"/>
      <c r="T55" s="82"/>
      <c r="U55" s="82"/>
      <c r="V55" s="82"/>
      <c r="W55" s="82"/>
    </row>
    <row r="56" spans="1:23" x14ac:dyDescent="0.35">
      <c r="A56" s="69">
        <v>2604</v>
      </c>
      <c r="B56" s="69">
        <v>466</v>
      </c>
      <c r="C56" s="69">
        <v>2</v>
      </c>
      <c r="D56" s="69">
        <v>4</v>
      </c>
      <c r="E56" s="69">
        <v>2</v>
      </c>
      <c r="F56" s="69">
        <v>4</v>
      </c>
      <c r="G56" s="69">
        <v>4</v>
      </c>
      <c r="H56" s="69">
        <v>3</v>
      </c>
      <c r="I56" s="69">
        <v>310.5</v>
      </c>
      <c r="J56" s="69">
        <v>36</v>
      </c>
      <c r="K56" s="69">
        <v>6</v>
      </c>
      <c r="L56" s="69">
        <v>2.2400000000000002</v>
      </c>
      <c r="M56" s="98">
        <v>2</v>
      </c>
      <c r="N56" s="99"/>
      <c r="O56" s="82"/>
      <c r="P56" s="82"/>
      <c r="Q56" s="82"/>
      <c r="R56" s="82"/>
      <c r="S56" s="82"/>
      <c r="T56" s="82"/>
      <c r="U56" s="82"/>
      <c r="V56" s="82"/>
      <c r="W56" s="82"/>
    </row>
    <row r="57" spans="1:23" x14ac:dyDescent="0.35">
      <c r="A57" s="69">
        <v>2605</v>
      </c>
      <c r="B57" s="69">
        <v>559</v>
      </c>
      <c r="C57" s="69">
        <v>2</v>
      </c>
      <c r="D57" s="69">
        <v>3</v>
      </c>
      <c r="E57" s="69">
        <v>3</v>
      </c>
      <c r="F57" s="69">
        <v>5</v>
      </c>
      <c r="G57" s="69">
        <v>3</v>
      </c>
      <c r="H57" s="69">
        <v>3</v>
      </c>
      <c r="I57" s="69">
        <v>287.5</v>
      </c>
      <c r="J57" s="69">
        <v>30</v>
      </c>
      <c r="K57" s="69">
        <v>6.5</v>
      </c>
      <c r="L57" s="69">
        <v>2.4300000000000002</v>
      </c>
      <c r="M57" s="98">
        <v>4</v>
      </c>
      <c r="N57" s="99"/>
      <c r="O57" s="82"/>
      <c r="P57" s="82"/>
      <c r="Q57" s="82"/>
      <c r="R57" s="82"/>
      <c r="S57" s="82"/>
      <c r="T57" s="82"/>
      <c r="U57" s="82"/>
      <c r="V57" s="82"/>
      <c r="W57" s="82"/>
    </row>
    <row r="58" spans="1:23" x14ac:dyDescent="0.35">
      <c r="A58" s="69">
        <v>2606</v>
      </c>
      <c r="B58" s="69">
        <v>591</v>
      </c>
      <c r="C58" s="69">
        <v>2</v>
      </c>
      <c r="D58" s="69">
        <v>3</v>
      </c>
      <c r="E58" s="69">
        <v>4</v>
      </c>
      <c r="F58" s="69">
        <v>3</v>
      </c>
      <c r="G58" s="69">
        <v>4</v>
      </c>
      <c r="H58" s="69">
        <v>3</v>
      </c>
      <c r="I58" s="69">
        <v>261.5</v>
      </c>
      <c r="J58" s="69">
        <v>35</v>
      </c>
      <c r="K58" s="69">
        <v>7</v>
      </c>
      <c r="L58" s="69">
        <v>1.98</v>
      </c>
      <c r="M58" s="98">
        <v>3</v>
      </c>
      <c r="N58" s="99"/>
      <c r="O58" s="82"/>
      <c r="P58" s="82"/>
      <c r="Q58" s="82"/>
      <c r="R58" s="82"/>
      <c r="S58" s="82"/>
      <c r="T58" s="82"/>
      <c r="U58" s="82"/>
      <c r="V58" s="82"/>
      <c r="W58" s="82"/>
    </row>
    <row r="59" spans="1:23" x14ac:dyDescent="0.35">
      <c r="A59" s="69">
        <v>2607</v>
      </c>
      <c r="B59" s="69">
        <v>582</v>
      </c>
      <c r="C59" s="69">
        <v>2</v>
      </c>
      <c r="D59" s="69">
        <v>4</v>
      </c>
      <c r="E59" s="69">
        <v>3</v>
      </c>
      <c r="F59" s="69">
        <v>5</v>
      </c>
      <c r="G59" s="69">
        <v>2</v>
      </c>
      <c r="H59" s="69">
        <v>4</v>
      </c>
      <c r="I59" s="69">
        <v>321.5</v>
      </c>
      <c r="J59" s="69">
        <v>36</v>
      </c>
      <c r="K59" s="69">
        <v>6</v>
      </c>
      <c r="L59" s="69">
        <v>2.42</v>
      </c>
      <c r="M59" s="98">
        <v>3</v>
      </c>
      <c r="N59" s="99"/>
      <c r="O59" s="82"/>
      <c r="P59" s="82"/>
      <c r="Q59" s="82"/>
      <c r="R59" s="82"/>
      <c r="S59" s="82"/>
      <c r="T59" s="82"/>
      <c r="U59" s="82"/>
      <c r="V59" s="82"/>
      <c r="W59" s="82"/>
    </row>
    <row r="60" spans="1:23" x14ac:dyDescent="0.35">
      <c r="A60" s="69">
        <v>2608</v>
      </c>
      <c r="B60" s="69" t="s">
        <v>56</v>
      </c>
      <c r="C60" s="69">
        <v>2</v>
      </c>
      <c r="D60" s="69">
        <v>5</v>
      </c>
      <c r="E60" s="69">
        <v>5</v>
      </c>
      <c r="F60" s="69">
        <v>5</v>
      </c>
      <c r="G60" s="69">
        <v>2</v>
      </c>
      <c r="H60" s="69">
        <v>2</v>
      </c>
      <c r="I60" s="69">
        <v>222</v>
      </c>
      <c r="J60" s="69">
        <v>27</v>
      </c>
      <c r="K60" s="69">
        <v>8</v>
      </c>
      <c r="L60" s="69">
        <v>2.4700000000000002</v>
      </c>
      <c r="M60" s="98">
        <v>5</v>
      </c>
      <c r="N60" s="99"/>
      <c r="O60" s="82"/>
      <c r="P60" s="82"/>
      <c r="Q60" s="82"/>
      <c r="R60" s="82"/>
      <c r="S60" s="82"/>
      <c r="T60" s="82"/>
      <c r="U60" s="82"/>
      <c r="V60" s="82"/>
      <c r="W60" s="82"/>
    </row>
    <row r="61" spans="1:23" x14ac:dyDescent="0.35">
      <c r="A61" s="69">
        <v>2609</v>
      </c>
      <c r="B61" s="69">
        <v>587</v>
      </c>
      <c r="C61" s="69">
        <v>2</v>
      </c>
      <c r="D61" s="69">
        <v>2</v>
      </c>
      <c r="E61" s="69">
        <v>3</v>
      </c>
      <c r="F61" s="69">
        <v>4</v>
      </c>
      <c r="G61" s="69">
        <v>2</v>
      </c>
      <c r="H61" s="69">
        <v>4</v>
      </c>
      <c r="I61" s="69">
        <v>289</v>
      </c>
      <c r="J61" s="69">
        <v>38</v>
      </c>
      <c r="K61" s="69">
        <v>4</v>
      </c>
      <c r="L61" s="69">
        <v>2</v>
      </c>
      <c r="M61" s="98">
        <v>3</v>
      </c>
      <c r="N61" s="99"/>
      <c r="O61" s="82"/>
      <c r="P61" s="82"/>
      <c r="Q61" s="82"/>
      <c r="R61" s="82"/>
      <c r="S61" s="82"/>
      <c r="T61" s="82"/>
      <c r="U61" s="82"/>
      <c r="V61" s="82"/>
      <c r="W61" s="82"/>
    </row>
    <row r="62" spans="1:23" x14ac:dyDescent="0.35">
      <c r="A62" s="69">
        <v>2610</v>
      </c>
      <c r="B62" s="80" t="s">
        <v>299</v>
      </c>
      <c r="C62" s="69">
        <v>2</v>
      </c>
      <c r="D62" s="69">
        <v>4</v>
      </c>
      <c r="E62" s="69">
        <v>4</v>
      </c>
      <c r="F62" s="69">
        <v>3</v>
      </c>
      <c r="G62" s="69">
        <v>3</v>
      </c>
      <c r="H62" s="69">
        <v>4</v>
      </c>
      <c r="I62" s="69">
        <v>279.5</v>
      </c>
      <c r="J62" s="69">
        <v>40</v>
      </c>
      <c r="K62" s="69">
        <v>6</v>
      </c>
      <c r="L62" s="69">
        <v>1.62</v>
      </c>
      <c r="M62" s="98">
        <v>4</v>
      </c>
      <c r="N62" s="99"/>
      <c r="O62" s="82"/>
      <c r="P62" s="82"/>
      <c r="Q62" s="82"/>
      <c r="R62" s="82"/>
      <c r="S62" s="82"/>
      <c r="T62" s="82"/>
      <c r="U62" s="82"/>
      <c r="V62" s="82"/>
      <c r="W62" s="82"/>
    </row>
    <row r="63" spans="1:23" x14ac:dyDescent="0.35">
      <c r="A63" s="69">
        <v>2611</v>
      </c>
      <c r="B63" s="69">
        <v>565</v>
      </c>
      <c r="C63" s="69">
        <v>2</v>
      </c>
      <c r="D63" s="69">
        <v>4</v>
      </c>
      <c r="E63" s="69">
        <v>3</v>
      </c>
      <c r="F63" s="69">
        <v>5</v>
      </c>
      <c r="G63" s="69">
        <v>2</v>
      </c>
      <c r="H63" s="69">
        <v>3</v>
      </c>
      <c r="I63" s="69">
        <v>286</v>
      </c>
      <c r="J63" s="69">
        <v>36</v>
      </c>
      <c r="K63" s="69">
        <v>5</v>
      </c>
      <c r="L63" s="69">
        <v>2.2200000000000002</v>
      </c>
      <c r="M63" s="98">
        <v>5</v>
      </c>
      <c r="N63" s="99"/>
      <c r="O63" s="82"/>
      <c r="P63" s="82"/>
      <c r="Q63" s="82"/>
      <c r="R63" s="82"/>
      <c r="S63" s="82"/>
      <c r="T63" s="82"/>
      <c r="U63" s="82"/>
      <c r="V63" s="82"/>
      <c r="W63" s="82"/>
    </row>
    <row r="64" spans="1:23" x14ac:dyDescent="0.35">
      <c r="A64" s="69">
        <v>2612</v>
      </c>
      <c r="B64" s="69">
        <v>585</v>
      </c>
      <c r="C64" s="69">
        <v>2</v>
      </c>
      <c r="D64" s="69">
        <v>3</v>
      </c>
      <c r="E64" s="69">
        <v>4</v>
      </c>
      <c r="F64" s="69">
        <v>5</v>
      </c>
      <c r="G64" s="69">
        <v>4</v>
      </c>
      <c r="H64" s="69">
        <v>4</v>
      </c>
      <c r="I64" s="69">
        <v>256</v>
      </c>
      <c r="J64" s="69">
        <v>41</v>
      </c>
      <c r="K64" s="69">
        <v>5</v>
      </c>
      <c r="L64" s="69">
        <v>2.38</v>
      </c>
      <c r="M64" s="98">
        <v>4</v>
      </c>
      <c r="N64" s="99"/>
      <c r="O64" s="82"/>
      <c r="P64" s="82"/>
      <c r="Q64" s="82"/>
      <c r="R64" s="82"/>
      <c r="S64" s="82"/>
      <c r="T64" s="82"/>
      <c r="U64" s="82"/>
      <c r="V64" s="82"/>
      <c r="W64" s="82"/>
    </row>
    <row r="65" spans="1:23" x14ac:dyDescent="0.35">
      <c r="A65" s="69">
        <v>2613</v>
      </c>
      <c r="B65" s="80" t="s">
        <v>298</v>
      </c>
      <c r="C65" s="69">
        <v>2</v>
      </c>
      <c r="D65" s="69">
        <v>4</v>
      </c>
      <c r="E65" s="69">
        <v>4</v>
      </c>
      <c r="F65" s="69">
        <v>5</v>
      </c>
      <c r="G65" s="69">
        <v>2</v>
      </c>
      <c r="H65" s="69">
        <v>3</v>
      </c>
      <c r="I65" s="69">
        <v>287</v>
      </c>
      <c r="J65" s="69">
        <v>36</v>
      </c>
      <c r="K65" s="69">
        <v>6</v>
      </c>
      <c r="L65" s="69">
        <v>2.1</v>
      </c>
      <c r="M65" s="98">
        <v>5</v>
      </c>
      <c r="N65" s="99"/>
      <c r="O65" s="82"/>
      <c r="P65" s="82"/>
      <c r="Q65" s="82"/>
      <c r="R65" s="82"/>
      <c r="S65" s="82"/>
      <c r="T65" s="82"/>
      <c r="U65" s="82"/>
      <c r="V65" s="82"/>
      <c r="W65" s="82"/>
    </row>
    <row r="66" spans="1:23" x14ac:dyDescent="0.35">
      <c r="A66" s="69">
        <v>2614</v>
      </c>
      <c r="B66" s="69">
        <v>510</v>
      </c>
      <c r="C66" s="69">
        <v>2</v>
      </c>
      <c r="D66" s="69">
        <v>5</v>
      </c>
      <c r="E66" s="69">
        <v>3</v>
      </c>
      <c r="F66" s="69">
        <v>5</v>
      </c>
      <c r="G66" s="69">
        <v>3</v>
      </c>
      <c r="H66" s="69">
        <v>4</v>
      </c>
      <c r="I66" s="69">
        <v>256</v>
      </c>
      <c r="J66" s="69">
        <v>40</v>
      </c>
      <c r="K66" s="69">
        <v>6.5</v>
      </c>
      <c r="L66" s="69">
        <v>2.27</v>
      </c>
      <c r="M66" s="98">
        <v>3</v>
      </c>
      <c r="N66" s="99"/>
      <c r="O66" s="82"/>
      <c r="P66" s="82"/>
      <c r="Q66" s="82"/>
      <c r="R66" s="82"/>
      <c r="S66" s="82"/>
      <c r="T66" s="82"/>
      <c r="U66" s="82"/>
      <c r="V66" s="82"/>
      <c r="W66" s="82"/>
    </row>
    <row r="67" spans="1:23" x14ac:dyDescent="0.35">
      <c r="A67" s="69">
        <v>2615</v>
      </c>
      <c r="B67" s="69">
        <v>465</v>
      </c>
      <c r="C67" s="69">
        <v>2</v>
      </c>
      <c r="D67" s="69">
        <v>3</v>
      </c>
      <c r="E67" s="69">
        <v>4</v>
      </c>
      <c r="F67" s="69">
        <v>2</v>
      </c>
      <c r="G67" s="69">
        <v>3</v>
      </c>
      <c r="H67" s="69">
        <v>3</v>
      </c>
      <c r="I67" s="69">
        <v>211</v>
      </c>
      <c r="J67" s="69">
        <v>27</v>
      </c>
      <c r="K67" s="69">
        <v>7</v>
      </c>
      <c r="L67" s="69">
        <v>1.82</v>
      </c>
      <c r="M67" s="98">
        <v>3</v>
      </c>
      <c r="N67" s="99"/>
      <c r="O67" s="82"/>
      <c r="P67" s="82"/>
      <c r="Q67" s="82"/>
      <c r="R67" s="82"/>
      <c r="S67" s="82"/>
      <c r="T67" s="82"/>
      <c r="U67" s="82"/>
      <c r="V67" s="82"/>
      <c r="W67" s="82"/>
    </row>
    <row r="68" spans="1:23" x14ac:dyDescent="0.35">
      <c r="A68" s="69">
        <v>2616</v>
      </c>
      <c r="B68" s="69">
        <v>589</v>
      </c>
      <c r="C68" s="69">
        <v>2</v>
      </c>
      <c r="D68" s="69">
        <v>3</v>
      </c>
      <c r="E68" s="69">
        <v>2</v>
      </c>
      <c r="F68" s="69">
        <v>2</v>
      </c>
      <c r="G68" s="69">
        <v>4</v>
      </c>
      <c r="H68" s="69">
        <v>4</v>
      </c>
      <c r="I68" s="69">
        <v>256.5</v>
      </c>
      <c r="J68" s="69">
        <v>30</v>
      </c>
      <c r="K68" s="69">
        <v>6.5</v>
      </c>
      <c r="L68" s="69">
        <v>1.49</v>
      </c>
      <c r="M68" s="98">
        <v>2</v>
      </c>
      <c r="N68" s="99"/>
      <c r="O68" s="82"/>
      <c r="P68" s="82"/>
      <c r="Q68" s="82"/>
      <c r="R68" s="82"/>
      <c r="S68" s="82"/>
      <c r="T68" s="82"/>
      <c r="U68" s="82"/>
      <c r="V68" s="82"/>
      <c r="W68" s="82"/>
    </row>
    <row r="69" spans="1:23" x14ac:dyDescent="0.35">
      <c r="A69" s="69">
        <v>2617</v>
      </c>
      <c r="B69" s="69">
        <v>537</v>
      </c>
      <c r="C69" s="69">
        <v>2</v>
      </c>
      <c r="D69" s="69">
        <v>4</v>
      </c>
      <c r="E69" s="69">
        <v>2</v>
      </c>
      <c r="F69" s="69">
        <v>2</v>
      </c>
      <c r="G69" s="69">
        <v>3</v>
      </c>
      <c r="H69" s="69">
        <v>2</v>
      </c>
      <c r="I69" s="69">
        <v>228</v>
      </c>
      <c r="J69" s="69">
        <v>32</v>
      </c>
      <c r="K69" s="69">
        <v>6</v>
      </c>
      <c r="L69" s="69">
        <v>1.62</v>
      </c>
      <c r="M69" s="98">
        <v>2</v>
      </c>
      <c r="N69" s="99"/>
      <c r="O69" s="82"/>
      <c r="P69" s="82"/>
      <c r="Q69" s="82"/>
      <c r="R69" s="82"/>
      <c r="S69" s="82"/>
      <c r="T69" s="82"/>
      <c r="U69" s="82"/>
      <c r="V69" s="82"/>
      <c r="W69" s="82"/>
    </row>
    <row r="70" spans="1:23" x14ac:dyDescent="0.35">
      <c r="A70" s="69">
        <v>2618</v>
      </c>
      <c r="B70" s="69" t="s">
        <v>23</v>
      </c>
      <c r="C70" s="69">
        <v>2</v>
      </c>
      <c r="D70" s="69">
        <v>3</v>
      </c>
      <c r="E70" s="69">
        <v>3</v>
      </c>
      <c r="F70" s="69">
        <v>4</v>
      </c>
      <c r="G70" s="69">
        <v>2</v>
      </c>
      <c r="H70" s="69">
        <v>3</v>
      </c>
      <c r="I70" s="69">
        <v>152</v>
      </c>
      <c r="J70" s="69">
        <v>17</v>
      </c>
      <c r="K70" s="69">
        <v>6</v>
      </c>
      <c r="L70" s="69">
        <v>2.93</v>
      </c>
      <c r="M70" s="98">
        <v>4</v>
      </c>
      <c r="N70" s="99"/>
      <c r="O70" s="82"/>
      <c r="P70" s="82"/>
      <c r="Q70" s="82"/>
      <c r="R70" s="82"/>
      <c r="S70" s="82"/>
      <c r="T70" s="82"/>
      <c r="U70" s="82"/>
      <c r="V70" s="82"/>
      <c r="W70" s="82"/>
    </row>
    <row r="71" spans="1:23" x14ac:dyDescent="0.35">
      <c r="A71" s="69">
        <v>2619</v>
      </c>
      <c r="B71" s="69">
        <v>527</v>
      </c>
      <c r="C71" s="69">
        <v>2</v>
      </c>
      <c r="D71" s="69">
        <v>4</v>
      </c>
      <c r="E71" s="69">
        <v>4</v>
      </c>
      <c r="F71" s="69">
        <v>3</v>
      </c>
      <c r="G71" s="69">
        <v>3</v>
      </c>
      <c r="H71" s="69">
        <v>2</v>
      </c>
      <c r="I71" s="69">
        <v>291</v>
      </c>
      <c r="J71" s="69">
        <v>30</v>
      </c>
      <c r="K71" s="69">
        <v>7</v>
      </c>
      <c r="L71" s="69">
        <v>1.92</v>
      </c>
      <c r="M71" s="98">
        <v>4</v>
      </c>
      <c r="N71" s="99"/>
      <c r="O71" s="82"/>
      <c r="P71" s="82"/>
      <c r="Q71" s="82"/>
      <c r="R71" s="82"/>
      <c r="S71" s="82"/>
      <c r="T71" s="82"/>
      <c r="U71" s="82"/>
      <c r="V71" s="82"/>
      <c r="W71" s="82"/>
    </row>
    <row r="72" spans="1:23" x14ac:dyDescent="0.35">
      <c r="A72" s="69">
        <v>2620</v>
      </c>
      <c r="B72" s="69">
        <v>593</v>
      </c>
      <c r="C72" s="69">
        <v>2</v>
      </c>
      <c r="D72" s="69">
        <v>3</v>
      </c>
      <c r="E72" s="69">
        <v>4</v>
      </c>
      <c r="F72" s="69">
        <v>4</v>
      </c>
      <c r="G72" s="69">
        <v>3</v>
      </c>
      <c r="H72" s="69">
        <v>3</v>
      </c>
      <c r="I72" s="69">
        <v>265</v>
      </c>
      <c r="J72" s="69">
        <v>42</v>
      </c>
      <c r="K72" s="69">
        <v>6</v>
      </c>
      <c r="L72" s="69">
        <v>2.46</v>
      </c>
      <c r="M72" s="98">
        <v>4</v>
      </c>
      <c r="N72" s="99"/>
      <c r="O72" s="82"/>
      <c r="P72" s="82"/>
      <c r="Q72" s="82"/>
      <c r="R72" s="82"/>
      <c r="S72" s="82"/>
      <c r="T72" s="82"/>
      <c r="U72" s="82"/>
      <c r="V72" s="82"/>
      <c r="W72" s="82"/>
    </row>
    <row r="73" spans="1:23" x14ac:dyDescent="0.35">
      <c r="A73" s="69">
        <v>2621</v>
      </c>
      <c r="B73" s="69" t="s">
        <v>45</v>
      </c>
      <c r="C73" s="69">
        <v>2</v>
      </c>
      <c r="D73" s="69">
        <v>2</v>
      </c>
      <c r="E73" s="69">
        <v>3</v>
      </c>
      <c r="F73" s="69">
        <v>2</v>
      </c>
      <c r="G73" s="69">
        <v>2</v>
      </c>
      <c r="H73" s="69">
        <v>2</v>
      </c>
      <c r="I73" s="69">
        <v>138</v>
      </c>
      <c r="J73" s="69">
        <v>18</v>
      </c>
      <c r="K73" s="69">
        <v>5</v>
      </c>
      <c r="L73" s="69">
        <v>1.83</v>
      </c>
      <c r="M73" s="98">
        <v>3</v>
      </c>
      <c r="N73" s="99"/>
      <c r="O73" s="82"/>
      <c r="P73" s="82"/>
      <c r="Q73" s="82"/>
      <c r="R73" s="82"/>
      <c r="S73" s="82"/>
      <c r="T73" s="82"/>
      <c r="U73" s="82"/>
      <c r="V73" s="82"/>
      <c r="W73" s="82"/>
    </row>
    <row r="74" spans="1:23" x14ac:dyDescent="0.35">
      <c r="A74" s="69">
        <v>2622</v>
      </c>
      <c r="B74" s="69">
        <v>529</v>
      </c>
      <c r="C74" s="69">
        <v>2</v>
      </c>
      <c r="D74" s="69">
        <v>3</v>
      </c>
      <c r="E74" s="69">
        <v>2</v>
      </c>
      <c r="F74" s="69">
        <v>4</v>
      </c>
      <c r="G74" s="69">
        <v>4</v>
      </c>
      <c r="H74" s="69">
        <v>3</v>
      </c>
      <c r="I74" s="69">
        <v>272</v>
      </c>
      <c r="J74" s="69">
        <v>38</v>
      </c>
      <c r="K74" s="69">
        <v>6</v>
      </c>
      <c r="L74" s="69">
        <v>2.2799999999999998</v>
      </c>
      <c r="M74" s="98">
        <v>3</v>
      </c>
      <c r="N74" s="99"/>
      <c r="O74" s="82"/>
      <c r="P74" s="82"/>
      <c r="Q74" s="82"/>
      <c r="R74" s="82"/>
      <c r="S74" s="82"/>
      <c r="T74" s="82"/>
      <c r="U74" s="82"/>
      <c r="V74" s="82"/>
      <c r="W74" s="82"/>
    </row>
    <row r="75" spans="1:23" x14ac:dyDescent="0.35">
      <c r="A75" s="69">
        <v>2623</v>
      </c>
      <c r="B75" s="69">
        <v>556</v>
      </c>
      <c r="C75" s="69">
        <v>2</v>
      </c>
      <c r="D75" s="69">
        <v>2</v>
      </c>
      <c r="E75" s="69">
        <v>1</v>
      </c>
      <c r="F75" s="69">
        <v>1</v>
      </c>
      <c r="G75" s="69">
        <v>3</v>
      </c>
      <c r="H75" s="69">
        <v>3</v>
      </c>
      <c r="I75" s="69">
        <v>277</v>
      </c>
      <c r="J75" s="69">
        <v>39</v>
      </c>
      <c r="K75" s="69">
        <v>6.5</v>
      </c>
      <c r="L75" s="69">
        <v>1.72</v>
      </c>
      <c r="M75" s="98">
        <v>2</v>
      </c>
      <c r="N75" s="99"/>
      <c r="O75" s="82"/>
      <c r="P75" s="82"/>
      <c r="Q75" s="82"/>
      <c r="R75" s="82"/>
      <c r="S75" s="82"/>
      <c r="T75" s="82"/>
      <c r="U75" s="82"/>
      <c r="V75" s="82"/>
      <c r="W75" s="82"/>
    </row>
    <row r="76" spans="1:23" x14ac:dyDescent="0.35">
      <c r="A76" s="69">
        <v>2624</v>
      </c>
      <c r="B76" s="69">
        <v>538</v>
      </c>
      <c r="C76" s="69">
        <v>2</v>
      </c>
      <c r="D76" s="69">
        <v>3</v>
      </c>
      <c r="E76" s="69">
        <v>2</v>
      </c>
      <c r="F76" s="69">
        <v>2</v>
      </c>
      <c r="G76" s="69">
        <v>3</v>
      </c>
      <c r="H76" s="69">
        <v>3</v>
      </c>
      <c r="I76" s="69">
        <v>297.5</v>
      </c>
      <c r="J76" s="69">
        <v>37</v>
      </c>
      <c r="K76" s="69">
        <v>6</v>
      </c>
      <c r="L76" s="69">
        <v>2.58</v>
      </c>
      <c r="M76" s="98">
        <v>2</v>
      </c>
      <c r="N76" s="99"/>
      <c r="O76" s="82"/>
      <c r="P76" s="82"/>
      <c r="Q76" s="82"/>
      <c r="R76" s="82"/>
      <c r="S76" s="82"/>
      <c r="T76" s="82"/>
      <c r="U76" s="82"/>
      <c r="V76" s="82"/>
      <c r="W76" s="82"/>
    </row>
    <row r="77" spans="1:23" x14ac:dyDescent="0.35">
      <c r="A77" s="69">
        <v>2625</v>
      </c>
      <c r="B77" s="69">
        <v>513</v>
      </c>
      <c r="C77" s="69">
        <v>2</v>
      </c>
      <c r="D77" s="69">
        <v>3</v>
      </c>
      <c r="E77" s="69">
        <v>3</v>
      </c>
      <c r="F77" s="69">
        <v>3</v>
      </c>
      <c r="G77" s="69">
        <v>3</v>
      </c>
      <c r="H77" s="69">
        <v>4</v>
      </c>
      <c r="I77" s="69">
        <v>277.5</v>
      </c>
      <c r="J77" s="69">
        <v>35</v>
      </c>
      <c r="K77" s="69">
        <v>5</v>
      </c>
      <c r="L77" s="69">
        <v>2.5</v>
      </c>
      <c r="M77" s="98">
        <v>3</v>
      </c>
      <c r="N77" s="99"/>
      <c r="O77" s="82"/>
      <c r="P77" s="82"/>
      <c r="Q77" s="82"/>
      <c r="R77" s="82"/>
      <c r="S77" s="82"/>
      <c r="T77" s="82"/>
      <c r="U77" s="82"/>
      <c r="V77" s="82"/>
      <c r="W77" s="82"/>
    </row>
    <row r="78" spans="1:23" x14ac:dyDescent="0.35">
      <c r="A78" s="69">
        <v>2626</v>
      </c>
      <c r="B78" s="69">
        <v>598</v>
      </c>
      <c r="C78" s="69">
        <v>2</v>
      </c>
      <c r="D78" s="69">
        <v>3</v>
      </c>
      <c r="E78" s="69">
        <v>2</v>
      </c>
      <c r="F78" s="69">
        <v>2</v>
      </c>
      <c r="G78" s="69">
        <v>2</v>
      </c>
      <c r="H78" s="69">
        <v>3</v>
      </c>
      <c r="I78" s="69">
        <v>304</v>
      </c>
      <c r="J78" s="69">
        <v>37</v>
      </c>
      <c r="K78" s="69">
        <v>6</v>
      </c>
      <c r="L78" s="69">
        <v>2.37</v>
      </c>
      <c r="M78" s="98">
        <v>2</v>
      </c>
      <c r="N78" s="99"/>
      <c r="O78" s="82"/>
      <c r="P78" s="82"/>
      <c r="Q78" s="82"/>
      <c r="R78" s="82"/>
      <c r="S78" s="82"/>
      <c r="T78" s="82"/>
      <c r="U78" s="82"/>
      <c r="V78" s="82"/>
      <c r="W78" s="82"/>
    </row>
    <row r="79" spans="1:23" x14ac:dyDescent="0.35">
      <c r="A79" s="69">
        <v>2627</v>
      </c>
      <c r="B79" s="69">
        <v>608</v>
      </c>
      <c r="C79" s="69">
        <v>2</v>
      </c>
      <c r="D79" s="69">
        <v>4</v>
      </c>
      <c r="E79" s="69">
        <v>4</v>
      </c>
      <c r="F79" s="69">
        <v>1</v>
      </c>
      <c r="G79" s="69">
        <v>3</v>
      </c>
      <c r="H79" s="69">
        <v>4</v>
      </c>
      <c r="I79" s="69">
        <v>258.5</v>
      </c>
      <c r="J79" s="69">
        <v>40</v>
      </c>
      <c r="K79" s="69">
        <v>4</v>
      </c>
      <c r="L79" s="69">
        <v>2.17</v>
      </c>
      <c r="M79" s="98">
        <v>2</v>
      </c>
      <c r="N79" s="99"/>
      <c r="O79" s="82"/>
      <c r="P79" s="82"/>
      <c r="Q79" s="82"/>
      <c r="R79" s="82"/>
      <c r="S79" s="82"/>
      <c r="T79" s="82"/>
      <c r="U79" s="82"/>
      <c r="V79" s="82"/>
      <c r="W79" s="82"/>
    </row>
    <row r="80" spans="1:23" x14ac:dyDescent="0.35">
      <c r="A80" s="69">
        <v>2628</v>
      </c>
      <c r="B80" s="69">
        <v>560</v>
      </c>
      <c r="C80" s="69">
        <v>2</v>
      </c>
      <c r="D80" s="69">
        <v>4</v>
      </c>
      <c r="E80" s="69">
        <v>3</v>
      </c>
      <c r="F80" s="69">
        <v>4</v>
      </c>
      <c r="G80" s="69">
        <v>4</v>
      </c>
      <c r="H80" s="69">
        <v>3</v>
      </c>
      <c r="I80" s="69">
        <v>311</v>
      </c>
      <c r="J80" s="69">
        <v>35</v>
      </c>
      <c r="K80" s="69">
        <v>6</v>
      </c>
      <c r="L80" s="69">
        <v>2.6</v>
      </c>
      <c r="M80" s="98">
        <v>2</v>
      </c>
      <c r="N80" s="99"/>
      <c r="O80" s="82"/>
      <c r="P80" s="82"/>
      <c r="Q80" s="82"/>
      <c r="R80" s="82"/>
      <c r="S80" s="82"/>
      <c r="T80" s="82"/>
      <c r="U80" s="82"/>
      <c r="V80" s="82"/>
      <c r="W80" s="82"/>
    </row>
    <row r="81" spans="1:23" x14ac:dyDescent="0.35">
      <c r="A81" s="69">
        <v>2629</v>
      </c>
      <c r="B81" s="69">
        <v>606</v>
      </c>
      <c r="C81" s="69">
        <v>2</v>
      </c>
      <c r="D81" s="69">
        <v>3</v>
      </c>
      <c r="E81" s="69">
        <v>3</v>
      </c>
      <c r="F81" s="69">
        <v>5</v>
      </c>
      <c r="G81" s="69">
        <v>4</v>
      </c>
      <c r="H81" s="69">
        <v>3</v>
      </c>
      <c r="I81" s="69">
        <v>298.5</v>
      </c>
      <c r="J81" s="69">
        <v>34</v>
      </c>
      <c r="K81" s="69">
        <v>5</v>
      </c>
      <c r="L81" s="69">
        <v>1.56</v>
      </c>
      <c r="M81" s="98">
        <v>3</v>
      </c>
      <c r="N81" s="99"/>
      <c r="O81" s="82"/>
      <c r="P81" s="82"/>
      <c r="Q81" s="82"/>
      <c r="R81" s="82"/>
      <c r="S81" s="82"/>
      <c r="T81" s="82"/>
      <c r="U81" s="82"/>
      <c r="V81" s="82"/>
      <c r="W81" s="82"/>
    </row>
    <row r="82" spans="1:23" x14ac:dyDescent="0.35">
      <c r="A82" s="69">
        <v>2630</v>
      </c>
      <c r="B82" s="69">
        <v>499</v>
      </c>
      <c r="C82" s="69">
        <v>2</v>
      </c>
      <c r="D82" s="69">
        <v>3</v>
      </c>
      <c r="E82" s="69">
        <v>3</v>
      </c>
      <c r="F82" s="69">
        <v>2</v>
      </c>
      <c r="G82" s="69">
        <v>4</v>
      </c>
      <c r="H82" s="69">
        <v>3</v>
      </c>
      <c r="I82" s="69">
        <v>272.5</v>
      </c>
      <c r="J82" s="69">
        <v>30</v>
      </c>
      <c r="K82" s="69">
        <v>6</v>
      </c>
      <c r="L82" s="69">
        <v>1.0900000000000001</v>
      </c>
      <c r="M82" s="98">
        <v>2</v>
      </c>
      <c r="N82" s="99"/>
      <c r="O82" s="82"/>
      <c r="P82" s="82"/>
      <c r="Q82" s="82"/>
      <c r="R82" s="82"/>
      <c r="S82" s="82"/>
      <c r="T82" s="82"/>
      <c r="U82" s="82"/>
      <c r="V82" s="82"/>
      <c r="W82" s="82"/>
    </row>
    <row r="83" spans="1:23" x14ac:dyDescent="0.35">
      <c r="A83" s="69">
        <v>2631</v>
      </c>
      <c r="B83" s="69">
        <v>576</v>
      </c>
      <c r="C83" s="69">
        <v>2</v>
      </c>
      <c r="D83" s="69">
        <v>3</v>
      </c>
      <c r="E83" s="69">
        <v>3</v>
      </c>
      <c r="F83" s="69">
        <v>2</v>
      </c>
      <c r="G83" s="69">
        <v>3</v>
      </c>
      <c r="H83" s="69">
        <v>4</v>
      </c>
      <c r="I83" s="69">
        <v>265</v>
      </c>
      <c r="J83" s="69">
        <v>32</v>
      </c>
      <c r="K83" s="69">
        <v>5.5</v>
      </c>
      <c r="L83" s="69">
        <v>2.6</v>
      </c>
      <c r="M83" s="98">
        <v>2</v>
      </c>
      <c r="N83" s="99"/>
      <c r="O83" s="82"/>
      <c r="P83" s="82"/>
      <c r="Q83" s="82"/>
      <c r="R83" s="82"/>
      <c r="S83" s="82"/>
      <c r="T83" s="82"/>
      <c r="U83" s="82"/>
      <c r="V83" s="82"/>
      <c r="W83" s="82"/>
    </row>
    <row r="84" spans="1:23" x14ac:dyDescent="0.35">
      <c r="A84" s="69">
        <v>2632</v>
      </c>
      <c r="B84" s="69">
        <v>557</v>
      </c>
      <c r="C84" s="69">
        <v>2</v>
      </c>
      <c r="D84" s="69">
        <v>3</v>
      </c>
      <c r="E84" s="69">
        <v>3</v>
      </c>
      <c r="F84" s="69">
        <v>3</v>
      </c>
      <c r="G84" s="69">
        <v>3</v>
      </c>
      <c r="H84" s="69">
        <v>3</v>
      </c>
      <c r="I84" s="69">
        <v>313</v>
      </c>
      <c r="J84" s="69">
        <v>36</v>
      </c>
      <c r="K84" s="69">
        <v>6.5</v>
      </c>
      <c r="L84" s="69">
        <v>2.4900000000000002</v>
      </c>
      <c r="M84" s="98">
        <v>3</v>
      </c>
      <c r="N84" s="99"/>
      <c r="O84" s="82"/>
      <c r="P84" s="82"/>
      <c r="Q84" s="82"/>
      <c r="R84" s="82"/>
      <c r="S84" s="82"/>
      <c r="T84" s="82"/>
      <c r="U84" s="82"/>
      <c r="V84" s="82"/>
      <c r="W84" s="82"/>
    </row>
    <row r="85" spans="1:23" x14ac:dyDescent="0.35">
      <c r="A85" s="69">
        <v>2633</v>
      </c>
      <c r="B85" s="69">
        <v>501</v>
      </c>
      <c r="C85" s="69">
        <v>2</v>
      </c>
      <c r="D85" s="69">
        <v>2</v>
      </c>
      <c r="E85" s="69">
        <v>3</v>
      </c>
      <c r="F85" s="69">
        <v>3</v>
      </c>
      <c r="G85" s="69">
        <v>3</v>
      </c>
      <c r="H85" s="69">
        <v>5</v>
      </c>
      <c r="I85" s="69">
        <v>278</v>
      </c>
      <c r="J85" s="69">
        <v>40</v>
      </c>
      <c r="K85" s="69">
        <v>6</v>
      </c>
      <c r="L85" s="69">
        <v>2.19</v>
      </c>
      <c r="M85" s="98">
        <v>2</v>
      </c>
      <c r="N85" s="99"/>
      <c r="O85" s="82"/>
      <c r="P85" s="82"/>
      <c r="Q85" s="82"/>
      <c r="R85" s="82"/>
      <c r="S85" s="82"/>
      <c r="T85" s="82"/>
      <c r="U85" s="82"/>
      <c r="V85" s="82"/>
      <c r="W85" s="82"/>
    </row>
    <row r="86" spans="1:23" x14ac:dyDescent="0.35">
      <c r="A86" s="69">
        <v>2634</v>
      </c>
      <c r="B86" s="69">
        <v>588</v>
      </c>
      <c r="C86" s="69">
        <v>2</v>
      </c>
      <c r="D86" s="69">
        <v>3</v>
      </c>
      <c r="E86" s="69">
        <v>3</v>
      </c>
      <c r="F86" s="69">
        <v>4</v>
      </c>
      <c r="G86" s="69">
        <v>3</v>
      </c>
      <c r="H86" s="69">
        <v>3</v>
      </c>
      <c r="I86" s="69">
        <v>350</v>
      </c>
      <c r="J86" s="69">
        <v>41</v>
      </c>
      <c r="K86" s="69">
        <v>6.5</v>
      </c>
      <c r="L86" s="69">
        <v>2.31</v>
      </c>
      <c r="M86" s="98">
        <v>3</v>
      </c>
      <c r="N86" s="99"/>
      <c r="O86" s="82"/>
      <c r="P86" s="82"/>
      <c r="Q86" s="82"/>
      <c r="R86" s="82"/>
      <c r="S86" s="82"/>
      <c r="T86" s="82"/>
      <c r="U86" s="82"/>
      <c r="V86" s="82"/>
      <c r="W86" s="82"/>
    </row>
    <row r="87" spans="1:23" x14ac:dyDescent="0.35">
      <c r="A87" s="69">
        <v>2635</v>
      </c>
      <c r="B87" s="69">
        <v>586</v>
      </c>
      <c r="C87" s="69">
        <v>2</v>
      </c>
      <c r="D87" s="69">
        <v>3</v>
      </c>
      <c r="E87" s="69">
        <v>3</v>
      </c>
      <c r="F87" s="69">
        <v>4</v>
      </c>
      <c r="G87" s="69">
        <v>3</v>
      </c>
      <c r="H87" s="69">
        <v>2</v>
      </c>
      <c r="I87" s="69">
        <v>318.5</v>
      </c>
      <c r="J87" s="69">
        <v>40</v>
      </c>
      <c r="K87" s="69">
        <v>5</v>
      </c>
      <c r="L87" s="69">
        <v>2.91</v>
      </c>
      <c r="M87" s="98">
        <v>3</v>
      </c>
      <c r="N87" s="99"/>
      <c r="O87" s="82"/>
      <c r="P87" s="82"/>
      <c r="Q87" s="82"/>
      <c r="R87" s="82"/>
      <c r="S87" s="82"/>
      <c r="T87" s="82"/>
      <c r="U87" s="82"/>
      <c r="V87" s="82"/>
      <c r="W87" s="82"/>
    </row>
    <row r="88" spans="1:23" x14ac:dyDescent="0.35">
      <c r="A88" s="69">
        <v>2636</v>
      </c>
      <c r="B88" s="69" t="s">
        <v>14</v>
      </c>
      <c r="C88" s="69">
        <v>2</v>
      </c>
      <c r="D88" s="69">
        <v>4</v>
      </c>
      <c r="E88" s="69">
        <v>3</v>
      </c>
      <c r="F88" s="69">
        <v>4</v>
      </c>
      <c r="G88" s="69">
        <v>2</v>
      </c>
      <c r="H88" s="69">
        <v>2</v>
      </c>
      <c r="I88" s="69">
        <v>208</v>
      </c>
      <c r="J88" s="69">
        <v>21</v>
      </c>
      <c r="K88" s="69">
        <v>7</v>
      </c>
      <c r="L88" s="69">
        <v>2.62</v>
      </c>
      <c r="M88" s="98">
        <v>4</v>
      </c>
      <c r="N88" s="99"/>
      <c r="O88" s="82"/>
      <c r="P88" s="82"/>
      <c r="Q88" s="82"/>
      <c r="R88" s="82"/>
      <c r="S88" s="82"/>
      <c r="T88" s="82"/>
      <c r="U88" s="82"/>
      <c r="V88" s="82"/>
      <c r="W88" s="82"/>
    </row>
    <row r="89" spans="1:23" x14ac:dyDescent="0.35">
      <c r="A89" s="69">
        <v>2637</v>
      </c>
      <c r="B89" s="69">
        <v>590</v>
      </c>
      <c r="C89" s="69">
        <v>2</v>
      </c>
      <c r="D89" s="69">
        <v>3</v>
      </c>
      <c r="E89" s="69">
        <v>3</v>
      </c>
      <c r="F89" s="69">
        <v>3</v>
      </c>
      <c r="G89" s="69">
        <v>3</v>
      </c>
      <c r="H89" s="69">
        <v>3</v>
      </c>
      <c r="I89" s="69">
        <v>331</v>
      </c>
      <c r="J89" s="69">
        <v>38</v>
      </c>
      <c r="K89" s="69">
        <v>6</v>
      </c>
      <c r="L89" s="69">
        <v>2.38</v>
      </c>
      <c r="M89" s="98">
        <v>3</v>
      </c>
      <c r="N89" s="99"/>
      <c r="O89" s="82"/>
      <c r="P89" s="82"/>
      <c r="Q89" s="82"/>
      <c r="R89" s="82"/>
      <c r="S89" s="82"/>
      <c r="T89" s="82"/>
      <c r="U89" s="82"/>
      <c r="V89" s="82"/>
      <c r="W89" s="82"/>
    </row>
    <row r="90" spans="1:23" x14ac:dyDescent="0.35">
      <c r="A90" s="69">
        <v>2638</v>
      </c>
      <c r="B90" s="69" t="s">
        <v>226</v>
      </c>
      <c r="C90" s="69">
        <v>2</v>
      </c>
      <c r="D90" s="69">
        <v>4</v>
      </c>
      <c r="E90" s="69">
        <v>4</v>
      </c>
      <c r="F90" s="69">
        <v>5</v>
      </c>
      <c r="G90" s="69">
        <v>2</v>
      </c>
      <c r="H90" s="69">
        <v>3</v>
      </c>
      <c r="I90" s="69">
        <v>216</v>
      </c>
      <c r="J90" s="69">
        <v>15</v>
      </c>
      <c r="K90" s="69">
        <v>6.5</v>
      </c>
      <c r="L90" s="69">
        <v>1.41</v>
      </c>
      <c r="M90" s="98">
        <v>4</v>
      </c>
      <c r="N90" s="99"/>
      <c r="O90" s="82"/>
      <c r="P90" s="82"/>
      <c r="Q90" s="82"/>
      <c r="R90" s="82"/>
      <c r="S90" s="82"/>
      <c r="T90" s="82"/>
      <c r="U90" s="82"/>
      <c r="V90" s="82"/>
      <c r="W90" s="82"/>
    </row>
    <row r="91" spans="1:23" x14ac:dyDescent="0.35">
      <c r="A91" s="69">
        <v>2639</v>
      </c>
      <c r="B91" s="69">
        <v>569</v>
      </c>
      <c r="C91" s="69">
        <v>2</v>
      </c>
      <c r="D91" s="69">
        <v>3</v>
      </c>
      <c r="E91" s="69">
        <v>2</v>
      </c>
      <c r="F91" s="69">
        <v>4</v>
      </c>
      <c r="G91" s="69">
        <v>3</v>
      </c>
      <c r="H91" s="69">
        <v>2</v>
      </c>
      <c r="I91" s="69">
        <v>344.5</v>
      </c>
      <c r="J91" s="69">
        <v>35</v>
      </c>
      <c r="K91" s="69">
        <v>6</v>
      </c>
      <c r="L91" s="69">
        <v>2.58</v>
      </c>
      <c r="M91" s="98">
        <v>3</v>
      </c>
      <c r="N91" s="99"/>
      <c r="O91" s="82"/>
      <c r="P91" s="82"/>
      <c r="Q91" s="82"/>
      <c r="R91" s="82"/>
      <c r="S91" s="82"/>
      <c r="T91" s="82"/>
      <c r="U91" s="82"/>
      <c r="V91" s="82"/>
      <c r="W91" s="82"/>
    </row>
    <row r="92" spans="1:23" x14ac:dyDescent="0.35">
      <c r="A92" s="69">
        <v>2640</v>
      </c>
      <c r="B92" s="69">
        <v>592</v>
      </c>
      <c r="C92" s="69">
        <v>2</v>
      </c>
      <c r="D92" s="69">
        <v>4</v>
      </c>
      <c r="E92" s="69">
        <v>3</v>
      </c>
      <c r="F92" s="69">
        <v>2</v>
      </c>
      <c r="G92" s="69">
        <v>4</v>
      </c>
      <c r="H92" s="69">
        <v>3</v>
      </c>
      <c r="I92" s="69">
        <v>329</v>
      </c>
      <c r="J92" s="69">
        <v>41</v>
      </c>
      <c r="K92" s="69">
        <v>6.5</v>
      </c>
      <c r="L92" s="69">
        <v>2.2799999999999998</v>
      </c>
      <c r="M92" s="98">
        <v>3</v>
      </c>
      <c r="N92" s="99"/>
      <c r="O92" s="82"/>
      <c r="P92" s="82"/>
      <c r="Q92" s="82"/>
      <c r="R92" s="82"/>
      <c r="S92" s="82"/>
      <c r="T92" s="82"/>
      <c r="U92" s="82"/>
      <c r="V92" s="82"/>
      <c r="W92" s="82"/>
    </row>
    <row r="93" spans="1:23" x14ac:dyDescent="0.35">
      <c r="A93" s="69">
        <v>2641</v>
      </c>
      <c r="B93" s="69">
        <v>605</v>
      </c>
      <c r="C93" s="69">
        <v>2</v>
      </c>
      <c r="D93" s="69">
        <v>4</v>
      </c>
      <c r="E93" s="69">
        <v>4</v>
      </c>
      <c r="F93" s="69">
        <v>4</v>
      </c>
      <c r="G93" s="69">
        <v>4</v>
      </c>
      <c r="H93" s="69">
        <v>4</v>
      </c>
      <c r="I93" s="69">
        <v>338</v>
      </c>
      <c r="J93" s="69">
        <v>36</v>
      </c>
      <c r="K93" s="69">
        <v>4</v>
      </c>
      <c r="L93" s="69">
        <v>2.64</v>
      </c>
      <c r="M93" s="98">
        <v>4</v>
      </c>
      <c r="N93" s="99"/>
      <c r="O93" s="82"/>
      <c r="P93" s="82"/>
      <c r="Q93" s="82"/>
      <c r="R93" s="82"/>
      <c r="S93" s="82"/>
      <c r="T93" s="82"/>
      <c r="U93" s="82"/>
      <c r="V93" s="82"/>
      <c r="W93" s="82"/>
    </row>
    <row r="94" spans="1:23" x14ac:dyDescent="0.35">
      <c r="A94" s="69">
        <v>2642</v>
      </c>
      <c r="B94" s="69" t="s">
        <v>28</v>
      </c>
      <c r="C94" s="69">
        <v>2</v>
      </c>
      <c r="D94" s="69">
        <v>3</v>
      </c>
      <c r="E94" s="69">
        <v>4</v>
      </c>
      <c r="F94" s="69">
        <v>5</v>
      </c>
      <c r="G94" s="69">
        <v>2</v>
      </c>
      <c r="H94" s="69">
        <v>3</v>
      </c>
      <c r="I94" s="69">
        <v>257</v>
      </c>
      <c r="J94" s="69">
        <v>20</v>
      </c>
      <c r="K94" s="69">
        <v>10</v>
      </c>
      <c r="L94" s="69">
        <v>2.89</v>
      </c>
      <c r="M94" s="98">
        <v>3</v>
      </c>
      <c r="N94" s="99"/>
      <c r="O94" s="82"/>
      <c r="P94" s="82"/>
      <c r="Q94" s="82"/>
      <c r="R94" s="82"/>
      <c r="S94" s="82"/>
      <c r="T94" s="82"/>
      <c r="U94" s="82"/>
      <c r="V94" s="82"/>
      <c r="W94" s="82"/>
    </row>
    <row r="95" spans="1:23" x14ac:dyDescent="0.35">
      <c r="A95" s="69">
        <v>2643</v>
      </c>
      <c r="B95" s="69">
        <v>540</v>
      </c>
      <c r="C95" s="69">
        <v>2</v>
      </c>
      <c r="D95" s="69">
        <v>3</v>
      </c>
      <c r="E95" s="69">
        <v>3</v>
      </c>
      <c r="F95" s="69">
        <v>5</v>
      </c>
      <c r="G95" s="69">
        <v>3</v>
      </c>
      <c r="H95" s="69">
        <v>3</v>
      </c>
      <c r="I95" s="69">
        <v>385</v>
      </c>
      <c r="J95" s="69">
        <v>38</v>
      </c>
      <c r="K95" s="69">
        <v>5</v>
      </c>
      <c r="L95" s="69">
        <v>2.7</v>
      </c>
      <c r="M95" s="98">
        <v>4</v>
      </c>
      <c r="N95" s="99"/>
      <c r="O95" s="82"/>
      <c r="P95" s="82"/>
      <c r="Q95" s="82"/>
      <c r="R95" s="82"/>
      <c r="S95" s="82"/>
      <c r="T95" s="82"/>
      <c r="U95" s="82"/>
      <c r="V95" s="82"/>
      <c r="W95" s="82"/>
    </row>
    <row r="96" spans="1:23" x14ac:dyDescent="0.35">
      <c r="A96" s="69">
        <v>2644</v>
      </c>
      <c r="B96" s="69" t="s">
        <v>223</v>
      </c>
      <c r="C96" s="69">
        <v>2</v>
      </c>
      <c r="D96" s="69">
        <v>4</v>
      </c>
      <c r="E96" s="69">
        <v>4</v>
      </c>
      <c r="F96" s="69">
        <v>5</v>
      </c>
      <c r="G96" s="69">
        <v>4</v>
      </c>
      <c r="H96" s="69">
        <v>2</v>
      </c>
      <c r="I96" s="69">
        <v>351</v>
      </c>
      <c r="J96" s="69">
        <v>39</v>
      </c>
      <c r="K96" s="69">
        <v>6</v>
      </c>
      <c r="L96" s="69">
        <v>2.38</v>
      </c>
      <c r="M96" s="98">
        <v>4</v>
      </c>
      <c r="N96" s="99"/>
      <c r="O96" s="82"/>
      <c r="P96" s="82"/>
      <c r="Q96" s="82"/>
      <c r="R96" s="82"/>
      <c r="S96" s="82"/>
      <c r="T96" s="82"/>
      <c r="U96" s="82"/>
      <c r="V96" s="82"/>
      <c r="W96" s="82"/>
    </row>
    <row r="97" spans="1:23" x14ac:dyDescent="0.35">
      <c r="A97" s="69">
        <v>2645</v>
      </c>
      <c r="B97" s="69">
        <v>534</v>
      </c>
      <c r="C97" s="69">
        <v>2</v>
      </c>
      <c r="D97" s="69">
        <v>3</v>
      </c>
      <c r="E97" s="69">
        <v>3</v>
      </c>
      <c r="F97" s="69">
        <v>5</v>
      </c>
      <c r="G97" s="69">
        <v>3</v>
      </c>
      <c r="H97" s="69">
        <v>3</v>
      </c>
      <c r="I97" s="69">
        <v>377.5</v>
      </c>
      <c r="J97" s="69">
        <v>42</v>
      </c>
      <c r="K97" s="69">
        <v>6</v>
      </c>
      <c r="L97" s="69">
        <v>1.69</v>
      </c>
      <c r="M97" s="98">
        <v>4</v>
      </c>
      <c r="N97" s="99"/>
      <c r="O97" s="82"/>
      <c r="P97" s="82"/>
      <c r="Q97" s="82"/>
      <c r="R97" s="82"/>
      <c r="S97" s="82"/>
      <c r="T97" s="82"/>
      <c r="U97" s="82"/>
      <c r="V97" s="82"/>
      <c r="W97" s="82"/>
    </row>
    <row r="98" spans="1:23" x14ac:dyDescent="0.35">
      <c r="A98" s="69">
        <v>2646</v>
      </c>
      <c r="B98" s="69">
        <v>563</v>
      </c>
      <c r="C98" s="69">
        <v>2</v>
      </c>
      <c r="D98" s="69">
        <v>3</v>
      </c>
      <c r="E98" s="69">
        <v>3</v>
      </c>
      <c r="F98" s="69">
        <v>4</v>
      </c>
      <c r="G98" s="69">
        <v>3</v>
      </c>
      <c r="H98" s="69">
        <v>4</v>
      </c>
      <c r="I98" s="69">
        <v>339</v>
      </c>
      <c r="J98" s="69">
        <v>40</v>
      </c>
      <c r="K98" s="69">
        <v>5</v>
      </c>
      <c r="L98" s="69">
        <v>1.88</v>
      </c>
      <c r="M98" s="98">
        <v>3</v>
      </c>
      <c r="N98" s="99"/>
      <c r="O98" s="82"/>
      <c r="P98" s="82"/>
      <c r="Q98" s="82"/>
      <c r="R98" s="82"/>
      <c r="S98" s="82"/>
      <c r="T98" s="82"/>
      <c r="U98" s="82"/>
      <c r="V98" s="82"/>
      <c r="W98" s="82"/>
    </row>
    <row r="99" spans="1:23" x14ac:dyDescent="0.35">
      <c r="A99" s="69">
        <v>2647</v>
      </c>
      <c r="B99" s="69">
        <v>523</v>
      </c>
      <c r="C99" s="69">
        <v>2</v>
      </c>
      <c r="D99" s="69">
        <v>3</v>
      </c>
      <c r="E99" s="69">
        <v>3</v>
      </c>
      <c r="F99" s="69">
        <v>5</v>
      </c>
      <c r="G99" s="69">
        <v>3</v>
      </c>
      <c r="H99" s="69">
        <v>3</v>
      </c>
      <c r="I99" s="69">
        <v>320.5</v>
      </c>
      <c r="J99" s="69">
        <v>33</v>
      </c>
      <c r="K99" s="69">
        <v>6</v>
      </c>
      <c r="L99" s="69">
        <v>2.2400000000000002</v>
      </c>
      <c r="M99" s="98">
        <v>4</v>
      </c>
      <c r="N99" s="99"/>
      <c r="O99" s="82"/>
      <c r="P99" s="82"/>
      <c r="Q99" s="82"/>
      <c r="R99" s="82"/>
      <c r="S99" s="82"/>
      <c r="T99" s="82"/>
      <c r="U99" s="82"/>
      <c r="V99" s="82"/>
      <c r="W99" s="82"/>
    </row>
    <row r="100" spans="1:23" x14ac:dyDescent="0.35">
      <c r="A100" s="69">
        <v>2648</v>
      </c>
      <c r="B100" s="69" t="s">
        <v>224</v>
      </c>
      <c r="C100" s="69">
        <v>2</v>
      </c>
      <c r="D100" s="69">
        <v>2</v>
      </c>
      <c r="E100" s="69">
        <v>2</v>
      </c>
      <c r="F100" s="69">
        <v>5</v>
      </c>
      <c r="G100" s="69">
        <v>2</v>
      </c>
      <c r="H100" s="69">
        <v>2</v>
      </c>
      <c r="I100" s="69">
        <v>266.5</v>
      </c>
      <c r="J100" s="69">
        <v>21</v>
      </c>
      <c r="K100" s="69">
        <v>10</v>
      </c>
      <c r="L100" s="69">
        <v>2.77</v>
      </c>
      <c r="M100" s="98">
        <v>3</v>
      </c>
      <c r="N100" s="99"/>
      <c r="O100" s="82"/>
      <c r="P100" s="82"/>
      <c r="Q100" s="82"/>
      <c r="R100" s="82"/>
      <c r="S100" s="82"/>
      <c r="T100" s="82"/>
      <c r="U100" s="82"/>
      <c r="V100" s="82"/>
      <c r="W100" s="82"/>
    </row>
    <row r="101" spans="1:23" x14ac:dyDescent="0.35">
      <c r="A101" s="69">
        <v>2649</v>
      </c>
      <c r="B101" s="69">
        <v>536</v>
      </c>
      <c r="C101" s="69">
        <v>2</v>
      </c>
      <c r="D101" s="69">
        <v>4</v>
      </c>
      <c r="E101" s="69">
        <v>3</v>
      </c>
      <c r="F101" s="69">
        <v>5</v>
      </c>
      <c r="G101" s="69">
        <v>3</v>
      </c>
      <c r="H101" s="69">
        <v>3</v>
      </c>
      <c r="I101" s="69">
        <v>310.5</v>
      </c>
      <c r="J101" s="69">
        <v>37</v>
      </c>
      <c r="K101" s="69">
        <v>5</v>
      </c>
      <c r="L101" s="69">
        <v>1.76</v>
      </c>
      <c r="M101" s="98">
        <v>4</v>
      </c>
      <c r="N101" s="99"/>
      <c r="O101" s="82"/>
      <c r="P101" s="82"/>
      <c r="Q101" s="82"/>
      <c r="R101" s="82"/>
      <c r="S101" s="82"/>
      <c r="T101" s="82"/>
      <c r="U101" s="82"/>
      <c r="V101" s="82"/>
      <c r="W101" s="82"/>
    </row>
    <row r="102" spans="1:23" x14ac:dyDescent="0.35">
      <c r="A102" s="69">
        <v>2650</v>
      </c>
      <c r="B102" s="69">
        <v>607</v>
      </c>
      <c r="C102" s="69">
        <v>2</v>
      </c>
      <c r="D102" s="69">
        <v>5</v>
      </c>
      <c r="E102" s="69">
        <v>4</v>
      </c>
      <c r="F102" s="69">
        <v>3</v>
      </c>
      <c r="G102" s="69">
        <v>4</v>
      </c>
      <c r="H102" s="69">
        <v>4</v>
      </c>
      <c r="I102" s="69">
        <v>254</v>
      </c>
      <c r="J102" s="69">
        <v>36</v>
      </c>
      <c r="K102" s="69">
        <v>4</v>
      </c>
      <c r="L102" s="69">
        <v>1.21</v>
      </c>
      <c r="M102" s="98">
        <v>4</v>
      </c>
      <c r="N102" s="99"/>
      <c r="O102" s="82"/>
      <c r="P102" s="82"/>
      <c r="Q102" s="82"/>
      <c r="R102" s="82"/>
      <c r="S102" s="82"/>
      <c r="T102" s="82"/>
      <c r="U102" s="82"/>
      <c r="V102" s="82"/>
      <c r="W102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2"/>
  <sheetViews>
    <sheetView workbookViewId="0">
      <selection activeCell="M1" sqref="M1"/>
    </sheetView>
  </sheetViews>
  <sheetFormatPr defaultRowHeight="14.5" x14ac:dyDescent="0.35"/>
  <cols>
    <col min="1" max="1" width="4" customWidth="1"/>
    <col min="2" max="2" width="6.26953125" customWidth="1"/>
    <col min="3" max="3" width="8.7265625" customWidth="1"/>
    <col min="4" max="4" width="7.81640625" customWidth="1"/>
    <col min="5" max="7" width="7.81640625" style="104" customWidth="1"/>
    <col min="8" max="8" width="9.81640625" style="66" customWidth="1"/>
    <col min="9" max="9" width="8.453125" customWidth="1"/>
    <col min="10" max="10" width="6.54296875" customWidth="1"/>
    <col min="11" max="11" width="6.81640625" customWidth="1"/>
    <col min="12" max="12" width="8.1796875" customWidth="1"/>
    <col min="13" max="13" width="8" customWidth="1"/>
  </cols>
  <sheetData>
    <row r="1" spans="1:19" ht="43" x14ac:dyDescent="0.35">
      <c r="A1" s="21" t="s">
        <v>227</v>
      </c>
      <c r="B1" s="57" t="s">
        <v>228</v>
      </c>
      <c r="C1" s="58" t="s">
        <v>229</v>
      </c>
      <c r="D1" s="68" t="s">
        <v>3</v>
      </c>
      <c r="E1" s="55" t="s">
        <v>307</v>
      </c>
      <c r="F1" s="55" t="s">
        <v>308</v>
      </c>
      <c r="G1" s="55" t="s">
        <v>309</v>
      </c>
      <c r="H1" s="55" t="s">
        <v>8</v>
      </c>
      <c r="I1" s="53" t="s">
        <v>6</v>
      </c>
      <c r="J1" s="49" t="s">
        <v>271</v>
      </c>
      <c r="K1" s="53" t="s">
        <v>10</v>
      </c>
      <c r="L1" s="50" t="s">
        <v>11</v>
      </c>
      <c r="M1" s="68" t="s">
        <v>282</v>
      </c>
      <c r="O1" s="15"/>
      <c r="P1" s="13"/>
      <c r="Q1" s="13"/>
      <c r="R1" s="13"/>
      <c r="S1" s="2"/>
    </row>
    <row r="2" spans="1:19" x14ac:dyDescent="0.35">
      <c r="A2" s="20"/>
      <c r="B2" s="19"/>
      <c r="C2" s="56"/>
      <c r="D2" s="54" t="s">
        <v>12</v>
      </c>
      <c r="E2" s="54" t="s">
        <v>12</v>
      </c>
      <c r="F2" s="54" t="s">
        <v>12</v>
      </c>
      <c r="G2" s="51"/>
      <c r="H2" s="51"/>
      <c r="I2" s="54" t="s">
        <v>12</v>
      </c>
      <c r="J2" s="51"/>
      <c r="K2" s="54"/>
      <c r="L2" s="52"/>
      <c r="M2" s="51" t="s">
        <v>12</v>
      </c>
      <c r="N2" s="20"/>
      <c r="O2" s="2"/>
      <c r="P2" s="2"/>
      <c r="Q2" s="2"/>
      <c r="R2" s="2"/>
      <c r="S2" s="2"/>
    </row>
    <row r="3" spans="1:19" x14ac:dyDescent="0.35">
      <c r="A3" s="115" t="s">
        <v>272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7"/>
    </row>
    <row r="4" spans="1:19" x14ac:dyDescent="0.35">
      <c r="A4" s="20">
        <v>1</v>
      </c>
      <c r="B4" s="20">
        <v>1101</v>
      </c>
      <c r="C4" s="27" t="s">
        <v>13</v>
      </c>
      <c r="D4" s="2">
        <v>5</v>
      </c>
      <c r="E4" s="2">
        <v>4</v>
      </c>
      <c r="F4" s="2">
        <v>1</v>
      </c>
      <c r="G4" s="2">
        <v>0</v>
      </c>
      <c r="H4" s="2">
        <v>177</v>
      </c>
      <c r="I4" s="2">
        <v>2</v>
      </c>
      <c r="J4" s="2">
        <v>32</v>
      </c>
      <c r="K4" s="2">
        <v>8</v>
      </c>
      <c r="L4" s="2">
        <v>1.38</v>
      </c>
      <c r="M4" s="2">
        <v>3</v>
      </c>
      <c r="N4" s="2"/>
      <c r="O4" s="2"/>
      <c r="P4" s="2"/>
      <c r="Q4" s="2"/>
      <c r="R4" s="2"/>
      <c r="S4" s="2"/>
    </row>
    <row r="5" spans="1:19" x14ac:dyDescent="0.35">
      <c r="A5" s="2"/>
      <c r="B5" s="2">
        <f>B4+1</f>
        <v>1102</v>
      </c>
      <c r="C5" s="28" t="s">
        <v>50</v>
      </c>
      <c r="D5" s="2">
        <v>5</v>
      </c>
      <c r="E5" s="2">
        <v>4</v>
      </c>
      <c r="F5" s="2">
        <v>4</v>
      </c>
      <c r="G5" s="2">
        <v>10</v>
      </c>
      <c r="H5" s="2">
        <v>203</v>
      </c>
      <c r="I5" s="2">
        <v>1</v>
      </c>
      <c r="J5" s="2">
        <v>37</v>
      </c>
      <c r="K5" s="2">
        <v>5.5</v>
      </c>
      <c r="L5" s="2">
        <v>1.67</v>
      </c>
      <c r="M5" s="2">
        <v>4</v>
      </c>
      <c r="N5" s="2"/>
      <c r="O5" s="2"/>
      <c r="P5" s="2"/>
      <c r="Q5" s="2"/>
      <c r="R5" s="2"/>
      <c r="S5" s="2"/>
    </row>
    <row r="6" spans="1:19" x14ac:dyDescent="0.35">
      <c r="A6" s="2"/>
      <c r="B6" s="2">
        <f t="shared" ref="B6:B18" si="0">B5+1</f>
        <v>1103</v>
      </c>
      <c r="C6" s="29" t="s">
        <v>230</v>
      </c>
      <c r="D6" s="2">
        <v>5</v>
      </c>
      <c r="E6" s="2">
        <v>5</v>
      </c>
      <c r="F6" s="2">
        <v>5</v>
      </c>
      <c r="G6" s="2">
        <v>8</v>
      </c>
      <c r="H6" s="2">
        <v>155</v>
      </c>
      <c r="I6" s="2">
        <v>1</v>
      </c>
      <c r="J6" s="2">
        <v>16</v>
      </c>
      <c r="K6" s="2">
        <v>5.5</v>
      </c>
      <c r="L6" s="2">
        <v>2.21</v>
      </c>
      <c r="M6" s="2">
        <v>5</v>
      </c>
      <c r="N6" s="2"/>
      <c r="O6" s="2"/>
      <c r="P6" s="2"/>
      <c r="Q6" s="2"/>
      <c r="R6" s="2"/>
      <c r="S6" s="2"/>
    </row>
    <row r="7" spans="1:19" x14ac:dyDescent="0.35">
      <c r="A7" s="2"/>
      <c r="B7" s="2">
        <f t="shared" si="0"/>
        <v>1104</v>
      </c>
      <c r="C7" s="28" t="s">
        <v>30</v>
      </c>
      <c r="D7" s="2">
        <v>5</v>
      </c>
      <c r="E7" s="2">
        <v>5</v>
      </c>
      <c r="F7" s="2">
        <v>5</v>
      </c>
      <c r="G7" s="2">
        <v>10</v>
      </c>
      <c r="H7" s="2">
        <v>272</v>
      </c>
      <c r="I7" s="2">
        <v>1</v>
      </c>
      <c r="J7" s="2">
        <v>35</v>
      </c>
      <c r="K7" s="2">
        <v>6.5</v>
      </c>
      <c r="L7" s="2">
        <v>2.38</v>
      </c>
      <c r="M7" s="2">
        <v>5</v>
      </c>
      <c r="N7" s="2"/>
      <c r="O7" s="2"/>
      <c r="P7" s="2"/>
      <c r="Q7" s="2"/>
      <c r="R7" s="2"/>
      <c r="S7" s="2"/>
    </row>
    <row r="8" spans="1:19" x14ac:dyDescent="0.35">
      <c r="A8" s="2"/>
      <c r="B8" s="2">
        <f t="shared" si="0"/>
        <v>1105</v>
      </c>
      <c r="C8" s="28" t="s">
        <v>21</v>
      </c>
      <c r="D8" s="2"/>
      <c r="E8" s="2"/>
      <c r="F8" s="2">
        <v>5</v>
      </c>
      <c r="G8" s="2">
        <v>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22" x14ac:dyDescent="0.35">
      <c r="A9" s="2"/>
      <c r="B9" s="2">
        <f t="shared" si="0"/>
        <v>1106</v>
      </c>
      <c r="C9" s="30" t="s">
        <v>231</v>
      </c>
      <c r="D9" s="2">
        <v>5</v>
      </c>
      <c r="E9" s="2">
        <v>5</v>
      </c>
      <c r="F9" s="2">
        <v>4</v>
      </c>
      <c r="G9" s="2">
        <v>9</v>
      </c>
      <c r="H9" s="2">
        <v>204</v>
      </c>
      <c r="I9" s="2">
        <v>1</v>
      </c>
      <c r="J9" s="2">
        <v>10.5</v>
      </c>
      <c r="K9" s="2">
        <v>7</v>
      </c>
      <c r="L9" s="2">
        <v>1.37</v>
      </c>
      <c r="M9" s="2">
        <v>5</v>
      </c>
      <c r="N9" s="2"/>
      <c r="O9" s="2"/>
      <c r="P9" s="2"/>
      <c r="Q9" s="2"/>
      <c r="R9" s="2"/>
      <c r="S9" s="2"/>
    </row>
    <row r="10" spans="1:19" x14ac:dyDescent="0.35">
      <c r="A10" s="2"/>
      <c r="B10" s="2">
        <f t="shared" si="0"/>
        <v>1107</v>
      </c>
      <c r="C10" s="28" t="s">
        <v>47</v>
      </c>
      <c r="D10" s="2">
        <v>5</v>
      </c>
      <c r="E10" s="2">
        <v>4</v>
      </c>
      <c r="F10" s="2">
        <v>5</v>
      </c>
      <c r="G10" s="2">
        <v>7</v>
      </c>
      <c r="H10" s="2">
        <v>282</v>
      </c>
      <c r="I10" s="2">
        <v>2</v>
      </c>
      <c r="J10" s="2">
        <v>30</v>
      </c>
      <c r="K10" s="2">
        <v>5</v>
      </c>
      <c r="L10" s="2">
        <v>2.88</v>
      </c>
      <c r="M10" s="2">
        <v>5</v>
      </c>
      <c r="N10" s="2"/>
      <c r="O10" s="2"/>
      <c r="P10" s="2"/>
      <c r="Q10" s="2"/>
      <c r="R10" s="2"/>
      <c r="S10" s="2"/>
    </row>
    <row r="11" spans="1:19" x14ac:dyDescent="0.35">
      <c r="A11" s="2"/>
      <c r="B11" s="2">
        <f t="shared" si="0"/>
        <v>1108</v>
      </c>
      <c r="C11" s="28" t="s">
        <v>232</v>
      </c>
      <c r="D11" s="2">
        <v>4</v>
      </c>
      <c r="E11" s="2">
        <v>5</v>
      </c>
      <c r="F11" s="2">
        <v>3</v>
      </c>
      <c r="G11" s="2">
        <v>2</v>
      </c>
      <c r="H11" s="2">
        <v>209</v>
      </c>
      <c r="I11" s="2">
        <v>1</v>
      </c>
      <c r="J11" s="2">
        <v>21</v>
      </c>
      <c r="K11" s="2">
        <v>7.5</v>
      </c>
      <c r="L11" s="2">
        <v>2.98</v>
      </c>
      <c r="M11" s="2">
        <v>4</v>
      </c>
      <c r="N11" s="2"/>
      <c r="O11" s="2"/>
      <c r="P11" s="2"/>
      <c r="Q11" s="2"/>
      <c r="R11" s="2"/>
      <c r="S11" s="2"/>
    </row>
    <row r="12" spans="1:19" x14ac:dyDescent="0.35">
      <c r="A12" s="2"/>
      <c r="B12" s="2">
        <f t="shared" si="0"/>
        <v>1109</v>
      </c>
      <c r="C12" s="28" t="s">
        <v>38</v>
      </c>
      <c r="D12" s="2">
        <v>5</v>
      </c>
      <c r="E12" s="2">
        <v>5</v>
      </c>
      <c r="F12" s="2">
        <v>5</v>
      </c>
      <c r="G12" s="2">
        <v>6</v>
      </c>
      <c r="H12" s="2">
        <v>213.5</v>
      </c>
      <c r="I12" s="2">
        <v>1</v>
      </c>
      <c r="J12" s="2">
        <v>39</v>
      </c>
      <c r="K12" s="2">
        <v>4.5</v>
      </c>
      <c r="L12" s="2">
        <v>2.56</v>
      </c>
      <c r="M12" s="2">
        <v>4</v>
      </c>
      <c r="N12" s="2"/>
      <c r="O12" s="2"/>
      <c r="P12" s="2"/>
      <c r="Q12" s="2"/>
      <c r="R12" s="2"/>
      <c r="S12" s="2"/>
    </row>
    <row r="13" spans="1:19" x14ac:dyDescent="0.35">
      <c r="A13" s="2"/>
      <c r="B13" s="2">
        <f t="shared" si="0"/>
        <v>1110</v>
      </c>
      <c r="C13" s="28" t="s">
        <v>48</v>
      </c>
      <c r="D13" s="2">
        <v>5</v>
      </c>
      <c r="E13" s="2">
        <v>3</v>
      </c>
      <c r="F13" s="2">
        <v>5</v>
      </c>
      <c r="G13" s="2">
        <v>6</v>
      </c>
      <c r="H13" s="2">
        <v>266</v>
      </c>
      <c r="I13" s="2">
        <v>2</v>
      </c>
      <c r="J13" s="2">
        <v>34</v>
      </c>
      <c r="K13" s="2">
        <v>5.5</v>
      </c>
      <c r="L13" s="2">
        <v>1.75</v>
      </c>
      <c r="M13" s="2">
        <v>5</v>
      </c>
      <c r="N13" s="2"/>
      <c r="O13" s="2"/>
      <c r="P13" s="2"/>
      <c r="Q13" s="2"/>
      <c r="R13" s="2"/>
      <c r="S13" s="2"/>
    </row>
    <row r="14" spans="1:19" x14ac:dyDescent="0.35">
      <c r="A14" s="2"/>
      <c r="B14" s="2">
        <f t="shared" si="0"/>
        <v>1111</v>
      </c>
      <c r="C14" s="28" t="s">
        <v>28</v>
      </c>
      <c r="D14" s="2">
        <v>3</v>
      </c>
      <c r="E14" s="2">
        <v>5</v>
      </c>
      <c r="F14" s="2">
        <v>5</v>
      </c>
      <c r="G14" s="2">
        <v>7</v>
      </c>
      <c r="H14" s="2">
        <v>208</v>
      </c>
      <c r="I14" s="2">
        <v>1</v>
      </c>
      <c r="J14" s="2">
        <v>21</v>
      </c>
      <c r="K14" s="2">
        <v>10</v>
      </c>
      <c r="L14" s="2">
        <v>2.78</v>
      </c>
      <c r="M14" s="2">
        <v>4</v>
      </c>
      <c r="N14" s="2"/>
      <c r="O14" s="2"/>
      <c r="P14" s="2"/>
      <c r="Q14" s="2"/>
      <c r="R14" s="2"/>
      <c r="S14" s="2"/>
    </row>
    <row r="15" spans="1:19" x14ac:dyDescent="0.35">
      <c r="A15" s="2"/>
      <c r="B15" s="2">
        <f t="shared" si="0"/>
        <v>1112</v>
      </c>
      <c r="C15" s="28" t="s">
        <v>29</v>
      </c>
      <c r="D15" s="2">
        <v>5</v>
      </c>
      <c r="E15" s="2">
        <v>5</v>
      </c>
      <c r="F15" s="2">
        <v>5</v>
      </c>
      <c r="G15" s="2">
        <v>7</v>
      </c>
      <c r="H15" s="2">
        <v>234</v>
      </c>
      <c r="I15" s="2">
        <v>3</v>
      </c>
      <c r="J15" s="2">
        <v>34</v>
      </c>
      <c r="K15" s="2">
        <v>5</v>
      </c>
      <c r="L15" s="2">
        <v>2.19</v>
      </c>
      <c r="M15" s="2">
        <v>5</v>
      </c>
      <c r="N15" s="2"/>
      <c r="O15" s="2"/>
      <c r="P15" s="2"/>
      <c r="Q15" s="2"/>
      <c r="R15" s="2"/>
      <c r="S15" s="2"/>
    </row>
    <row r="16" spans="1:19" x14ac:dyDescent="0.35">
      <c r="A16" s="2"/>
      <c r="B16" s="2">
        <f t="shared" si="0"/>
        <v>1113</v>
      </c>
      <c r="C16" s="28" t="s">
        <v>44</v>
      </c>
      <c r="D16" s="2">
        <v>5</v>
      </c>
      <c r="E16" s="2">
        <v>4</v>
      </c>
      <c r="F16" s="2">
        <v>5</v>
      </c>
      <c r="G16" s="2">
        <v>5</v>
      </c>
      <c r="H16" s="2">
        <v>260</v>
      </c>
      <c r="I16" s="2">
        <v>2</v>
      </c>
      <c r="J16" s="2">
        <v>31</v>
      </c>
      <c r="K16" s="2">
        <v>5</v>
      </c>
      <c r="L16" s="2">
        <v>2.88</v>
      </c>
      <c r="M16" s="2">
        <v>5</v>
      </c>
      <c r="N16" s="2"/>
      <c r="O16" s="2"/>
      <c r="P16" s="2"/>
      <c r="Q16" s="2"/>
      <c r="R16" s="2"/>
      <c r="S16" s="2"/>
    </row>
    <row r="17" spans="1:19" x14ac:dyDescent="0.35">
      <c r="A17" s="2"/>
      <c r="B17" s="2">
        <f t="shared" si="0"/>
        <v>1114</v>
      </c>
      <c r="C17" s="28" t="s">
        <v>23</v>
      </c>
      <c r="D17" s="2">
        <v>4</v>
      </c>
      <c r="E17" s="2">
        <v>5</v>
      </c>
      <c r="F17" s="2">
        <v>5</v>
      </c>
      <c r="G17" s="2">
        <v>6</v>
      </c>
      <c r="H17" s="2">
        <v>124</v>
      </c>
      <c r="I17" s="2">
        <v>1</v>
      </c>
      <c r="J17" s="2">
        <v>20</v>
      </c>
      <c r="K17" s="2">
        <v>6</v>
      </c>
      <c r="L17" s="2">
        <v>2.67</v>
      </c>
      <c r="M17" s="2">
        <v>4</v>
      </c>
      <c r="N17" s="2"/>
      <c r="O17" s="2"/>
      <c r="P17" s="2"/>
      <c r="Q17" s="2"/>
      <c r="R17" s="2"/>
      <c r="S17" s="2"/>
    </row>
    <row r="18" spans="1:19" x14ac:dyDescent="0.35">
      <c r="A18" s="21"/>
      <c r="B18" s="21">
        <f t="shared" si="0"/>
        <v>1115</v>
      </c>
      <c r="C18" s="31" t="s">
        <v>31</v>
      </c>
      <c r="D18" s="2">
        <v>5</v>
      </c>
      <c r="E18" s="2"/>
      <c r="F18" s="2"/>
      <c r="G18" s="2"/>
      <c r="H18" s="2">
        <v>267</v>
      </c>
      <c r="I18" s="2">
        <v>2</v>
      </c>
      <c r="J18" s="2">
        <v>32</v>
      </c>
      <c r="K18" s="2">
        <v>6</v>
      </c>
      <c r="L18" s="2">
        <v>2.2200000000000002</v>
      </c>
      <c r="M18" s="2">
        <v>5</v>
      </c>
      <c r="N18" s="2"/>
      <c r="O18" s="2"/>
      <c r="P18" s="2"/>
      <c r="Q18" s="2"/>
      <c r="R18" s="2"/>
      <c r="S18" s="2"/>
    </row>
    <row r="19" spans="1:19" x14ac:dyDescent="0.35">
      <c r="A19" s="112" t="s">
        <v>278</v>
      </c>
      <c r="B19" s="113"/>
      <c r="C19" s="113"/>
      <c r="D19" s="113"/>
      <c r="E19" s="105"/>
      <c r="F19" s="105"/>
      <c r="G19" s="105"/>
      <c r="H19" s="67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</row>
    <row r="20" spans="1:19" x14ac:dyDescent="0.35">
      <c r="A20" s="20">
        <v>2</v>
      </c>
      <c r="B20" s="20">
        <v>1121</v>
      </c>
      <c r="C20" s="27" t="s">
        <v>18</v>
      </c>
      <c r="D20" s="2">
        <v>5</v>
      </c>
      <c r="E20" s="2">
        <v>2</v>
      </c>
      <c r="F20" s="2">
        <v>5</v>
      </c>
      <c r="G20" s="2">
        <v>5</v>
      </c>
      <c r="H20" s="2">
        <v>340.5</v>
      </c>
      <c r="I20" s="2">
        <v>3</v>
      </c>
      <c r="J20" s="2">
        <v>39</v>
      </c>
      <c r="K20" s="2">
        <v>6</v>
      </c>
      <c r="L20" s="2">
        <v>2</v>
      </c>
      <c r="M20" s="2">
        <v>4</v>
      </c>
      <c r="N20" s="2"/>
      <c r="O20" s="2"/>
      <c r="P20" s="2"/>
      <c r="Q20" s="2"/>
      <c r="R20" s="2"/>
      <c r="S20" s="2"/>
    </row>
    <row r="21" spans="1:19" x14ac:dyDescent="0.35">
      <c r="A21" s="2"/>
      <c r="B21" s="2">
        <f t="shared" ref="B21:B50" si="1">B20+1</f>
        <v>1122</v>
      </c>
      <c r="C21" s="28" t="s">
        <v>24</v>
      </c>
      <c r="D21" s="2">
        <v>4</v>
      </c>
      <c r="E21" s="2">
        <v>1</v>
      </c>
      <c r="F21" s="2">
        <v>5</v>
      </c>
      <c r="G21" s="2">
        <v>4</v>
      </c>
      <c r="H21" s="2">
        <v>350</v>
      </c>
      <c r="I21" s="2">
        <v>2</v>
      </c>
      <c r="J21" s="2">
        <v>38</v>
      </c>
      <c r="K21" s="2">
        <v>6</v>
      </c>
      <c r="L21" s="2">
        <v>2.63</v>
      </c>
      <c r="M21" s="2">
        <v>3</v>
      </c>
      <c r="N21" s="2"/>
      <c r="O21" s="2"/>
      <c r="P21" s="2"/>
      <c r="Q21" s="2"/>
      <c r="R21" s="2"/>
      <c r="S21" s="2"/>
    </row>
    <row r="22" spans="1:19" x14ac:dyDescent="0.35">
      <c r="A22" s="2"/>
      <c r="B22" s="2">
        <f t="shared" si="1"/>
        <v>1123</v>
      </c>
      <c r="C22" s="28" t="s">
        <v>33</v>
      </c>
      <c r="D22" s="2">
        <v>4</v>
      </c>
      <c r="E22" s="2">
        <v>1</v>
      </c>
      <c r="F22" s="2">
        <v>5</v>
      </c>
      <c r="G22" s="2">
        <v>6</v>
      </c>
      <c r="H22" s="2">
        <v>313.5</v>
      </c>
      <c r="I22" s="2">
        <v>1</v>
      </c>
      <c r="J22" s="2">
        <v>37</v>
      </c>
      <c r="K22" s="2">
        <v>5.5</v>
      </c>
      <c r="L22" s="2">
        <v>2.21</v>
      </c>
      <c r="M22" s="2">
        <v>3</v>
      </c>
      <c r="N22" s="2"/>
      <c r="O22" s="2"/>
      <c r="P22" s="2"/>
      <c r="Q22" s="2"/>
      <c r="R22" s="2"/>
      <c r="S22" s="2"/>
    </row>
    <row r="23" spans="1:19" ht="22" x14ac:dyDescent="0.35">
      <c r="A23" s="2"/>
      <c r="B23" s="2">
        <f t="shared" si="1"/>
        <v>1124</v>
      </c>
      <c r="C23" s="30" t="s">
        <v>231</v>
      </c>
      <c r="D23" s="2">
        <v>3</v>
      </c>
      <c r="E23" s="2">
        <v>3</v>
      </c>
      <c r="F23" s="2">
        <v>4</v>
      </c>
      <c r="G23" s="2">
        <v>4</v>
      </c>
      <c r="H23" s="2">
        <v>276</v>
      </c>
      <c r="I23" s="2">
        <v>1</v>
      </c>
      <c r="J23" s="2">
        <v>13</v>
      </c>
      <c r="K23" s="2">
        <v>8</v>
      </c>
      <c r="L23" s="2">
        <v>1.6</v>
      </c>
      <c r="M23" s="2">
        <v>3</v>
      </c>
      <c r="N23" s="2"/>
      <c r="O23" s="2"/>
      <c r="P23" s="2"/>
      <c r="Q23" s="2"/>
      <c r="R23" s="2"/>
      <c r="S23" s="2"/>
    </row>
    <row r="24" spans="1:19" x14ac:dyDescent="0.35">
      <c r="A24" s="2"/>
      <c r="B24" s="2">
        <f t="shared" si="1"/>
        <v>1125</v>
      </c>
      <c r="C24" s="28" t="s">
        <v>46</v>
      </c>
      <c r="D24" s="2">
        <v>4</v>
      </c>
      <c r="E24" s="2">
        <v>3</v>
      </c>
      <c r="F24" s="2">
        <v>5</v>
      </c>
      <c r="G24" s="2">
        <v>4</v>
      </c>
      <c r="H24" s="2">
        <v>335</v>
      </c>
      <c r="I24" s="2">
        <v>1</v>
      </c>
      <c r="J24" s="2">
        <v>37</v>
      </c>
      <c r="K24" s="2">
        <v>6.5</v>
      </c>
      <c r="L24" s="2">
        <v>2.98</v>
      </c>
      <c r="M24" s="2">
        <v>4</v>
      </c>
      <c r="N24" s="2"/>
      <c r="O24" s="2"/>
      <c r="P24" s="2"/>
      <c r="Q24" s="2"/>
      <c r="R24" s="2"/>
      <c r="S24" s="2"/>
    </row>
    <row r="25" spans="1:19" x14ac:dyDescent="0.35">
      <c r="A25" s="2"/>
      <c r="B25" s="2">
        <f t="shared" si="1"/>
        <v>1126</v>
      </c>
      <c r="C25" s="29" t="s">
        <v>230</v>
      </c>
      <c r="D25" s="2">
        <v>5</v>
      </c>
      <c r="E25" s="2">
        <v>2</v>
      </c>
      <c r="F25" s="2">
        <v>3</v>
      </c>
      <c r="G25" s="2">
        <v>1</v>
      </c>
      <c r="H25" s="2">
        <v>185</v>
      </c>
      <c r="I25" s="2">
        <v>1</v>
      </c>
      <c r="J25" s="2">
        <v>23</v>
      </c>
      <c r="K25" s="2">
        <v>4.5</v>
      </c>
      <c r="L25" s="2">
        <v>2.02</v>
      </c>
      <c r="M25" s="2">
        <v>3</v>
      </c>
      <c r="N25" s="2"/>
      <c r="O25" s="2"/>
      <c r="P25" s="2"/>
      <c r="Q25" s="2"/>
      <c r="R25" s="2"/>
      <c r="S25" s="2"/>
    </row>
    <row r="26" spans="1:19" x14ac:dyDescent="0.35">
      <c r="A26" s="2"/>
      <c r="B26" s="2">
        <f t="shared" si="1"/>
        <v>1127</v>
      </c>
      <c r="C26" s="28" t="s">
        <v>17</v>
      </c>
      <c r="D26" s="2">
        <v>5</v>
      </c>
      <c r="E26" s="2">
        <v>2</v>
      </c>
      <c r="F26" s="2">
        <v>3</v>
      </c>
      <c r="G26" s="2">
        <v>5</v>
      </c>
      <c r="H26" s="2">
        <v>312</v>
      </c>
      <c r="I26" s="2">
        <v>2</v>
      </c>
      <c r="J26" s="2">
        <v>36</v>
      </c>
      <c r="K26" s="2">
        <v>4</v>
      </c>
      <c r="L26" s="2">
        <v>1.8</v>
      </c>
      <c r="M26" s="2">
        <v>3</v>
      </c>
      <c r="N26" s="2"/>
      <c r="O26" s="2"/>
      <c r="P26" s="2"/>
      <c r="Q26" s="2"/>
      <c r="R26" s="2"/>
      <c r="S26" s="2"/>
    </row>
    <row r="27" spans="1:19" x14ac:dyDescent="0.35">
      <c r="A27" s="2"/>
      <c r="B27" s="2">
        <f t="shared" si="1"/>
        <v>1128</v>
      </c>
      <c r="C27" s="28" t="s">
        <v>20</v>
      </c>
      <c r="D27" s="2">
        <v>4</v>
      </c>
      <c r="E27" s="2">
        <v>3</v>
      </c>
      <c r="F27" s="2">
        <v>5</v>
      </c>
      <c r="G27" s="2">
        <v>5</v>
      </c>
      <c r="H27" s="2">
        <v>320.5</v>
      </c>
      <c r="I27" s="2">
        <v>3</v>
      </c>
      <c r="J27" s="2">
        <v>42</v>
      </c>
      <c r="K27" s="2">
        <v>7</v>
      </c>
      <c r="L27" s="2">
        <v>2.6</v>
      </c>
      <c r="M27" s="2">
        <v>4</v>
      </c>
      <c r="N27" s="2"/>
      <c r="O27" s="2"/>
      <c r="P27" s="2"/>
      <c r="Q27" s="2"/>
      <c r="R27" s="2"/>
      <c r="S27" s="2"/>
    </row>
    <row r="28" spans="1:19" x14ac:dyDescent="0.35">
      <c r="A28" s="2"/>
      <c r="B28" s="2">
        <f t="shared" si="1"/>
        <v>1129</v>
      </c>
      <c r="C28" s="28" t="s">
        <v>232</v>
      </c>
      <c r="D28" s="2">
        <v>5</v>
      </c>
      <c r="E28" s="2">
        <v>2</v>
      </c>
      <c r="F28" s="2">
        <v>5</v>
      </c>
      <c r="G28" s="2">
        <v>10</v>
      </c>
      <c r="H28" s="2">
        <v>239</v>
      </c>
      <c r="I28" s="2">
        <v>3</v>
      </c>
      <c r="J28" s="2">
        <v>17</v>
      </c>
      <c r="K28" s="2">
        <v>7</v>
      </c>
      <c r="L28" s="2">
        <v>2.8</v>
      </c>
      <c r="M28" s="2">
        <v>4</v>
      </c>
      <c r="N28" s="2"/>
      <c r="O28" s="2"/>
      <c r="P28" s="2"/>
      <c r="Q28" s="2"/>
      <c r="R28" s="2"/>
      <c r="S28" s="2"/>
    </row>
    <row r="29" spans="1:19" x14ac:dyDescent="0.35">
      <c r="A29" s="2"/>
      <c r="B29" s="2">
        <f t="shared" si="1"/>
        <v>1130</v>
      </c>
      <c r="C29" s="28" t="s">
        <v>52</v>
      </c>
      <c r="D29" s="2">
        <v>5</v>
      </c>
      <c r="E29" s="2">
        <v>3</v>
      </c>
      <c r="F29" s="2">
        <v>5</v>
      </c>
      <c r="G29" s="2">
        <v>9</v>
      </c>
      <c r="H29" s="2">
        <v>312</v>
      </c>
      <c r="I29" s="2">
        <v>1</v>
      </c>
      <c r="J29" s="2">
        <v>32</v>
      </c>
      <c r="K29" s="2">
        <v>6</v>
      </c>
      <c r="L29" s="2">
        <v>2.78</v>
      </c>
      <c r="M29" s="2">
        <v>4</v>
      </c>
      <c r="N29" s="2"/>
      <c r="O29" s="2"/>
      <c r="P29" s="2"/>
      <c r="Q29" s="2"/>
      <c r="R29" s="2"/>
      <c r="S29" s="2"/>
    </row>
    <row r="30" spans="1:19" x14ac:dyDescent="0.35">
      <c r="A30" s="2"/>
      <c r="B30" s="2">
        <f t="shared" si="1"/>
        <v>1131</v>
      </c>
      <c r="C30" s="28" t="s">
        <v>26</v>
      </c>
      <c r="D30" s="2">
        <v>4</v>
      </c>
      <c r="E30" s="2">
        <v>2</v>
      </c>
      <c r="F30" s="2">
        <v>5</v>
      </c>
      <c r="G30" s="2">
        <v>8</v>
      </c>
      <c r="H30" s="2">
        <v>314</v>
      </c>
      <c r="I30" s="2">
        <v>2</v>
      </c>
      <c r="J30" s="2">
        <v>33</v>
      </c>
      <c r="K30" s="2">
        <v>4</v>
      </c>
      <c r="L30" s="2">
        <v>1.76</v>
      </c>
      <c r="M30" s="2">
        <v>4</v>
      </c>
      <c r="N30" s="2"/>
      <c r="O30" s="2"/>
      <c r="P30" s="2"/>
      <c r="Q30" s="2"/>
      <c r="R30" s="2"/>
      <c r="S30" s="2"/>
    </row>
    <row r="31" spans="1:19" x14ac:dyDescent="0.35">
      <c r="A31" s="2"/>
      <c r="B31" s="2">
        <f t="shared" si="1"/>
        <v>1132</v>
      </c>
      <c r="C31" s="28" t="s">
        <v>51</v>
      </c>
      <c r="D31" s="2">
        <v>4</v>
      </c>
      <c r="E31" s="2">
        <v>2</v>
      </c>
      <c r="F31" s="2">
        <v>5</v>
      </c>
      <c r="G31" s="2">
        <v>8</v>
      </c>
      <c r="H31" s="2">
        <v>293</v>
      </c>
      <c r="I31" s="2">
        <v>3</v>
      </c>
      <c r="J31" s="2">
        <v>30</v>
      </c>
      <c r="K31" s="2">
        <v>4.5</v>
      </c>
      <c r="L31" s="2">
        <v>1.23</v>
      </c>
      <c r="M31" s="2">
        <v>4</v>
      </c>
      <c r="N31" s="2"/>
      <c r="O31" s="2"/>
      <c r="P31" s="2"/>
      <c r="Q31" s="2"/>
      <c r="R31" s="2"/>
      <c r="S31" s="2"/>
    </row>
    <row r="32" spans="1:19" x14ac:dyDescent="0.35">
      <c r="A32" s="2"/>
      <c r="B32" s="2">
        <f t="shared" si="1"/>
        <v>1133</v>
      </c>
      <c r="C32" s="28" t="s">
        <v>28</v>
      </c>
      <c r="D32" s="2">
        <v>3</v>
      </c>
      <c r="E32" s="2">
        <v>1</v>
      </c>
      <c r="F32" s="2">
        <v>5</v>
      </c>
      <c r="G32" s="2">
        <v>3</v>
      </c>
      <c r="H32" s="2">
        <v>315.5</v>
      </c>
      <c r="I32" s="2">
        <v>1</v>
      </c>
      <c r="J32" s="2">
        <v>19</v>
      </c>
      <c r="K32" s="2">
        <v>12</v>
      </c>
      <c r="L32" s="2">
        <v>2.4700000000000002</v>
      </c>
      <c r="M32" s="2">
        <v>3</v>
      </c>
      <c r="N32" s="2"/>
      <c r="O32" s="2"/>
      <c r="P32" s="2"/>
      <c r="Q32" s="2"/>
      <c r="R32" s="2"/>
      <c r="S32" s="2"/>
    </row>
    <row r="33" spans="1:19" x14ac:dyDescent="0.35">
      <c r="A33" s="2"/>
      <c r="B33" s="2">
        <f t="shared" si="1"/>
        <v>1134</v>
      </c>
      <c r="C33" s="28" t="s">
        <v>43</v>
      </c>
      <c r="D33" s="2">
        <v>3</v>
      </c>
      <c r="E33" s="2">
        <v>1</v>
      </c>
      <c r="F33" s="2">
        <v>5</v>
      </c>
      <c r="G33" s="2">
        <v>3</v>
      </c>
      <c r="H33" s="2">
        <v>333</v>
      </c>
      <c r="I33" s="2">
        <v>2</v>
      </c>
      <c r="J33" s="2">
        <v>30</v>
      </c>
      <c r="K33" s="2">
        <v>4</v>
      </c>
      <c r="L33" s="2">
        <v>1.58</v>
      </c>
      <c r="M33" s="2">
        <v>3</v>
      </c>
      <c r="N33" s="2"/>
      <c r="O33" s="2"/>
      <c r="P33" s="2"/>
      <c r="Q33" s="2"/>
      <c r="R33" s="2"/>
      <c r="S33" s="2"/>
    </row>
    <row r="34" spans="1:19" x14ac:dyDescent="0.35">
      <c r="A34" s="21"/>
      <c r="B34" s="21">
        <f t="shared" si="1"/>
        <v>1135</v>
      </c>
      <c r="C34" s="31" t="s">
        <v>23</v>
      </c>
      <c r="D34" s="2">
        <v>3</v>
      </c>
      <c r="E34" s="2">
        <v>3</v>
      </c>
      <c r="F34" s="2">
        <v>4</v>
      </c>
      <c r="G34" s="2">
        <v>4</v>
      </c>
      <c r="H34" s="2">
        <v>168</v>
      </c>
      <c r="I34" s="2">
        <v>1</v>
      </c>
      <c r="J34" s="2">
        <v>16</v>
      </c>
      <c r="K34" s="2">
        <v>3</v>
      </c>
      <c r="L34" s="2">
        <v>2.78</v>
      </c>
      <c r="M34" s="2">
        <v>3</v>
      </c>
      <c r="N34" s="2"/>
      <c r="O34" s="2"/>
      <c r="P34" s="2"/>
      <c r="Q34" s="2"/>
      <c r="R34" s="2"/>
      <c r="S34" s="2"/>
    </row>
    <row r="35" spans="1:19" x14ac:dyDescent="0.35">
      <c r="A35" s="16"/>
      <c r="B35" s="113" t="s">
        <v>273</v>
      </c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4"/>
      <c r="O35" s="26"/>
      <c r="P35" s="26"/>
      <c r="Q35" s="26"/>
      <c r="R35" s="26"/>
      <c r="S35" s="26"/>
    </row>
    <row r="36" spans="1:19" x14ac:dyDescent="0.35">
      <c r="A36" s="20">
        <v>3</v>
      </c>
      <c r="B36" s="20">
        <v>1141</v>
      </c>
      <c r="C36" s="27" t="s">
        <v>25</v>
      </c>
      <c r="D36" s="2">
        <v>1</v>
      </c>
      <c r="E36" s="2">
        <v>1</v>
      </c>
      <c r="F36" s="2">
        <v>1</v>
      </c>
      <c r="G36" s="2">
        <v>8</v>
      </c>
      <c r="H36" s="2">
        <v>286</v>
      </c>
      <c r="I36" s="2">
        <v>1</v>
      </c>
      <c r="J36" s="2">
        <v>24</v>
      </c>
      <c r="K36" s="2">
        <v>6</v>
      </c>
      <c r="L36" s="2"/>
      <c r="M36" s="2">
        <v>1</v>
      </c>
      <c r="N36" s="2"/>
      <c r="O36" s="2"/>
      <c r="P36" s="2"/>
      <c r="Q36" s="2"/>
      <c r="R36" s="2"/>
      <c r="S36" s="2"/>
    </row>
    <row r="37" spans="1:19" x14ac:dyDescent="0.35">
      <c r="A37" s="2"/>
      <c r="B37" s="2">
        <f t="shared" si="1"/>
        <v>1142</v>
      </c>
      <c r="C37" s="28" t="s">
        <v>233</v>
      </c>
      <c r="D37" s="2">
        <v>3</v>
      </c>
      <c r="E37" s="2">
        <v>2</v>
      </c>
      <c r="F37" s="2">
        <v>5</v>
      </c>
      <c r="G37" s="2">
        <v>11</v>
      </c>
      <c r="H37" s="2">
        <v>214</v>
      </c>
      <c r="I37" s="2">
        <v>2</v>
      </c>
      <c r="J37" s="2">
        <v>16</v>
      </c>
      <c r="K37" s="2">
        <v>7</v>
      </c>
      <c r="L37" s="2"/>
      <c r="M37" s="2">
        <v>3</v>
      </c>
      <c r="N37" s="2"/>
      <c r="O37" s="2"/>
      <c r="P37" s="2"/>
      <c r="Q37" s="2"/>
      <c r="R37" s="2"/>
      <c r="S37" s="2"/>
    </row>
    <row r="38" spans="1:19" x14ac:dyDescent="0.35">
      <c r="A38" s="2"/>
      <c r="B38" s="2">
        <f t="shared" si="1"/>
        <v>1143</v>
      </c>
      <c r="C38" s="28" t="s">
        <v>15</v>
      </c>
      <c r="D38" s="2">
        <v>4</v>
      </c>
      <c r="E38" s="2">
        <v>4</v>
      </c>
      <c r="F38" s="2">
        <v>3</v>
      </c>
      <c r="G38" s="2">
        <v>9</v>
      </c>
      <c r="H38" s="2">
        <v>324</v>
      </c>
      <c r="I38" s="2">
        <v>4</v>
      </c>
      <c r="J38" s="2">
        <v>30</v>
      </c>
      <c r="K38" s="2">
        <v>5.5</v>
      </c>
      <c r="L38" s="2"/>
      <c r="M38" s="2">
        <v>4</v>
      </c>
      <c r="N38" s="2"/>
      <c r="O38" s="2"/>
      <c r="P38" s="2"/>
      <c r="Q38" s="2"/>
      <c r="R38" s="2"/>
      <c r="S38" s="2"/>
    </row>
    <row r="39" spans="1:19" x14ac:dyDescent="0.35">
      <c r="A39" s="2"/>
      <c r="B39" s="2">
        <f t="shared" si="1"/>
        <v>1144</v>
      </c>
      <c r="C39" s="28" t="s">
        <v>54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22" x14ac:dyDescent="0.35">
      <c r="A40" s="2"/>
      <c r="B40" s="2">
        <f t="shared" si="1"/>
        <v>1145</v>
      </c>
      <c r="C40" s="30" t="s">
        <v>231</v>
      </c>
      <c r="D40" s="2">
        <v>4</v>
      </c>
      <c r="E40" s="2">
        <v>4</v>
      </c>
      <c r="F40" s="2">
        <v>5</v>
      </c>
      <c r="G40" s="2">
        <v>6</v>
      </c>
      <c r="H40" s="2">
        <v>256</v>
      </c>
      <c r="I40" s="2">
        <v>1</v>
      </c>
      <c r="J40" s="2">
        <v>11</v>
      </c>
      <c r="K40" s="2">
        <v>6</v>
      </c>
      <c r="L40" s="2"/>
      <c r="M40" s="2">
        <v>4</v>
      </c>
      <c r="N40" s="2"/>
      <c r="O40" s="2"/>
      <c r="P40" s="2"/>
      <c r="Q40" s="2"/>
      <c r="R40" s="2"/>
      <c r="S40" s="2"/>
    </row>
    <row r="41" spans="1:19" x14ac:dyDescent="0.35">
      <c r="A41" s="2"/>
      <c r="B41" s="2">
        <f t="shared" si="1"/>
        <v>1146</v>
      </c>
      <c r="C41" s="28" t="s">
        <v>55</v>
      </c>
      <c r="D41" s="2">
        <v>4</v>
      </c>
      <c r="E41" s="2">
        <v>5</v>
      </c>
      <c r="F41" s="2">
        <v>3</v>
      </c>
      <c r="G41" s="2">
        <v>5</v>
      </c>
      <c r="H41" s="2">
        <v>279</v>
      </c>
      <c r="I41" s="2">
        <v>4</v>
      </c>
      <c r="J41" s="2">
        <v>32</v>
      </c>
      <c r="K41" s="2">
        <v>5</v>
      </c>
      <c r="L41" s="2"/>
      <c r="M41" s="2">
        <v>4</v>
      </c>
      <c r="N41" s="2"/>
      <c r="O41" s="2"/>
      <c r="P41" s="2"/>
      <c r="Q41" s="2"/>
      <c r="R41" s="2"/>
      <c r="S41" s="2"/>
    </row>
    <row r="42" spans="1:19" x14ac:dyDescent="0.35">
      <c r="A42" s="2"/>
      <c r="B42" s="2">
        <f t="shared" si="1"/>
        <v>1147</v>
      </c>
      <c r="C42" s="28" t="s">
        <v>23</v>
      </c>
      <c r="D42" s="2">
        <v>4</v>
      </c>
      <c r="E42" s="2">
        <v>3</v>
      </c>
      <c r="F42" s="2">
        <v>5</v>
      </c>
      <c r="G42" s="2">
        <v>10</v>
      </c>
      <c r="H42" s="2">
        <v>156</v>
      </c>
      <c r="I42" s="2">
        <v>1</v>
      </c>
      <c r="J42" s="2">
        <v>23</v>
      </c>
      <c r="K42" s="2">
        <v>11</v>
      </c>
      <c r="L42" s="2"/>
      <c r="M42" s="2">
        <v>4</v>
      </c>
      <c r="N42" s="2"/>
      <c r="O42" s="2"/>
      <c r="P42" s="2"/>
      <c r="Q42" s="2"/>
      <c r="R42" s="2"/>
      <c r="S42" s="2"/>
    </row>
    <row r="43" spans="1:19" x14ac:dyDescent="0.35">
      <c r="A43" s="2"/>
      <c r="B43" s="2">
        <f t="shared" si="1"/>
        <v>1148</v>
      </c>
      <c r="C43" s="28" t="s">
        <v>41</v>
      </c>
      <c r="D43" s="2">
        <v>5</v>
      </c>
      <c r="E43" s="2">
        <v>5</v>
      </c>
      <c r="F43" s="2">
        <v>4</v>
      </c>
      <c r="G43" s="2">
        <v>6</v>
      </c>
      <c r="H43" s="2">
        <v>302</v>
      </c>
      <c r="I43" s="2">
        <v>3</v>
      </c>
      <c r="J43" s="2">
        <v>33</v>
      </c>
      <c r="K43" s="2">
        <v>4</v>
      </c>
      <c r="L43" s="2"/>
      <c r="M43" s="2">
        <v>5</v>
      </c>
      <c r="N43" s="2"/>
      <c r="O43" s="2"/>
      <c r="P43" s="2"/>
      <c r="Q43" s="2"/>
      <c r="R43" s="2"/>
      <c r="S43" s="2"/>
    </row>
    <row r="44" spans="1:19" x14ac:dyDescent="0.35">
      <c r="A44" s="2"/>
      <c r="B44" s="2">
        <f t="shared" si="1"/>
        <v>1149</v>
      </c>
      <c r="C44" s="28" t="s">
        <v>34</v>
      </c>
      <c r="D44" s="2">
        <v>5</v>
      </c>
      <c r="E44" s="2">
        <v>5</v>
      </c>
      <c r="F44" s="2">
        <v>4</v>
      </c>
      <c r="G44" s="2">
        <v>9</v>
      </c>
      <c r="H44" s="2">
        <v>321</v>
      </c>
      <c r="I44" s="2">
        <v>1</v>
      </c>
      <c r="J44" s="2">
        <v>23</v>
      </c>
      <c r="K44" s="2">
        <v>5</v>
      </c>
      <c r="L44" s="2"/>
      <c r="M44" s="2">
        <v>5</v>
      </c>
      <c r="N44" s="2"/>
      <c r="O44" s="2"/>
      <c r="P44" s="2"/>
      <c r="Q44" s="2"/>
      <c r="R44" s="2"/>
      <c r="S44" s="2"/>
    </row>
    <row r="45" spans="1:19" x14ac:dyDescent="0.35">
      <c r="A45" s="2"/>
      <c r="B45" s="2">
        <f t="shared" si="1"/>
        <v>1150</v>
      </c>
      <c r="C45" s="28" t="s">
        <v>28</v>
      </c>
      <c r="D45" s="2">
        <v>2</v>
      </c>
      <c r="E45" s="2">
        <v>5</v>
      </c>
      <c r="F45" s="2">
        <v>4</v>
      </c>
      <c r="G45" s="2">
        <v>5</v>
      </c>
      <c r="H45" s="2">
        <v>225</v>
      </c>
      <c r="I45" s="2">
        <v>1</v>
      </c>
      <c r="J45" s="2">
        <v>17</v>
      </c>
      <c r="K45" s="2">
        <v>8</v>
      </c>
      <c r="L45" s="2"/>
      <c r="M45" s="2">
        <v>2</v>
      </c>
      <c r="N45" s="2"/>
      <c r="O45" s="2"/>
      <c r="P45" s="2"/>
      <c r="Q45" s="2"/>
      <c r="R45" s="2"/>
      <c r="S45" s="2"/>
    </row>
    <row r="46" spans="1:19" x14ac:dyDescent="0.35">
      <c r="A46" s="2"/>
      <c r="B46" s="2">
        <f t="shared" si="1"/>
        <v>1151</v>
      </c>
      <c r="C46" s="28" t="s">
        <v>19</v>
      </c>
      <c r="D46" s="2">
        <v>1</v>
      </c>
      <c r="E46" s="2">
        <v>1</v>
      </c>
      <c r="F46" s="2">
        <v>2</v>
      </c>
      <c r="G46" s="2">
        <v>5</v>
      </c>
      <c r="H46" s="2">
        <v>297</v>
      </c>
      <c r="I46" s="2">
        <v>2</v>
      </c>
      <c r="J46" s="2">
        <v>35</v>
      </c>
      <c r="K46" s="2">
        <v>6</v>
      </c>
      <c r="L46" s="2"/>
      <c r="M46" s="2">
        <v>1</v>
      </c>
      <c r="N46" s="2"/>
      <c r="O46" s="2"/>
      <c r="P46" s="2"/>
      <c r="Q46" s="2"/>
      <c r="R46" s="2"/>
      <c r="S46" s="2"/>
    </row>
    <row r="47" spans="1:19" x14ac:dyDescent="0.35">
      <c r="A47" s="2"/>
      <c r="B47" s="2">
        <f t="shared" si="1"/>
        <v>1152</v>
      </c>
      <c r="C47" s="28" t="s">
        <v>42</v>
      </c>
      <c r="D47" s="2">
        <v>1</v>
      </c>
      <c r="E47" s="2">
        <v>1</v>
      </c>
      <c r="F47" s="2">
        <v>2</v>
      </c>
      <c r="G47" s="2">
        <v>4</v>
      </c>
      <c r="H47" s="2">
        <v>298</v>
      </c>
      <c r="I47" s="2">
        <v>1</v>
      </c>
      <c r="J47" s="2">
        <v>30</v>
      </c>
      <c r="K47" s="2">
        <v>8</v>
      </c>
      <c r="L47" s="2"/>
      <c r="M47" s="2">
        <v>1</v>
      </c>
      <c r="N47" s="2"/>
      <c r="O47" s="2"/>
      <c r="P47" s="2"/>
      <c r="Q47" s="2"/>
      <c r="R47" s="2"/>
      <c r="S47" s="2"/>
    </row>
    <row r="48" spans="1:19" x14ac:dyDescent="0.35">
      <c r="A48" s="2"/>
      <c r="B48" s="2">
        <f t="shared" si="1"/>
        <v>1153</v>
      </c>
      <c r="C48" s="28" t="s">
        <v>36</v>
      </c>
      <c r="D48" s="2">
        <v>4</v>
      </c>
      <c r="E48" s="2">
        <v>4</v>
      </c>
      <c r="F48" s="2">
        <v>3</v>
      </c>
      <c r="G48" s="2">
        <v>6</v>
      </c>
      <c r="H48" s="2">
        <v>334</v>
      </c>
      <c r="I48" s="2">
        <v>1</v>
      </c>
      <c r="J48" s="2">
        <v>13</v>
      </c>
      <c r="K48" s="2">
        <v>6.5</v>
      </c>
      <c r="L48" s="2"/>
      <c r="M48" s="2">
        <v>4</v>
      </c>
      <c r="N48" s="2"/>
      <c r="O48" s="2"/>
      <c r="P48" s="2"/>
      <c r="Q48" s="2"/>
      <c r="R48" s="2"/>
      <c r="S48" s="2"/>
    </row>
    <row r="49" spans="1:19" x14ac:dyDescent="0.35">
      <c r="A49" s="2"/>
      <c r="B49" s="2">
        <f t="shared" si="1"/>
        <v>1154</v>
      </c>
      <c r="C49" s="29" t="s">
        <v>230</v>
      </c>
      <c r="D49" s="2">
        <v>4</v>
      </c>
      <c r="E49" s="2">
        <v>4</v>
      </c>
      <c r="F49" s="2">
        <v>4</v>
      </c>
      <c r="G49" s="2">
        <v>9</v>
      </c>
      <c r="H49" s="2">
        <v>165</v>
      </c>
      <c r="I49" s="2">
        <v>2</v>
      </c>
      <c r="J49" s="2">
        <v>26</v>
      </c>
      <c r="K49" s="2">
        <v>4</v>
      </c>
      <c r="L49" s="2"/>
      <c r="M49" s="2">
        <v>4</v>
      </c>
      <c r="N49" s="2"/>
      <c r="O49" s="2"/>
      <c r="P49" s="2"/>
      <c r="Q49" s="2"/>
      <c r="R49" s="2"/>
      <c r="S49" s="2"/>
    </row>
    <row r="50" spans="1:19" x14ac:dyDescent="0.35">
      <c r="A50" s="21"/>
      <c r="B50" s="21">
        <f t="shared" si="1"/>
        <v>1155</v>
      </c>
      <c r="C50" s="31" t="s">
        <v>234</v>
      </c>
      <c r="D50" s="2">
        <v>4</v>
      </c>
      <c r="E50" s="2">
        <v>4</v>
      </c>
      <c r="F50" s="2">
        <v>5</v>
      </c>
      <c r="G50" s="2">
        <v>6</v>
      </c>
      <c r="H50" s="2">
        <v>295</v>
      </c>
      <c r="I50" s="2">
        <v>2</v>
      </c>
      <c r="J50" s="2">
        <v>30</v>
      </c>
      <c r="K50" s="2">
        <v>6</v>
      </c>
      <c r="L50" s="2"/>
      <c r="M50" s="2">
        <v>4</v>
      </c>
      <c r="N50" s="2"/>
      <c r="O50" s="2"/>
      <c r="P50" s="2"/>
      <c r="Q50" s="2"/>
      <c r="R50" s="2"/>
      <c r="S50" s="2"/>
    </row>
    <row r="51" spans="1:19" x14ac:dyDescent="0.35">
      <c r="A51" s="112" t="s">
        <v>274</v>
      </c>
      <c r="B51" s="113"/>
      <c r="C51" s="113"/>
      <c r="D51" s="113"/>
      <c r="E51" s="113"/>
      <c r="F51" s="113"/>
      <c r="G51" s="113"/>
      <c r="H51" s="113"/>
      <c r="I51" s="114"/>
      <c r="J51" s="26"/>
      <c r="K51" s="26"/>
      <c r="L51" s="26"/>
      <c r="M51" s="26"/>
      <c r="N51" s="26"/>
      <c r="O51" s="26"/>
      <c r="P51" s="26"/>
      <c r="Q51" s="26"/>
      <c r="R51" s="26"/>
      <c r="S51" s="26"/>
    </row>
    <row r="52" spans="1:19" x14ac:dyDescent="0.35">
      <c r="A52" s="20">
        <v>4</v>
      </c>
      <c r="B52" s="20">
        <v>1161</v>
      </c>
      <c r="C52" s="27" t="s">
        <v>37</v>
      </c>
      <c r="D52" s="2">
        <v>5</v>
      </c>
      <c r="E52" s="2">
        <v>3</v>
      </c>
      <c r="F52" s="2">
        <v>3</v>
      </c>
      <c r="G52" s="2">
        <v>10</v>
      </c>
      <c r="H52" s="2">
        <v>360.5</v>
      </c>
      <c r="I52" s="2">
        <v>3</v>
      </c>
      <c r="J52" s="2">
        <v>32</v>
      </c>
      <c r="K52" s="2">
        <v>6</v>
      </c>
      <c r="L52" s="2">
        <v>2.2000000000000002</v>
      </c>
      <c r="M52" s="2">
        <v>4</v>
      </c>
      <c r="N52" s="2"/>
      <c r="O52" s="2"/>
      <c r="P52" s="2"/>
      <c r="Q52" s="2"/>
      <c r="R52" s="2"/>
      <c r="S52" s="2"/>
    </row>
    <row r="53" spans="1:19" x14ac:dyDescent="0.35">
      <c r="A53" s="2"/>
      <c r="B53" s="2">
        <f t="shared" ref="B53:B66" si="2">B52+1</f>
        <v>1162</v>
      </c>
      <c r="C53" s="28" t="s">
        <v>53</v>
      </c>
      <c r="D53" s="28">
        <v>4</v>
      </c>
      <c r="E53" s="28">
        <v>2</v>
      </c>
      <c r="F53" s="28">
        <v>3</v>
      </c>
      <c r="G53" s="28">
        <v>9</v>
      </c>
      <c r="H53" s="32">
        <v>352.5</v>
      </c>
      <c r="I53" s="28">
        <v>2</v>
      </c>
      <c r="J53" s="28">
        <v>35</v>
      </c>
      <c r="K53" s="2">
        <v>5</v>
      </c>
      <c r="L53" s="2">
        <v>2.08</v>
      </c>
      <c r="M53" s="2">
        <v>3</v>
      </c>
      <c r="N53" s="2"/>
      <c r="O53" s="2"/>
      <c r="P53" s="2"/>
      <c r="Q53" s="2"/>
      <c r="R53" s="2"/>
      <c r="S53" s="2"/>
    </row>
    <row r="54" spans="1:19" x14ac:dyDescent="0.35">
      <c r="A54" s="2"/>
      <c r="B54" s="2">
        <f t="shared" si="2"/>
        <v>1163</v>
      </c>
      <c r="C54" s="28" t="s">
        <v>232</v>
      </c>
      <c r="D54" s="28">
        <v>5</v>
      </c>
      <c r="E54" s="28">
        <v>3</v>
      </c>
      <c r="F54" s="28">
        <v>5</v>
      </c>
      <c r="G54" s="28">
        <v>11</v>
      </c>
      <c r="H54" s="32">
        <v>232.5</v>
      </c>
      <c r="I54" s="28">
        <v>4</v>
      </c>
      <c r="J54" s="28">
        <v>19</v>
      </c>
      <c r="K54" s="2">
        <v>8</v>
      </c>
      <c r="L54" s="2">
        <v>2.5</v>
      </c>
      <c r="M54" s="2">
        <v>4</v>
      </c>
      <c r="N54" s="2"/>
      <c r="O54" s="2"/>
      <c r="P54" s="2"/>
      <c r="Q54" s="2"/>
      <c r="R54" s="2"/>
      <c r="S54" s="2"/>
    </row>
    <row r="55" spans="1:19" x14ac:dyDescent="0.35">
      <c r="A55" s="2"/>
      <c r="B55" s="2">
        <f t="shared" si="2"/>
        <v>1164</v>
      </c>
      <c r="C55" s="28" t="s">
        <v>57</v>
      </c>
      <c r="D55" s="28">
        <v>5</v>
      </c>
      <c r="E55" s="28">
        <v>1</v>
      </c>
      <c r="F55" s="28">
        <v>5</v>
      </c>
      <c r="G55" s="28"/>
      <c r="H55" s="32">
        <v>273.5</v>
      </c>
      <c r="I55" s="28">
        <v>5</v>
      </c>
      <c r="J55" s="28">
        <v>35</v>
      </c>
      <c r="K55" s="2">
        <v>5.5</v>
      </c>
      <c r="L55" s="2">
        <v>1.38</v>
      </c>
      <c r="M55" s="2">
        <v>4</v>
      </c>
      <c r="N55" s="2"/>
      <c r="O55" s="2"/>
      <c r="P55" s="2"/>
      <c r="Q55" s="2"/>
      <c r="R55" s="2"/>
      <c r="S55" s="2"/>
    </row>
    <row r="56" spans="1:19" x14ac:dyDescent="0.35">
      <c r="A56" s="2"/>
      <c r="B56" s="2">
        <f t="shared" si="2"/>
        <v>1165</v>
      </c>
      <c r="C56" s="28" t="s">
        <v>40</v>
      </c>
      <c r="D56" s="28">
        <v>5</v>
      </c>
      <c r="E56" s="28">
        <v>2</v>
      </c>
      <c r="F56" s="28">
        <v>5</v>
      </c>
      <c r="G56" s="28">
        <v>6</v>
      </c>
      <c r="H56" s="32">
        <v>353</v>
      </c>
      <c r="I56" s="28">
        <v>3</v>
      </c>
      <c r="J56" s="28">
        <v>36</v>
      </c>
      <c r="K56" s="2">
        <v>6.5</v>
      </c>
      <c r="L56" s="2">
        <v>2.4500000000000002</v>
      </c>
      <c r="M56" s="2">
        <v>4</v>
      </c>
      <c r="N56" s="2"/>
      <c r="O56" s="2"/>
      <c r="P56" s="2"/>
      <c r="Q56" s="2"/>
      <c r="R56" s="2"/>
      <c r="S56" s="2"/>
    </row>
    <row r="57" spans="1:19" x14ac:dyDescent="0.35">
      <c r="A57" s="2"/>
      <c r="B57" s="2">
        <f t="shared" si="2"/>
        <v>1166</v>
      </c>
      <c r="C57" s="28" t="s">
        <v>16</v>
      </c>
      <c r="D57" s="28">
        <v>4</v>
      </c>
      <c r="E57" s="28">
        <v>2</v>
      </c>
      <c r="F57" s="28">
        <v>3</v>
      </c>
      <c r="G57" s="28">
        <v>7</v>
      </c>
      <c r="H57" s="32">
        <v>320</v>
      </c>
      <c r="I57" s="28">
        <v>4</v>
      </c>
      <c r="J57" s="28">
        <v>32</v>
      </c>
      <c r="K57" s="2">
        <v>5.5</v>
      </c>
      <c r="L57" s="2">
        <v>1.75</v>
      </c>
      <c r="M57" s="2">
        <v>3</v>
      </c>
      <c r="N57" s="2"/>
      <c r="O57" s="2"/>
      <c r="P57" s="2"/>
      <c r="Q57" s="2"/>
      <c r="R57" s="2"/>
      <c r="S57" s="2"/>
    </row>
    <row r="58" spans="1:19" ht="22" x14ac:dyDescent="0.35">
      <c r="A58" s="2"/>
      <c r="B58" s="2">
        <f t="shared" si="2"/>
        <v>1167</v>
      </c>
      <c r="C58" s="30" t="s">
        <v>231</v>
      </c>
      <c r="D58" s="28">
        <v>4</v>
      </c>
      <c r="E58" s="28">
        <v>2</v>
      </c>
      <c r="F58" s="28">
        <v>4</v>
      </c>
      <c r="G58" s="28">
        <v>9</v>
      </c>
      <c r="H58" s="32">
        <v>349</v>
      </c>
      <c r="I58" s="28">
        <v>2</v>
      </c>
      <c r="J58" s="28">
        <v>10</v>
      </c>
      <c r="K58" s="2">
        <v>6.5</v>
      </c>
      <c r="L58" s="2">
        <v>1.03</v>
      </c>
      <c r="M58" s="2">
        <v>3</v>
      </c>
      <c r="N58" s="2"/>
      <c r="O58" s="2"/>
      <c r="P58" s="2"/>
      <c r="Q58" s="2"/>
      <c r="R58" s="2"/>
      <c r="S58" s="2"/>
    </row>
    <row r="59" spans="1:19" x14ac:dyDescent="0.35">
      <c r="A59" s="2"/>
      <c r="B59" s="2">
        <f t="shared" si="2"/>
        <v>1168</v>
      </c>
      <c r="C59" s="28" t="s">
        <v>49</v>
      </c>
      <c r="D59" s="28">
        <v>1</v>
      </c>
      <c r="E59" s="28">
        <v>1</v>
      </c>
      <c r="F59" s="28">
        <v>3</v>
      </c>
      <c r="G59" s="28">
        <v>4</v>
      </c>
      <c r="H59" s="32">
        <v>307.5</v>
      </c>
      <c r="I59" s="28">
        <v>1</v>
      </c>
      <c r="J59" s="28">
        <v>33</v>
      </c>
      <c r="K59" s="2">
        <v>7.5</v>
      </c>
      <c r="L59" s="2">
        <v>1.1100000000000001</v>
      </c>
      <c r="M59" s="2">
        <v>2</v>
      </c>
      <c r="N59" s="2"/>
      <c r="O59" s="2"/>
      <c r="P59" s="2"/>
      <c r="Q59" s="2"/>
      <c r="R59" s="2"/>
      <c r="S59" s="2"/>
    </row>
    <row r="60" spans="1:19" x14ac:dyDescent="0.35">
      <c r="A60" s="2"/>
      <c r="B60" s="2">
        <f t="shared" si="2"/>
        <v>1169</v>
      </c>
      <c r="C60" s="28" t="s">
        <v>39</v>
      </c>
      <c r="D60" s="28">
        <v>5</v>
      </c>
      <c r="E60" s="28">
        <v>1</v>
      </c>
      <c r="F60" s="28">
        <v>5</v>
      </c>
      <c r="G60" s="28">
        <v>1</v>
      </c>
      <c r="H60" s="32">
        <v>337.5</v>
      </c>
      <c r="I60" s="28">
        <v>1</v>
      </c>
      <c r="J60" s="28">
        <v>38</v>
      </c>
      <c r="K60" s="2">
        <v>7</v>
      </c>
      <c r="L60" s="2">
        <v>1.57</v>
      </c>
      <c r="M60" s="2">
        <v>4</v>
      </c>
      <c r="N60" s="2"/>
      <c r="O60" s="2"/>
      <c r="P60" s="2"/>
      <c r="Q60" s="2"/>
      <c r="R60" s="2"/>
      <c r="S60" s="2"/>
    </row>
    <row r="61" spans="1:19" x14ac:dyDescent="0.35">
      <c r="A61" s="2"/>
      <c r="B61" s="2">
        <f t="shared" si="2"/>
        <v>1170</v>
      </c>
      <c r="C61" s="28">
        <v>510</v>
      </c>
      <c r="D61" s="28">
        <v>5</v>
      </c>
      <c r="E61" s="28">
        <v>1</v>
      </c>
      <c r="F61" s="28">
        <v>4</v>
      </c>
      <c r="G61" s="28">
        <v>4</v>
      </c>
      <c r="H61" s="32">
        <v>308</v>
      </c>
      <c r="I61" s="28">
        <v>3</v>
      </c>
      <c r="J61" s="28">
        <v>32</v>
      </c>
      <c r="K61" s="2">
        <v>6.5</v>
      </c>
      <c r="L61" s="2">
        <v>1.88</v>
      </c>
      <c r="M61" s="2">
        <v>3</v>
      </c>
      <c r="N61" s="2"/>
      <c r="O61" s="2"/>
      <c r="P61" s="2"/>
      <c r="Q61" s="2"/>
      <c r="R61" s="2"/>
      <c r="S61" s="2"/>
    </row>
    <row r="62" spans="1:19" x14ac:dyDescent="0.35">
      <c r="A62" s="2"/>
      <c r="B62" s="2">
        <f t="shared" si="2"/>
        <v>1171</v>
      </c>
      <c r="C62" s="28" t="s">
        <v>23</v>
      </c>
      <c r="D62" s="28">
        <v>3</v>
      </c>
      <c r="E62" s="28">
        <v>2</v>
      </c>
      <c r="F62" s="28">
        <v>5</v>
      </c>
      <c r="G62" s="28">
        <v>8</v>
      </c>
      <c r="H62" s="32">
        <v>172</v>
      </c>
      <c r="I62" s="28">
        <v>2</v>
      </c>
      <c r="J62" s="28">
        <v>18</v>
      </c>
      <c r="K62" s="2">
        <v>6</v>
      </c>
      <c r="L62" s="2">
        <v>3.07</v>
      </c>
      <c r="M62" s="2">
        <v>3</v>
      </c>
      <c r="N62" s="2"/>
      <c r="O62" s="2"/>
      <c r="P62" s="2"/>
      <c r="Q62" s="2"/>
      <c r="R62" s="2"/>
      <c r="S62" s="2"/>
    </row>
    <row r="63" spans="1:19" x14ac:dyDescent="0.35">
      <c r="A63" s="2"/>
      <c r="B63" s="2">
        <f t="shared" si="2"/>
        <v>1172</v>
      </c>
      <c r="C63" s="28" t="s">
        <v>32</v>
      </c>
      <c r="D63" s="28">
        <v>4</v>
      </c>
      <c r="E63" s="28">
        <v>1</v>
      </c>
      <c r="F63" s="28">
        <v>4</v>
      </c>
      <c r="G63" s="28">
        <v>5</v>
      </c>
      <c r="H63" s="32">
        <v>371</v>
      </c>
      <c r="I63" s="28">
        <v>4</v>
      </c>
      <c r="J63" s="28">
        <v>33</v>
      </c>
      <c r="K63" s="2">
        <v>5</v>
      </c>
      <c r="L63" s="2">
        <v>2.77</v>
      </c>
      <c r="M63" s="2">
        <v>3</v>
      </c>
      <c r="N63" s="2"/>
      <c r="O63" s="2"/>
      <c r="P63" s="2"/>
      <c r="Q63" s="2"/>
      <c r="R63" s="2"/>
      <c r="S63" s="2"/>
    </row>
    <row r="64" spans="1:19" x14ac:dyDescent="0.35">
      <c r="A64" s="2"/>
      <c r="B64" s="2">
        <f t="shared" si="2"/>
        <v>1173</v>
      </c>
      <c r="C64" s="29" t="s">
        <v>230</v>
      </c>
      <c r="D64" s="28">
        <v>5</v>
      </c>
      <c r="E64" s="28">
        <v>1</v>
      </c>
      <c r="F64" s="28">
        <v>5</v>
      </c>
      <c r="G64" s="28"/>
      <c r="H64" s="32">
        <v>170.5</v>
      </c>
      <c r="I64" s="28">
        <v>3</v>
      </c>
      <c r="J64" s="28">
        <v>23</v>
      </c>
      <c r="K64" s="2">
        <v>6.5</v>
      </c>
      <c r="L64" s="2">
        <v>2.33</v>
      </c>
      <c r="M64" s="2">
        <v>4</v>
      </c>
      <c r="N64" s="2"/>
      <c r="O64" s="2"/>
      <c r="P64" s="2"/>
      <c r="Q64" s="2"/>
      <c r="R64" s="2"/>
      <c r="S64" s="2"/>
    </row>
    <row r="65" spans="1:19" x14ac:dyDescent="0.35">
      <c r="A65" s="2"/>
      <c r="B65" s="2">
        <f t="shared" si="2"/>
        <v>1174</v>
      </c>
      <c r="C65" s="28" t="s">
        <v>22</v>
      </c>
      <c r="D65" s="28">
        <v>3</v>
      </c>
      <c r="E65" s="28">
        <v>3</v>
      </c>
      <c r="F65" s="28">
        <v>3</v>
      </c>
      <c r="G65" s="28">
        <v>4</v>
      </c>
      <c r="H65" s="32">
        <v>400</v>
      </c>
      <c r="I65" s="28">
        <v>2</v>
      </c>
      <c r="J65" s="28">
        <v>42</v>
      </c>
      <c r="K65" s="2">
        <v>8.5</v>
      </c>
      <c r="L65" s="2">
        <v>2.81</v>
      </c>
      <c r="M65" s="2">
        <v>3</v>
      </c>
      <c r="N65" s="2"/>
      <c r="O65" s="2"/>
      <c r="P65" s="2"/>
      <c r="Q65" s="2"/>
      <c r="R65" s="2"/>
      <c r="S65" s="2"/>
    </row>
    <row r="66" spans="1:19" x14ac:dyDescent="0.35">
      <c r="A66" s="21"/>
      <c r="B66" s="21">
        <f t="shared" si="2"/>
        <v>1175</v>
      </c>
      <c r="C66" s="31" t="s">
        <v>28</v>
      </c>
      <c r="D66" s="28">
        <v>3</v>
      </c>
      <c r="E66" s="28">
        <v>3</v>
      </c>
      <c r="F66" s="28">
        <v>5</v>
      </c>
      <c r="G66" s="28">
        <v>8</v>
      </c>
      <c r="H66" s="32">
        <v>273.5</v>
      </c>
      <c r="I66" s="28">
        <v>1</v>
      </c>
      <c r="J66" s="28">
        <v>16</v>
      </c>
      <c r="K66" s="2">
        <v>7.5</v>
      </c>
      <c r="L66" s="2">
        <v>3.02</v>
      </c>
      <c r="M66" s="2">
        <v>4</v>
      </c>
      <c r="N66" s="2"/>
      <c r="O66" s="2"/>
      <c r="P66" s="2"/>
      <c r="Q66" s="2"/>
      <c r="R66" s="2"/>
      <c r="S66" s="2"/>
    </row>
    <row r="67" spans="1:19" x14ac:dyDescent="0.35">
      <c r="A67" s="112" t="s">
        <v>275</v>
      </c>
      <c r="B67" s="113"/>
      <c r="C67" s="113"/>
      <c r="D67" s="114"/>
      <c r="E67" s="106"/>
      <c r="F67" s="106"/>
      <c r="G67" s="10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</row>
    <row r="68" spans="1:19" x14ac:dyDescent="0.35">
      <c r="A68" s="20">
        <v>5</v>
      </c>
      <c r="B68" s="20">
        <v>1201</v>
      </c>
      <c r="C68" s="27" t="s">
        <v>46</v>
      </c>
      <c r="D68" s="2">
        <v>4</v>
      </c>
      <c r="E68" s="2">
        <v>5</v>
      </c>
      <c r="F68" s="2">
        <v>5</v>
      </c>
      <c r="G68" s="2"/>
      <c r="H68" s="61">
        <v>310.5</v>
      </c>
      <c r="I68" s="59">
        <v>2</v>
      </c>
      <c r="J68" s="2">
        <v>36</v>
      </c>
      <c r="K68" s="2">
        <v>8.5</v>
      </c>
      <c r="L68" s="2">
        <v>2.38</v>
      </c>
      <c r="M68" s="2">
        <v>5</v>
      </c>
      <c r="N68" s="2"/>
      <c r="O68" s="2"/>
      <c r="P68" s="2"/>
      <c r="Q68" s="2"/>
      <c r="R68" s="2"/>
      <c r="S68" s="2"/>
    </row>
    <row r="69" spans="1:19" x14ac:dyDescent="0.35">
      <c r="A69" s="2"/>
      <c r="B69" s="2">
        <f t="shared" ref="B69:B82" si="3">B68+1</f>
        <v>1202</v>
      </c>
      <c r="C69" s="28" t="s">
        <v>38</v>
      </c>
      <c r="D69" s="2">
        <v>3</v>
      </c>
      <c r="E69" s="2">
        <v>3</v>
      </c>
      <c r="F69" s="2">
        <v>4</v>
      </c>
      <c r="G69" s="2"/>
      <c r="H69" s="2">
        <v>318.5</v>
      </c>
      <c r="I69" s="2">
        <v>2</v>
      </c>
      <c r="J69" s="2">
        <v>37</v>
      </c>
      <c r="K69" s="2">
        <v>6.5</v>
      </c>
      <c r="L69" s="2">
        <v>2.58</v>
      </c>
      <c r="M69" s="2">
        <v>3</v>
      </c>
      <c r="N69" s="2"/>
      <c r="O69" s="2"/>
      <c r="P69" s="2"/>
      <c r="Q69" s="2"/>
      <c r="R69" s="2"/>
      <c r="S69" s="2"/>
    </row>
    <row r="70" spans="1:19" x14ac:dyDescent="0.35">
      <c r="A70" s="2"/>
      <c r="B70" s="2">
        <f t="shared" si="3"/>
        <v>1203</v>
      </c>
      <c r="C70" s="29" t="s">
        <v>230</v>
      </c>
      <c r="D70" s="2">
        <v>5</v>
      </c>
      <c r="E70" s="2">
        <v>5</v>
      </c>
      <c r="F70" s="2">
        <v>5</v>
      </c>
      <c r="G70" s="2"/>
      <c r="H70" s="2">
        <v>155.5</v>
      </c>
      <c r="I70" s="2">
        <v>1</v>
      </c>
      <c r="J70" s="2">
        <v>19</v>
      </c>
      <c r="K70" s="2">
        <v>5.5</v>
      </c>
      <c r="L70" s="2">
        <v>2.91</v>
      </c>
      <c r="M70" s="2">
        <v>5</v>
      </c>
      <c r="N70" s="2"/>
      <c r="O70" s="2"/>
      <c r="P70" s="2"/>
      <c r="Q70" s="2"/>
      <c r="R70" s="2"/>
      <c r="S70" s="2"/>
    </row>
    <row r="71" spans="1:19" x14ac:dyDescent="0.35">
      <c r="A71" s="2"/>
      <c r="B71" s="2">
        <f t="shared" si="3"/>
        <v>1204</v>
      </c>
      <c r="C71" s="28" t="s">
        <v>34</v>
      </c>
      <c r="D71" s="2">
        <v>4</v>
      </c>
      <c r="E71" s="2">
        <v>4</v>
      </c>
      <c r="F71" s="2">
        <v>3</v>
      </c>
      <c r="G71" s="2"/>
      <c r="H71" s="2">
        <v>315</v>
      </c>
      <c r="I71" s="2">
        <v>1</v>
      </c>
      <c r="J71" s="2">
        <v>40</v>
      </c>
      <c r="K71" s="2">
        <v>6.5</v>
      </c>
      <c r="L71" s="2">
        <v>1.9</v>
      </c>
      <c r="M71" s="2">
        <v>4</v>
      </c>
      <c r="N71" s="2"/>
      <c r="O71" s="2"/>
      <c r="P71" s="2"/>
      <c r="Q71" s="2"/>
      <c r="R71" s="2"/>
      <c r="S71" s="2"/>
    </row>
    <row r="72" spans="1:19" x14ac:dyDescent="0.35">
      <c r="A72" s="2"/>
      <c r="B72" s="2">
        <f t="shared" si="3"/>
        <v>1205</v>
      </c>
      <c r="C72" s="28" t="s">
        <v>54</v>
      </c>
      <c r="D72" s="2">
        <v>3</v>
      </c>
      <c r="E72" s="2">
        <v>4</v>
      </c>
      <c r="F72" s="2">
        <v>5</v>
      </c>
      <c r="G72" s="2"/>
      <c r="H72" s="2">
        <v>279</v>
      </c>
      <c r="I72" s="2">
        <v>3</v>
      </c>
      <c r="J72" s="2">
        <v>34</v>
      </c>
      <c r="K72" s="2">
        <v>4.5</v>
      </c>
      <c r="L72" s="2">
        <v>2.98</v>
      </c>
      <c r="M72" s="2">
        <v>4</v>
      </c>
      <c r="N72" s="2"/>
      <c r="O72" s="2"/>
      <c r="P72" s="2"/>
      <c r="Q72" s="2"/>
      <c r="R72" s="2"/>
      <c r="S72" s="2"/>
    </row>
    <row r="73" spans="1:19" x14ac:dyDescent="0.35">
      <c r="A73" s="2"/>
      <c r="B73" s="2">
        <f t="shared" si="3"/>
        <v>1206</v>
      </c>
      <c r="C73" s="28" t="s">
        <v>29</v>
      </c>
      <c r="D73" s="2">
        <v>5</v>
      </c>
      <c r="E73" s="2">
        <v>5</v>
      </c>
      <c r="F73" s="2">
        <v>4</v>
      </c>
      <c r="G73" s="2"/>
      <c r="H73" s="2">
        <v>372</v>
      </c>
      <c r="I73" s="2">
        <v>4</v>
      </c>
      <c r="J73" s="2">
        <v>36</v>
      </c>
      <c r="K73" s="2">
        <v>5.5</v>
      </c>
      <c r="L73" s="2">
        <v>2.81</v>
      </c>
      <c r="M73" s="2">
        <v>5</v>
      </c>
      <c r="N73" s="2"/>
      <c r="O73" s="2"/>
      <c r="P73" s="2"/>
      <c r="Q73" s="2"/>
      <c r="R73" s="2"/>
      <c r="S73" s="2"/>
    </row>
    <row r="74" spans="1:19" x14ac:dyDescent="0.35">
      <c r="A74" s="2"/>
      <c r="B74" s="2">
        <f t="shared" si="3"/>
        <v>1207</v>
      </c>
      <c r="C74" s="28" t="s">
        <v>28</v>
      </c>
      <c r="D74" s="2">
        <v>3</v>
      </c>
      <c r="E74" s="2">
        <v>3</v>
      </c>
      <c r="F74" s="2">
        <v>4</v>
      </c>
      <c r="G74" s="2"/>
      <c r="H74" s="2">
        <v>315</v>
      </c>
      <c r="I74" s="2">
        <v>1</v>
      </c>
      <c r="J74" s="2">
        <v>21</v>
      </c>
      <c r="K74" s="2">
        <v>9</v>
      </c>
      <c r="L74" s="2">
        <v>3.1</v>
      </c>
      <c r="M74" s="2">
        <v>3</v>
      </c>
      <c r="N74" s="2"/>
      <c r="O74" s="2"/>
      <c r="P74" s="2"/>
      <c r="Q74" s="2"/>
      <c r="R74" s="2"/>
      <c r="S74" s="2"/>
    </row>
    <row r="75" spans="1:19" x14ac:dyDescent="0.35">
      <c r="A75" s="2"/>
      <c r="B75" s="2">
        <f t="shared" si="3"/>
        <v>1208</v>
      </c>
      <c r="C75" s="28" t="s">
        <v>13</v>
      </c>
      <c r="D75" s="2">
        <v>2</v>
      </c>
      <c r="E75" s="2">
        <v>2</v>
      </c>
      <c r="F75" s="2">
        <v>3</v>
      </c>
      <c r="G75" s="2"/>
      <c r="H75" s="2">
        <v>341</v>
      </c>
      <c r="I75" s="2">
        <v>3</v>
      </c>
      <c r="J75" s="2">
        <v>36</v>
      </c>
      <c r="K75" s="2">
        <v>8</v>
      </c>
      <c r="L75" s="2">
        <v>2.6</v>
      </c>
      <c r="M75" s="2">
        <v>2</v>
      </c>
      <c r="N75" s="2"/>
      <c r="O75" s="2"/>
      <c r="P75" s="2"/>
      <c r="Q75" s="2"/>
      <c r="R75" s="2"/>
      <c r="S75" s="2"/>
    </row>
    <row r="76" spans="1:19" x14ac:dyDescent="0.35">
      <c r="A76" s="2"/>
      <c r="B76" s="2">
        <f t="shared" si="3"/>
        <v>1209</v>
      </c>
      <c r="C76" s="28" t="s">
        <v>23</v>
      </c>
      <c r="D76" s="2">
        <v>1</v>
      </c>
      <c r="E76" s="2">
        <v>2</v>
      </c>
      <c r="F76" s="2">
        <v>3</v>
      </c>
      <c r="G76" s="2"/>
      <c r="H76" s="2">
        <v>168.5</v>
      </c>
      <c r="I76" s="2">
        <v>1</v>
      </c>
      <c r="J76" s="2">
        <v>16</v>
      </c>
      <c r="K76" s="2">
        <v>6</v>
      </c>
      <c r="L76" s="2">
        <v>3.21</v>
      </c>
      <c r="M76" s="2">
        <v>2</v>
      </c>
      <c r="N76" s="2"/>
      <c r="O76" s="2"/>
      <c r="P76" s="2"/>
      <c r="Q76" s="2"/>
      <c r="R76" s="2"/>
      <c r="S76" s="2"/>
    </row>
    <row r="77" spans="1:19" x14ac:dyDescent="0.35">
      <c r="A77" s="2"/>
      <c r="B77" s="2">
        <f t="shared" si="3"/>
        <v>1210</v>
      </c>
      <c r="C77" s="28" t="s">
        <v>36</v>
      </c>
      <c r="D77" s="2">
        <v>5</v>
      </c>
      <c r="E77" s="2">
        <v>4</v>
      </c>
      <c r="F77" s="2">
        <v>5</v>
      </c>
      <c r="G77" s="2"/>
      <c r="H77" s="2">
        <v>338.5</v>
      </c>
      <c r="I77" s="2">
        <v>2</v>
      </c>
      <c r="J77" s="2">
        <v>34</v>
      </c>
      <c r="K77" s="2">
        <v>7</v>
      </c>
      <c r="L77" s="2">
        <v>2.81</v>
      </c>
      <c r="M77" s="2">
        <v>5</v>
      </c>
      <c r="N77" s="2"/>
      <c r="O77" s="2"/>
      <c r="P77" s="2"/>
      <c r="Q77" s="2"/>
      <c r="R77" s="2"/>
      <c r="S77" s="2"/>
    </row>
    <row r="78" spans="1:19" x14ac:dyDescent="0.35">
      <c r="A78" s="2"/>
      <c r="B78" s="2">
        <f t="shared" si="3"/>
        <v>1211</v>
      </c>
      <c r="C78" s="43" t="s">
        <v>233</v>
      </c>
      <c r="D78" s="2">
        <v>3</v>
      </c>
      <c r="E78" s="2">
        <v>3</v>
      </c>
      <c r="F78" s="2">
        <v>2</v>
      </c>
      <c r="G78" s="2"/>
      <c r="H78" s="2">
        <v>257.5</v>
      </c>
      <c r="I78" s="2">
        <v>1</v>
      </c>
      <c r="J78" s="2">
        <v>27</v>
      </c>
      <c r="K78" s="2">
        <v>10</v>
      </c>
      <c r="L78" s="2">
        <v>2.65</v>
      </c>
      <c r="M78" s="2">
        <v>3</v>
      </c>
      <c r="N78" s="2"/>
      <c r="O78" s="2"/>
      <c r="P78" s="2"/>
      <c r="Q78" s="2"/>
      <c r="R78" s="2"/>
      <c r="S78" s="2"/>
    </row>
    <row r="79" spans="1:19" x14ac:dyDescent="0.35">
      <c r="A79" s="2"/>
      <c r="B79" s="2">
        <f t="shared" si="3"/>
        <v>1212</v>
      </c>
      <c r="C79" s="28" t="s">
        <v>32</v>
      </c>
      <c r="D79" s="2">
        <v>1</v>
      </c>
      <c r="E79" s="2">
        <v>3</v>
      </c>
      <c r="F79" s="2">
        <v>2</v>
      </c>
      <c r="G79" s="2"/>
      <c r="H79" s="2">
        <v>346.5</v>
      </c>
      <c r="I79" s="2">
        <v>2</v>
      </c>
      <c r="J79" s="2">
        <v>36</v>
      </c>
      <c r="K79" s="2">
        <v>6</v>
      </c>
      <c r="L79" s="2">
        <v>2.16</v>
      </c>
      <c r="M79" s="2">
        <v>2</v>
      </c>
      <c r="N79" s="2"/>
      <c r="O79" s="2"/>
      <c r="P79" s="2"/>
      <c r="Q79" s="2"/>
      <c r="R79" s="2"/>
      <c r="S79" s="2"/>
    </row>
    <row r="80" spans="1:19" x14ac:dyDescent="0.35">
      <c r="A80" s="2"/>
      <c r="B80" s="2">
        <f t="shared" si="3"/>
        <v>1213</v>
      </c>
      <c r="C80" s="28" t="s">
        <v>50</v>
      </c>
      <c r="D80" s="2">
        <v>5</v>
      </c>
      <c r="E80" s="2">
        <v>2</v>
      </c>
      <c r="F80" s="2">
        <v>5</v>
      </c>
      <c r="G80" s="2"/>
      <c r="H80" s="2">
        <v>243.5</v>
      </c>
      <c r="I80" s="2">
        <v>1</v>
      </c>
      <c r="J80" s="2">
        <v>40.5</v>
      </c>
      <c r="K80" s="2">
        <v>8</v>
      </c>
      <c r="L80" s="2">
        <v>2.64</v>
      </c>
      <c r="M80" s="2">
        <v>4</v>
      </c>
      <c r="N80" s="2"/>
      <c r="O80" s="2"/>
      <c r="P80" s="2"/>
      <c r="Q80" s="2"/>
      <c r="R80" s="2"/>
      <c r="S80" s="2"/>
    </row>
    <row r="81" spans="1:19" ht="22" x14ac:dyDescent="0.35">
      <c r="A81" s="2"/>
      <c r="B81" s="2">
        <f t="shared" si="3"/>
        <v>1214</v>
      </c>
      <c r="C81" s="30" t="s">
        <v>231</v>
      </c>
      <c r="D81" s="2">
        <v>5</v>
      </c>
      <c r="E81" s="2">
        <v>3</v>
      </c>
      <c r="F81" s="2">
        <v>5</v>
      </c>
      <c r="G81" s="2"/>
      <c r="H81" s="2">
        <v>303.5</v>
      </c>
      <c r="I81" s="2">
        <v>2</v>
      </c>
      <c r="J81" s="2">
        <v>12</v>
      </c>
      <c r="K81" s="2">
        <v>6.5</v>
      </c>
      <c r="L81" s="2">
        <v>1.5</v>
      </c>
      <c r="M81" s="2">
        <v>4</v>
      </c>
      <c r="N81" s="2"/>
      <c r="O81" s="2"/>
      <c r="P81" s="2"/>
      <c r="Q81" s="2"/>
      <c r="R81" s="2"/>
      <c r="S81" s="2"/>
    </row>
    <row r="82" spans="1:19" x14ac:dyDescent="0.35">
      <c r="A82" s="21"/>
      <c r="B82" s="21">
        <f t="shared" si="3"/>
        <v>1215</v>
      </c>
      <c r="C82" s="31" t="s">
        <v>31</v>
      </c>
      <c r="D82" s="2">
        <v>3</v>
      </c>
      <c r="E82" s="2">
        <v>3</v>
      </c>
      <c r="F82" s="2">
        <v>4</v>
      </c>
      <c r="G82" s="2"/>
      <c r="H82" s="2">
        <v>295</v>
      </c>
      <c r="I82" s="2">
        <v>1</v>
      </c>
      <c r="J82" s="2">
        <v>38</v>
      </c>
      <c r="K82" s="2">
        <v>7.5</v>
      </c>
      <c r="L82" s="2">
        <v>2.76</v>
      </c>
      <c r="M82" s="2">
        <v>3</v>
      </c>
      <c r="N82" s="2"/>
      <c r="O82" s="2"/>
      <c r="P82" s="2"/>
      <c r="Q82" s="2"/>
      <c r="R82" s="2"/>
      <c r="S82" s="2"/>
    </row>
    <row r="83" spans="1:19" x14ac:dyDescent="0.35">
      <c r="A83" s="112" t="s">
        <v>276</v>
      </c>
      <c r="B83" s="113"/>
      <c r="C83" s="113"/>
      <c r="D83" s="113"/>
      <c r="E83" s="113"/>
      <c r="F83" s="113"/>
      <c r="G83" s="113"/>
      <c r="H83" s="113"/>
      <c r="I83" s="114"/>
      <c r="J83" s="26"/>
      <c r="K83" s="26"/>
      <c r="L83" s="26"/>
      <c r="M83" s="26"/>
      <c r="N83" s="26"/>
      <c r="O83" s="26"/>
      <c r="P83" s="26"/>
      <c r="Q83" s="26"/>
      <c r="R83" s="26"/>
      <c r="S83" s="26"/>
    </row>
    <row r="84" spans="1:19" x14ac:dyDescent="0.35">
      <c r="A84" s="20">
        <v>6</v>
      </c>
      <c r="B84" s="20">
        <v>1221</v>
      </c>
      <c r="C84" s="27" t="s">
        <v>24</v>
      </c>
      <c r="D84" s="2">
        <v>3</v>
      </c>
      <c r="E84" s="2">
        <v>4</v>
      </c>
      <c r="F84" s="2">
        <v>3</v>
      </c>
      <c r="G84" s="2"/>
      <c r="H84" s="59">
        <v>313</v>
      </c>
      <c r="I84" s="60">
        <v>2</v>
      </c>
      <c r="J84" s="2">
        <v>37</v>
      </c>
      <c r="K84" s="2">
        <v>7</v>
      </c>
      <c r="L84" s="2">
        <v>2.19</v>
      </c>
      <c r="M84" s="2">
        <v>4</v>
      </c>
      <c r="N84" s="2"/>
      <c r="O84" s="2"/>
      <c r="P84" s="2"/>
      <c r="Q84" s="2"/>
      <c r="R84" s="2"/>
      <c r="S84" s="2"/>
    </row>
    <row r="85" spans="1:19" x14ac:dyDescent="0.35">
      <c r="A85" s="2"/>
      <c r="B85" s="2">
        <f t="shared" ref="B85:B114" si="4">B84+1</f>
        <v>1222</v>
      </c>
      <c r="C85" s="28" t="s">
        <v>55</v>
      </c>
      <c r="D85" s="2">
        <v>4</v>
      </c>
      <c r="E85" s="2">
        <v>4</v>
      </c>
      <c r="F85" s="2">
        <v>5</v>
      </c>
      <c r="G85" s="2"/>
      <c r="H85" s="2">
        <v>394.5</v>
      </c>
      <c r="I85" s="2">
        <v>3</v>
      </c>
      <c r="J85" s="2">
        <v>34</v>
      </c>
      <c r="K85" s="2">
        <v>5</v>
      </c>
      <c r="L85" s="2">
        <v>1.85</v>
      </c>
      <c r="M85" s="2">
        <v>4</v>
      </c>
      <c r="N85" s="2"/>
      <c r="O85" s="2"/>
      <c r="P85" s="2"/>
      <c r="Q85" s="2"/>
      <c r="R85" s="2"/>
      <c r="S85" s="2"/>
    </row>
    <row r="86" spans="1:19" x14ac:dyDescent="0.35">
      <c r="A86" s="2"/>
      <c r="B86" s="2">
        <f t="shared" si="4"/>
        <v>1223</v>
      </c>
      <c r="C86" s="29" t="s">
        <v>230</v>
      </c>
      <c r="D86" s="2"/>
      <c r="E86" s="82"/>
      <c r="F86" s="82"/>
      <c r="G86" s="8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35">
      <c r="A87" s="2"/>
      <c r="B87" s="2">
        <f t="shared" si="4"/>
        <v>1224</v>
      </c>
      <c r="C87" s="28" t="s">
        <v>48</v>
      </c>
      <c r="D87" s="2">
        <v>3</v>
      </c>
      <c r="E87" s="2">
        <v>4</v>
      </c>
      <c r="F87" s="2">
        <v>5</v>
      </c>
      <c r="G87" s="2"/>
      <c r="H87" s="2">
        <v>296</v>
      </c>
      <c r="I87" s="2">
        <v>3</v>
      </c>
      <c r="J87" s="2">
        <v>37</v>
      </c>
      <c r="K87" s="2">
        <v>7</v>
      </c>
      <c r="L87" s="2">
        <v>2.0299999999999998</v>
      </c>
      <c r="M87" s="2">
        <v>4</v>
      </c>
      <c r="N87" s="2"/>
      <c r="O87" s="2"/>
      <c r="P87" s="2"/>
      <c r="Q87" s="2"/>
      <c r="R87" s="2"/>
      <c r="S87" s="2"/>
    </row>
    <row r="88" spans="1:19" x14ac:dyDescent="0.35">
      <c r="A88" s="2"/>
      <c r="B88" s="2">
        <f t="shared" si="4"/>
        <v>1225</v>
      </c>
      <c r="C88" s="28" t="s">
        <v>33</v>
      </c>
      <c r="D88" s="2">
        <v>4</v>
      </c>
      <c r="E88" s="2">
        <v>3</v>
      </c>
      <c r="F88" s="2">
        <v>3</v>
      </c>
      <c r="G88" s="2"/>
      <c r="H88" s="2">
        <v>301</v>
      </c>
      <c r="I88" s="2">
        <v>2</v>
      </c>
      <c r="J88" s="2">
        <v>30</v>
      </c>
      <c r="K88" s="2">
        <v>5.5</v>
      </c>
      <c r="L88" s="2">
        <v>2.31</v>
      </c>
      <c r="M88" s="2">
        <v>3</v>
      </c>
      <c r="N88" s="2"/>
      <c r="O88" s="2"/>
      <c r="P88" s="2"/>
      <c r="Q88" s="2"/>
      <c r="R88" s="2"/>
      <c r="S88" s="2"/>
    </row>
    <row r="89" spans="1:19" x14ac:dyDescent="0.35">
      <c r="A89" s="2"/>
      <c r="B89" s="2">
        <f t="shared" si="4"/>
        <v>1226</v>
      </c>
      <c r="C89" s="28" t="s">
        <v>15</v>
      </c>
      <c r="D89" s="2">
        <v>4</v>
      </c>
      <c r="E89" s="2">
        <v>3</v>
      </c>
      <c r="F89" s="2">
        <v>5</v>
      </c>
      <c r="G89" s="2"/>
      <c r="H89" s="2">
        <v>289.5</v>
      </c>
      <c r="I89" s="2">
        <v>3</v>
      </c>
      <c r="J89" s="2">
        <v>34</v>
      </c>
      <c r="K89" s="2">
        <v>7</v>
      </c>
      <c r="L89" s="2">
        <v>2.73</v>
      </c>
      <c r="M89" s="2">
        <v>4</v>
      </c>
      <c r="N89" s="2"/>
      <c r="O89" s="2"/>
      <c r="P89" s="2"/>
      <c r="Q89" s="2"/>
      <c r="R89" s="2"/>
      <c r="S89" s="2"/>
    </row>
    <row r="90" spans="1:19" x14ac:dyDescent="0.35">
      <c r="A90" s="2"/>
      <c r="B90" s="2">
        <f t="shared" si="4"/>
        <v>1227</v>
      </c>
      <c r="C90" s="28" t="s">
        <v>232</v>
      </c>
      <c r="D90" s="2">
        <v>5</v>
      </c>
      <c r="E90" s="2">
        <v>3</v>
      </c>
      <c r="F90" s="2">
        <v>5</v>
      </c>
      <c r="G90" s="2"/>
      <c r="H90" s="2">
        <v>255</v>
      </c>
      <c r="I90" s="2">
        <v>1</v>
      </c>
      <c r="J90" s="2">
        <v>19</v>
      </c>
      <c r="K90" s="2">
        <v>9</v>
      </c>
      <c r="L90" s="2">
        <v>2.91</v>
      </c>
      <c r="M90" s="2">
        <v>4</v>
      </c>
      <c r="N90" s="2"/>
      <c r="O90" s="2"/>
      <c r="P90" s="2"/>
      <c r="Q90" s="2"/>
      <c r="R90" s="2"/>
      <c r="S90" s="2"/>
    </row>
    <row r="91" spans="1:19" x14ac:dyDescent="0.35">
      <c r="A91" s="2"/>
      <c r="B91" s="2">
        <f t="shared" si="4"/>
        <v>1228</v>
      </c>
      <c r="C91" s="28" t="s">
        <v>42</v>
      </c>
      <c r="D91" s="2">
        <v>5</v>
      </c>
      <c r="E91" s="2">
        <v>4</v>
      </c>
      <c r="F91" s="2">
        <v>4</v>
      </c>
      <c r="G91" s="2"/>
      <c r="H91" s="2">
        <v>316.5</v>
      </c>
      <c r="I91" s="2">
        <v>2</v>
      </c>
      <c r="J91" s="2">
        <v>36</v>
      </c>
      <c r="K91" s="2">
        <v>7.5</v>
      </c>
      <c r="L91" s="2">
        <v>2.87</v>
      </c>
      <c r="M91" s="2">
        <v>4</v>
      </c>
      <c r="N91" s="2"/>
      <c r="O91" s="2"/>
      <c r="P91" s="2"/>
      <c r="Q91" s="2"/>
      <c r="R91" s="2"/>
      <c r="S91" s="2"/>
    </row>
    <row r="92" spans="1:19" ht="22" x14ac:dyDescent="0.35">
      <c r="A92" s="2"/>
      <c r="B92" s="2">
        <f t="shared" si="4"/>
        <v>1229</v>
      </c>
      <c r="C92" s="30" t="s">
        <v>231</v>
      </c>
      <c r="D92" s="2">
        <v>5</v>
      </c>
      <c r="E92" s="2">
        <v>3</v>
      </c>
      <c r="F92" s="2">
        <v>3</v>
      </c>
      <c r="G92" s="2"/>
      <c r="H92" s="2">
        <v>231.5</v>
      </c>
      <c r="I92" s="2">
        <v>1</v>
      </c>
      <c r="J92" s="2">
        <v>10</v>
      </c>
      <c r="K92" s="2">
        <v>8</v>
      </c>
      <c r="L92" s="2">
        <v>1.98</v>
      </c>
      <c r="M92" s="2">
        <v>4</v>
      </c>
      <c r="N92" s="2"/>
      <c r="O92" s="2"/>
      <c r="P92" s="2"/>
      <c r="Q92" s="2"/>
      <c r="R92" s="2"/>
      <c r="S92" s="2"/>
    </row>
    <row r="93" spans="1:19" x14ac:dyDescent="0.35">
      <c r="A93" s="2"/>
      <c r="B93" s="2">
        <f t="shared" si="4"/>
        <v>1230</v>
      </c>
      <c r="C93" s="28" t="s">
        <v>40</v>
      </c>
      <c r="D93" s="2">
        <v>4</v>
      </c>
      <c r="E93" s="2">
        <v>4</v>
      </c>
      <c r="F93" s="2">
        <v>5</v>
      </c>
      <c r="G93" s="2"/>
      <c r="H93" s="2">
        <v>302</v>
      </c>
      <c r="I93" s="2">
        <v>1</v>
      </c>
      <c r="J93" s="2">
        <v>36</v>
      </c>
      <c r="K93" s="2">
        <v>6.5</v>
      </c>
      <c r="L93" s="2">
        <v>2.2999999999999998</v>
      </c>
      <c r="M93" s="2">
        <v>4</v>
      </c>
      <c r="N93" s="2"/>
      <c r="O93" s="2"/>
      <c r="P93" s="2"/>
      <c r="Q93" s="2"/>
      <c r="R93" s="2"/>
      <c r="S93" s="2"/>
    </row>
    <row r="94" spans="1:19" x14ac:dyDescent="0.35">
      <c r="A94" s="2"/>
      <c r="B94" s="2">
        <f t="shared" si="4"/>
        <v>1231</v>
      </c>
      <c r="C94" s="28" t="s">
        <v>23</v>
      </c>
      <c r="D94" s="2">
        <v>4</v>
      </c>
      <c r="E94" s="2">
        <v>5</v>
      </c>
      <c r="F94" s="2">
        <v>5</v>
      </c>
      <c r="G94" s="2"/>
      <c r="H94" s="2">
        <v>181</v>
      </c>
      <c r="I94" s="2">
        <v>1</v>
      </c>
      <c r="J94" s="2">
        <v>16</v>
      </c>
      <c r="K94" s="2">
        <v>7</v>
      </c>
      <c r="L94" s="2">
        <v>2.89</v>
      </c>
      <c r="M94" s="2">
        <v>5</v>
      </c>
      <c r="N94" s="2"/>
      <c r="O94" s="2"/>
      <c r="P94" s="2"/>
      <c r="Q94" s="2"/>
      <c r="R94" s="2"/>
      <c r="S94" s="2"/>
    </row>
    <row r="95" spans="1:19" x14ac:dyDescent="0.35">
      <c r="A95" s="2"/>
      <c r="B95" s="2">
        <f t="shared" si="4"/>
        <v>1232</v>
      </c>
      <c r="C95" s="28" t="s">
        <v>30</v>
      </c>
      <c r="D95" s="2">
        <v>5</v>
      </c>
      <c r="E95" s="2">
        <v>3</v>
      </c>
      <c r="F95" s="2">
        <v>4</v>
      </c>
      <c r="G95" s="2"/>
      <c r="H95" s="2">
        <v>309.5</v>
      </c>
      <c r="I95" s="2">
        <v>1</v>
      </c>
      <c r="J95" s="2">
        <v>30</v>
      </c>
      <c r="K95" s="2">
        <v>6</v>
      </c>
      <c r="L95" s="2">
        <v>2.2200000000000002</v>
      </c>
      <c r="M95" s="2">
        <v>4</v>
      </c>
      <c r="N95" s="2"/>
      <c r="O95" s="2"/>
      <c r="P95" s="2"/>
      <c r="Q95" s="2"/>
      <c r="R95" s="2"/>
      <c r="S95" s="2"/>
    </row>
    <row r="96" spans="1:19" x14ac:dyDescent="0.35">
      <c r="A96" s="2"/>
      <c r="B96" s="2">
        <f t="shared" si="4"/>
        <v>1233</v>
      </c>
      <c r="C96" s="28" t="s">
        <v>28</v>
      </c>
      <c r="D96" s="2">
        <v>5</v>
      </c>
      <c r="E96" s="2">
        <v>4</v>
      </c>
      <c r="F96" s="2">
        <v>5</v>
      </c>
      <c r="G96" s="2"/>
      <c r="H96" s="2">
        <v>277</v>
      </c>
      <c r="I96" s="2">
        <v>1</v>
      </c>
      <c r="J96" s="2">
        <v>18</v>
      </c>
      <c r="K96" s="2">
        <v>10</v>
      </c>
      <c r="L96" s="2">
        <v>2.76</v>
      </c>
      <c r="M96" s="2">
        <v>5</v>
      </c>
      <c r="N96" s="2"/>
      <c r="O96" s="2"/>
      <c r="P96" s="2"/>
      <c r="Q96" s="2"/>
      <c r="R96" s="2"/>
      <c r="S96" s="2"/>
    </row>
    <row r="97" spans="1:19" x14ac:dyDescent="0.35">
      <c r="A97" s="2"/>
      <c r="B97" s="2">
        <f t="shared" si="4"/>
        <v>1234</v>
      </c>
      <c r="C97" s="28" t="s">
        <v>20</v>
      </c>
      <c r="D97" s="2">
        <v>5</v>
      </c>
      <c r="E97" s="2">
        <v>3</v>
      </c>
      <c r="F97" s="2">
        <v>4</v>
      </c>
      <c r="G97" s="2"/>
      <c r="H97" s="2">
        <v>336.5</v>
      </c>
      <c r="I97" s="2">
        <v>2</v>
      </c>
      <c r="J97" s="2">
        <v>35</v>
      </c>
      <c r="K97" s="2">
        <v>6</v>
      </c>
      <c r="L97" s="2">
        <v>2.86</v>
      </c>
      <c r="M97" s="2">
        <v>4</v>
      </c>
      <c r="N97" s="2"/>
      <c r="O97" s="2"/>
      <c r="P97" s="2"/>
      <c r="Q97" s="2"/>
      <c r="R97" s="2"/>
      <c r="S97" s="2"/>
    </row>
    <row r="98" spans="1:19" x14ac:dyDescent="0.35">
      <c r="A98" s="21"/>
      <c r="B98" s="21">
        <f t="shared" si="4"/>
        <v>1235</v>
      </c>
      <c r="C98" s="31" t="s">
        <v>52</v>
      </c>
      <c r="D98" s="2">
        <v>5</v>
      </c>
      <c r="E98" s="2">
        <v>3</v>
      </c>
      <c r="F98" s="2">
        <v>5</v>
      </c>
      <c r="G98" s="2"/>
      <c r="H98" s="2">
        <v>352.5</v>
      </c>
      <c r="I98" s="2">
        <v>5</v>
      </c>
      <c r="J98" s="2">
        <v>28</v>
      </c>
      <c r="K98" s="2">
        <v>4</v>
      </c>
      <c r="L98" s="2">
        <v>2.5</v>
      </c>
      <c r="M98" s="2">
        <v>4</v>
      </c>
      <c r="N98" s="2"/>
      <c r="O98" s="2"/>
      <c r="P98" s="2"/>
      <c r="Q98" s="2"/>
      <c r="R98" s="2"/>
      <c r="S98" s="2"/>
    </row>
    <row r="99" spans="1:19" x14ac:dyDescent="0.35">
      <c r="A99" s="112" t="s">
        <v>302</v>
      </c>
      <c r="B99" s="113"/>
      <c r="C99" s="113"/>
      <c r="D99" s="113"/>
      <c r="E99" s="113"/>
      <c r="F99" s="113"/>
      <c r="G99" s="113"/>
      <c r="H99" s="113"/>
      <c r="I99" s="114"/>
      <c r="J99" s="26"/>
      <c r="K99" s="26"/>
      <c r="L99" s="26"/>
      <c r="M99" s="26"/>
      <c r="N99" s="26"/>
      <c r="O99" s="26"/>
      <c r="P99" s="26"/>
      <c r="Q99" s="26"/>
      <c r="R99" s="26"/>
      <c r="S99" s="26"/>
    </row>
    <row r="100" spans="1:19" x14ac:dyDescent="0.35">
      <c r="A100" s="20">
        <v>7</v>
      </c>
      <c r="B100" s="20">
        <v>1241</v>
      </c>
      <c r="C100" s="27" t="s">
        <v>53</v>
      </c>
      <c r="D100" s="2"/>
      <c r="E100" s="2"/>
      <c r="F100" s="2"/>
      <c r="G100" s="2"/>
      <c r="H100" s="33"/>
      <c r="I100" s="33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35">
      <c r="A101" s="2"/>
      <c r="B101" s="2">
        <f t="shared" si="4"/>
        <v>1242</v>
      </c>
      <c r="C101" s="29" t="s">
        <v>230</v>
      </c>
      <c r="D101" s="2"/>
      <c r="E101" s="2"/>
      <c r="F101" s="2"/>
      <c r="G101" s="2"/>
      <c r="H101" s="33"/>
      <c r="I101" s="33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35">
      <c r="A102" s="2"/>
      <c r="B102" s="2">
        <f t="shared" si="4"/>
        <v>1243</v>
      </c>
      <c r="C102" s="28" t="s">
        <v>25</v>
      </c>
      <c r="D102" s="2">
        <v>4</v>
      </c>
      <c r="E102" s="2">
        <v>3</v>
      </c>
      <c r="F102" s="2">
        <v>4</v>
      </c>
      <c r="G102" s="2">
        <v>2</v>
      </c>
      <c r="H102" s="2">
        <v>366</v>
      </c>
      <c r="I102" s="2">
        <v>4</v>
      </c>
      <c r="J102" s="2">
        <v>32</v>
      </c>
      <c r="K102" s="2">
        <v>6</v>
      </c>
      <c r="L102" s="2">
        <v>2.2000000000000002</v>
      </c>
      <c r="M102" s="2">
        <v>4</v>
      </c>
      <c r="N102" s="2"/>
      <c r="O102" s="2"/>
      <c r="P102" s="2"/>
      <c r="Q102" s="2"/>
      <c r="R102" s="2"/>
      <c r="S102" s="2"/>
    </row>
    <row r="103" spans="1:19" ht="22" x14ac:dyDescent="0.35">
      <c r="A103" s="2"/>
      <c r="B103" s="2">
        <f t="shared" si="4"/>
        <v>1244</v>
      </c>
      <c r="C103" s="30" t="s">
        <v>231</v>
      </c>
      <c r="D103" s="2">
        <v>3</v>
      </c>
      <c r="E103" s="2">
        <v>3</v>
      </c>
      <c r="F103" s="2">
        <v>3</v>
      </c>
      <c r="G103" s="2">
        <v>4</v>
      </c>
      <c r="H103" s="2">
        <v>260</v>
      </c>
      <c r="I103" s="2">
        <v>1</v>
      </c>
      <c r="J103" s="2">
        <v>12</v>
      </c>
      <c r="K103" s="2">
        <v>7</v>
      </c>
      <c r="L103" s="2">
        <v>1.56</v>
      </c>
      <c r="M103" s="2">
        <v>3</v>
      </c>
      <c r="N103" s="2"/>
      <c r="O103" s="2"/>
      <c r="P103" s="2"/>
      <c r="Q103" s="2"/>
      <c r="R103" s="2"/>
      <c r="S103" s="2"/>
    </row>
    <row r="104" spans="1:19" x14ac:dyDescent="0.35">
      <c r="A104" s="2"/>
      <c r="B104" s="2">
        <f t="shared" si="4"/>
        <v>1245</v>
      </c>
      <c r="C104" s="28" t="s">
        <v>18</v>
      </c>
      <c r="D104" s="2">
        <v>4</v>
      </c>
      <c r="E104" s="2">
        <v>3</v>
      </c>
      <c r="F104" s="2">
        <v>4</v>
      </c>
      <c r="G104" s="2">
        <v>2</v>
      </c>
      <c r="H104" s="2">
        <v>384</v>
      </c>
      <c r="I104" s="2">
        <v>1</v>
      </c>
      <c r="J104" s="2">
        <v>35</v>
      </c>
      <c r="K104" s="2">
        <v>6</v>
      </c>
      <c r="L104" s="2">
        <v>1.33</v>
      </c>
      <c r="M104" s="2">
        <v>4</v>
      </c>
      <c r="N104" s="2"/>
      <c r="O104" s="2"/>
      <c r="P104" s="2"/>
      <c r="Q104" s="2"/>
      <c r="R104" s="2"/>
      <c r="S104" s="2"/>
    </row>
    <row r="105" spans="1:19" x14ac:dyDescent="0.35">
      <c r="A105" s="2"/>
      <c r="B105" s="2">
        <f t="shared" si="4"/>
        <v>1246</v>
      </c>
      <c r="C105" s="28" t="s">
        <v>19</v>
      </c>
      <c r="D105" s="2">
        <v>5</v>
      </c>
      <c r="E105" s="2">
        <v>3</v>
      </c>
      <c r="F105" s="2">
        <v>5</v>
      </c>
      <c r="G105" s="2">
        <v>3</v>
      </c>
      <c r="H105" s="2">
        <v>380</v>
      </c>
      <c r="I105" s="2">
        <v>3</v>
      </c>
      <c r="J105" s="2">
        <v>45</v>
      </c>
      <c r="K105" s="2">
        <v>8</v>
      </c>
      <c r="L105" s="2">
        <v>1.56</v>
      </c>
      <c r="M105" s="2">
        <v>4</v>
      </c>
      <c r="N105" s="2"/>
      <c r="O105" s="2"/>
      <c r="P105" s="2"/>
      <c r="Q105" s="2"/>
      <c r="R105" s="2"/>
      <c r="S105" s="2"/>
    </row>
    <row r="106" spans="1:19" x14ac:dyDescent="0.35">
      <c r="A106" s="2"/>
      <c r="B106" s="2">
        <f t="shared" si="4"/>
        <v>1247</v>
      </c>
      <c r="C106" s="28" t="s">
        <v>47</v>
      </c>
      <c r="D106" s="2">
        <v>4</v>
      </c>
      <c r="E106" s="2">
        <v>3</v>
      </c>
      <c r="F106" s="2">
        <v>4</v>
      </c>
      <c r="G106" s="2">
        <v>3</v>
      </c>
      <c r="H106" s="2">
        <v>277</v>
      </c>
      <c r="I106" s="2">
        <v>1</v>
      </c>
      <c r="J106" s="2">
        <v>49</v>
      </c>
      <c r="K106" s="2">
        <v>7</v>
      </c>
      <c r="L106" s="2">
        <v>1.1000000000000001</v>
      </c>
      <c r="M106" s="2">
        <v>4</v>
      </c>
      <c r="N106" s="2"/>
      <c r="O106" s="2"/>
      <c r="P106" s="2"/>
      <c r="Q106" s="2"/>
      <c r="R106" s="2"/>
      <c r="S106" s="2"/>
    </row>
    <row r="107" spans="1:19" x14ac:dyDescent="0.35">
      <c r="A107" s="2"/>
      <c r="B107" s="2">
        <f t="shared" si="4"/>
        <v>1248</v>
      </c>
      <c r="C107" s="28" t="s">
        <v>234</v>
      </c>
      <c r="D107" s="2">
        <v>3</v>
      </c>
      <c r="E107" s="2">
        <v>3</v>
      </c>
      <c r="F107" s="2">
        <v>4</v>
      </c>
      <c r="G107" s="2">
        <v>2</v>
      </c>
      <c r="H107" s="2">
        <v>328</v>
      </c>
      <c r="I107" s="2">
        <v>1</v>
      </c>
      <c r="J107" s="2">
        <v>42</v>
      </c>
      <c r="K107" s="2">
        <v>6.5</v>
      </c>
      <c r="L107" s="2">
        <v>2.12</v>
      </c>
      <c r="M107" s="2">
        <v>3</v>
      </c>
      <c r="N107" s="2"/>
      <c r="O107" s="2"/>
      <c r="P107" s="2"/>
      <c r="Q107" s="2"/>
      <c r="R107" s="2"/>
      <c r="S107" s="2"/>
    </row>
    <row r="108" spans="1:19" x14ac:dyDescent="0.35">
      <c r="A108" s="2"/>
      <c r="B108" s="2">
        <f t="shared" si="4"/>
        <v>1249</v>
      </c>
      <c r="C108" s="28" t="s">
        <v>17</v>
      </c>
      <c r="D108" s="2">
        <v>4</v>
      </c>
      <c r="E108" s="2">
        <v>2</v>
      </c>
      <c r="F108" s="2">
        <v>4</v>
      </c>
      <c r="G108" s="2">
        <v>3</v>
      </c>
      <c r="H108" s="2">
        <v>314</v>
      </c>
      <c r="I108" s="2">
        <v>4</v>
      </c>
      <c r="J108" s="2">
        <v>34</v>
      </c>
      <c r="K108" s="2">
        <v>5</v>
      </c>
      <c r="L108" s="2">
        <v>1.1100000000000001</v>
      </c>
      <c r="M108" s="2">
        <v>3</v>
      </c>
      <c r="N108" s="2"/>
      <c r="O108" s="2"/>
      <c r="P108" s="2"/>
      <c r="Q108" s="2"/>
      <c r="R108" s="2"/>
      <c r="S108" s="2"/>
    </row>
    <row r="109" spans="1:19" x14ac:dyDescent="0.35">
      <c r="A109" s="2"/>
      <c r="B109" s="2">
        <f t="shared" si="4"/>
        <v>1250</v>
      </c>
      <c r="C109" s="28" t="s">
        <v>232</v>
      </c>
      <c r="D109" s="2">
        <v>5</v>
      </c>
      <c r="E109" s="2">
        <v>3</v>
      </c>
      <c r="F109" s="2">
        <v>5</v>
      </c>
      <c r="G109" s="2">
        <v>2</v>
      </c>
      <c r="H109" s="2">
        <v>230</v>
      </c>
      <c r="I109" s="2">
        <v>1</v>
      </c>
      <c r="J109" s="2">
        <v>24</v>
      </c>
      <c r="K109" s="2">
        <v>9</v>
      </c>
      <c r="L109" s="2">
        <v>2.63</v>
      </c>
      <c r="M109" s="2">
        <v>4</v>
      </c>
      <c r="N109" s="2"/>
      <c r="O109" s="2"/>
      <c r="P109" s="2"/>
      <c r="Q109" s="2"/>
      <c r="R109" s="2"/>
      <c r="S109" s="2"/>
    </row>
    <row r="110" spans="1:19" x14ac:dyDescent="0.35">
      <c r="A110" s="2"/>
      <c r="B110" s="2">
        <f t="shared" si="4"/>
        <v>1251</v>
      </c>
      <c r="C110" s="28" t="s">
        <v>41</v>
      </c>
      <c r="D110" s="2">
        <v>4</v>
      </c>
      <c r="E110" s="2">
        <v>3</v>
      </c>
      <c r="F110" s="2">
        <v>3</v>
      </c>
      <c r="G110" s="2">
        <v>2</v>
      </c>
      <c r="H110" s="2">
        <v>280</v>
      </c>
      <c r="I110" s="2">
        <v>3</v>
      </c>
      <c r="J110" s="2">
        <v>333</v>
      </c>
      <c r="K110" s="2">
        <v>7</v>
      </c>
      <c r="L110" s="2">
        <v>1.67</v>
      </c>
      <c r="M110" s="2">
        <v>3</v>
      </c>
      <c r="N110" s="2"/>
      <c r="O110" s="2"/>
      <c r="P110" s="2"/>
      <c r="Q110" s="2"/>
      <c r="R110" s="2"/>
      <c r="S110" s="2"/>
    </row>
    <row r="111" spans="1:19" x14ac:dyDescent="0.35">
      <c r="A111" s="2"/>
      <c r="B111" s="2">
        <f t="shared" si="4"/>
        <v>1252</v>
      </c>
      <c r="C111" s="28" t="s">
        <v>23</v>
      </c>
      <c r="D111" s="2">
        <v>3</v>
      </c>
      <c r="E111" s="2">
        <v>4</v>
      </c>
      <c r="F111" s="2">
        <v>3</v>
      </c>
      <c r="G111" s="2">
        <v>4</v>
      </c>
      <c r="H111" s="2">
        <v>170</v>
      </c>
      <c r="I111" s="2">
        <v>1</v>
      </c>
      <c r="J111" s="2">
        <v>20</v>
      </c>
      <c r="K111" s="2">
        <v>9</v>
      </c>
      <c r="L111" s="2">
        <v>2.38</v>
      </c>
      <c r="M111" s="2">
        <v>3</v>
      </c>
      <c r="N111" s="2"/>
      <c r="O111" s="2"/>
      <c r="P111" s="2"/>
      <c r="Q111" s="2"/>
      <c r="R111" s="2"/>
      <c r="S111" s="2"/>
    </row>
    <row r="112" spans="1:19" x14ac:dyDescent="0.35">
      <c r="A112" s="2"/>
      <c r="B112" s="2">
        <f t="shared" si="4"/>
        <v>1253</v>
      </c>
      <c r="C112" s="28" t="s">
        <v>57</v>
      </c>
      <c r="D112" s="2">
        <v>4</v>
      </c>
      <c r="E112" s="2">
        <v>4</v>
      </c>
      <c r="F112" s="2">
        <v>4</v>
      </c>
      <c r="G112" s="2">
        <v>2</v>
      </c>
      <c r="H112" s="2">
        <v>230</v>
      </c>
      <c r="I112" s="2">
        <v>1</v>
      </c>
      <c r="J112" s="2">
        <v>30</v>
      </c>
      <c r="K112" s="2">
        <v>6</v>
      </c>
      <c r="L112" s="2">
        <v>1.3</v>
      </c>
      <c r="M112" s="2">
        <v>4</v>
      </c>
      <c r="N112" s="2"/>
      <c r="O112" s="2"/>
      <c r="P112" s="2"/>
      <c r="Q112" s="2"/>
      <c r="R112" s="2"/>
      <c r="S112" s="2"/>
    </row>
    <row r="113" spans="1:19" x14ac:dyDescent="0.35">
      <c r="A113" s="2"/>
      <c r="B113" s="2">
        <f t="shared" si="4"/>
        <v>1254</v>
      </c>
      <c r="C113" s="28" t="s">
        <v>49</v>
      </c>
      <c r="D113" s="2">
        <v>2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35">
      <c r="A114" s="21"/>
      <c r="B114" s="21">
        <f t="shared" si="4"/>
        <v>1255</v>
      </c>
      <c r="C114" s="31" t="s">
        <v>28</v>
      </c>
      <c r="D114" s="2">
        <v>4</v>
      </c>
      <c r="E114" s="2">
        <v>4</v>
      </c>
      <c r="F114" s="2">
        <v>4</v>
      </c>
      <c r="G114" s="2">
        <v>4</v>
      </c>
      <c r="H114" s="2">
        <v>310</v>
      </c>
      <c r="I114" s="2">
        <v>1</v>
      </c>
      <c r="J114" s="2">
        <v>16</v>
      </c>
      <c r="K114" s="2">
        <v>8</v>
      </c>
      <c r="L114" s="2">
        <v>2.81</v>
      </c>
      <c r="M114" s="2">
        <v>4</v>
      </c>
      <c r="N114" s="2"/>
      <c r="O114" s="2"/>
      <c r="P114" s="2"/>
      <c r="Q114" s="2"/>
      <c r="R114" s="2"/>
      <c r="S114" s="2"/>
    </row>
    <row r="115" spans="1:19" x14ac:dyDescent="0.35">
      <c r="A115" s="112" t="s">
        <v>277</v>
      </c>
      <c r="B115" s="113"/>
      <c r="C115" s="113"/>
      <c r="D115" s="113"/>
      <c r="E115" s="105"/>
      <c r="F115" s="105"/>
      <c r="G115" s="105"/>
      <c r="H115" s="67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</row>
    <row r="116" spans="1:19" x14ac:dyDescent="0.35">
      <c r="A116" s="20">
        <v>8</v>
      </c>
      <c r="B116" s="20">
        <v>1261</v>
      </c>
      <c r="C116" s="27" t="s">
        <v>22</v>
      </c>
      <c r="D116" s="2">
        <v>4</v>
      </c>
      <c r="E116" s="2">
        <v>3</v>
      </c>
      <c r="F116" s="2">
        <v>4</v>
      </c>
      <c r="G116" s="2">
        <v>2</v>
      </c>
      <c r="H116" s="87">
        <v>380</v>
      </c>
      <c r="I116" s="61">
        <v>3</v>
      </c>
      <c r="J116" s="2">
        <v>30</v>
      </c>
      <c r="K116" s="2">
        <v>6</v>
      </c>
      <c r="L116" s="2">
        <v>1.6</v>
      </c>
      <c r="M116" s="2">
        <v>4</v>
      </c>
      <c r="N116" s="2"/>
      <c r="O116" s="2"/>
      <c r="P116" s="2"/>
      <c r="Q116" s="2"/>
      <c r="R116" s="2"/>
      <c r="S116" s="2"/>
    </row>
    <row r="117" spans="1:19" x14ac:dyDescent="0.35">
      <c r="A117" s="2"/>
      <c r="B117" s="2">
        <v>1262</v>
      </c>
      <c r="C117" s="28" t="s">
        <v>43</v>
      </c>
      <c r="D117" s="2">
        <v>4</v>
      </c>
      <c r="E117" s="2">
        <v>3</v>
      </c>
      <c r="F117" s="2">
        <v>3</v>
      </c>
      <c r="G117" s="2">
        <v>2</v>
      </c>
      <c r="H117" s="2">
        <v>350</v>
      </c>
      <c r="I117" s="2">
        <v>4</v>
      </c>
      <c r="J117" s="2">
        <v>34</v>
      </c>
      <c r="K117" s="2">
        <v>5</v>
      </c>
      <c r="L117" s="2">
        <v>1.75</v>
      </c>
      <c r="M117" s="2">
        <v>3</v>
      </c>
      <c r="N117" s="2"/>
      <c r="O117" s="2"/>
      <c r="P117" s="2"/>
      <c r="Q117" s="2"/>
      <c r="R117" s="2"/>
      <c r="S117" s="2"/>
    </row>
    <row r="118" spans="1:19" x14ac:dyDescent="0.35">
      <c r="A118" s="2"/>
      <c r="B118" s="2">
        <v>1263</v>
      </c>
      <c r="C118" s="28" t="s">
        <v>28</v>
      </c>
      <c r="D118" s="2">
        <v>3</v>
      </c>
      <c r="E118" s="2">
        <v>4</v>
      </c>
      <c r="F118" s="2">
        <v>4</v>
      </c>
      <c r="G118" s="2">
        <v>4</v>
      </c>
      <c r="H118" s="2">
        <v>315</v>
      </c>
      <c r="I118" s="2">
        <v>1</v>
      </c>
      <c r="J118" s="2">
        <v>15</v>
      </c>
      <c r="K118" s="2">
        <v>10</v>
      </c>
      <c r="L118" s="2">
        <v>2.4</v>
      </c>
      <c r="M118" s="2">
        <v>4</v>
      </c>
      <c r="N118" s="2"/>
      <c r="O118" s="2"/>
      <c r="P118" s="2"/>
      <c r="Q118" s="2"/>
      <c r="R118" s="2"/>
      <c r="S118" s="2"/>
    </row>
    <row r="119" spans="1:19" x14ac:dyDescent="0.35">
      <c r="A119" s="2"/>
      <c r="B119" s="2">
        <v>1264</v>
      </c>
      <c r="C119" s="28" t="s">
        <v>21</v>
      </c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ht="22" x14ac:dyDescent="0.35">
      <c r="A120" s="2"/>
      <c r="B120" s="2">
        <v>1265</v>
      </c>
      <c r="C120" s="30" t="s">
        <v>231</v>
      </c>
      <c r="D120" s="2">
        <v>4</v>
      </c>
      <c r="E120" s="2">
        <v>4</v>
      </c>
      <c r="F120" s="2">
        <v>3</v>
      </c>
      <c r="G120" s="2">
        <v>4</v>
      </c>
      <c r="H120" s="2">
        <v>240</v>
      </c>
      <c r="I120" s="2">
        <v>1</v>
      </c>
      <c r="J120" s="2">
        <v>17</v>
      </c>
      <c r="K120" s="2">
        <v>8</v>
      </c>
      <c r="L120" s="2">
        <v>1.33</v>
      </c>
      <c r="M120" s="2">
        <v>4</v>
      </c>
      <c r="N120" s="2"/>
      <c r="O120" s="2"/>
      <c r="P120" s="2"/>
      <c r="Q120" s="2"/>
      <c r="R120" s="2"/>
      <c r="S120" s="2"/>
    </row>
    <row r="121" spans="1:19" x14ac:dyDescent="0.35">
      <c r="A121" s="2"/>
      <c r="B121" s="2">
        <v>1266</v>
      </c>
      <c r="C121" s="28">
        <v>509</v>
      </c>
      <c r="D121" s="2">
        <v>4</v>
      </c>
      <c r="E121" s="2">
        <v>2</v>
      </c>
      <c r="F121" s="2">
        <v>4</v>
      </c>
      <c r="G121" s="2">
        <v>4</v>
      </c>
      <c r="H121" s="2">
        <v>370</v>
      </c>
      <c r="I121" s="2">
        <v>3</v>
      </c>
      <c r="J121" s="2">
        <v>34</v>
      </c>
      <c r="K121" s="2">
        <v>6</v>
      </c>
      <c r="L121" s="2">
        <v>2.3199999999999998</v>
      </c>
      <c r="M121" s="2">
        <v>3</v>
      </c>
      <c r="N121" s="2"/>
      <c r="O121" s="2"/>
      <c r="P121" s="2"/>
      <c r="Q121" s="2"/>
      <c r="R121" s="2"/>
      <c r="S121" s="2"/>
    </row>
    <row r="122" spans="1:19" x14ac:dyDescent="0.35">
      <c r="A122" s="2"/>
      <c r="B122" s="2">
        <v>1267</v>
      </c>
      <c r="C122" s="28" t="s">
        <v>23</v>
      </c>
      <c r="D122" s="2">
        <v>4</v>
      </c>
      <c r="E122" s="2">
        <v>5</v>
      </c>
      <c r="F122" s="2">
        <v>4</v>
      </c>
      <c r="G122" s="2">
        <v>4</v>
      </c>
      <c r="H122" s="2">
        <v>178</v>
      </c>
      <c r="I122" s="2">
        <v>1</v>
      </c>
      <c r="J122" s="2">
        <v>20</v>
      </c>
      <c r="K122" s="2">
        <v>6</v>
      </c>
      <c r="L122" s="2">
        <v>2.61</v>
      </c>
      <c r="M122" s="2">
        <v>4</v>
      </c>
      <c r="N122" s="2"/>
      <c r="O122" s="2"/>
      <c r="P122" s="2"/>
      <c r="Q122" s="2"/>
      <c r="R122" s="2"/>
      <c r="S122" s="2"/>
    </row>
    <row r="123" spans="1:19" x14ac:dyDescent="0.35">
      <c r="A123" s="2"/>
      <c r="B123" s="2">
        <v>1268</v>
      </c>
      <c r="C123" s="28" t="s">
        <v>37</v>
      </c>
      <c r="D123" s="2">
        <v>4</v>
      </c>
      <c r="E123" s="2">
        <v>2</v>
      </c>
      <c r="F123" s="2">
        <v>4</v>
      </c>
      <c r="G123" s="2">
        <v>2</v>
      </c>
      <c r="H123" s="2">
        <v>360</v>
      </c>
      <c r="I123" s="2">
        <v>2</v>
      </c>
      <c r="J123" s="2">
        <v>33</v>
      </c>
      <c r="K123" s="2">
        <v>7</v>
      </c>
      <c r="L123" s="2">
        <v>1.48</v>
      </c>
      <c r="M123" s="2">
        <v>3</v>
      </c>
      <c r="N123" s="2"/>
      <c r="O123" s="2"/>
      <c r="P123" s="2"/>
      <c r="Q123" s="2"/>
      <c r="R123" s="2"/>
      <c r="S123" s="2"/>
    </row>
    <row r="124" spans="1:19" x14ac:dyDescent="0.35">
      <c r="A124" s="2"/>
      <c r="B124" s="2">
        <v>1269</v>
      </c>
      <c r="C124" s="28" t="s">
        <v>232</v>
      </c>
      <c r="D124" s="2">
        <v>4</v>
      </c>
      <c r="E124" s="2">
        <v>3</v>
      </c>
      <c r="F124" s="2">
        <v>3</v>
      </c>
      <c r="G124" s="2">
        <v>3</v>
      </c>
      <c r="H124" s="2">
        <v>230</v>
      </c>
      <c r="I124" s="2">
        <v>1</v>
      </c>
      <c r="J124" s="2">
        <v>22</v>
      </c>
      <c r="K124" s="2">
        <v>8</v>
      </c>
      <c r="L124" s="2">
        <v>2.46</v>
      </c>
      <c r="M124" s="2">
        <v>3</v>
      </c>
      <c r="N124" s="2"/>
      <c r="O124" s="2"/>
      <c r="P124" s="2"/>
      <c r="Q124" s="2"/>
      <c r="R124" s="2"/>
      <c r="S124" s="2"/>
    </row>
    <row r="125" spans="1:19" x14ac:dyDescent="0.35">
      <c r="A125" s="2"/>
      <c r="B125" s="2">
        <v>1270</v>
      </c>
      <c r="C125" s="28" t="s">
        <v>235</v>
      </c>
      <c r="D125" s="2">
        <v>4</v>
      </c>
      <c r="E125" s="2">
        <v>2</v>
      </c>
      <c r="F125" s="2">
        <v>4</v>
      </c>
      <c r="G125" s="2">
        <v>3</v>
      </c>
      <c r="H125" s="2">
        <v>398</v>
      </c>
      <c r="I125" s="2">
        <v>2</v>
      </c>
      <c r="J125" s="2">
        <v>23</v>
      </c>
      <c r="K125" s="2">
        <v>6</v>
      </c>
      <c r="L125" s="84">
        <v>1.96</v>
      </c>
      <c r="M125" s="2">
        <v>3</v>
      </c>
      <c r="N125" s="2"/>
      <c r="O125" s="2"/>
      <c r="P125" s="2"/>
      <c r="Q125" s="2"/>
      <c r="R125" s="2"/>
      <c r="S125" s="2"/>
    </row>
    <row r="126" spans="1:19" x14ac:dyDescent="0.35">
      <c r="A126" s="2"/>
      <c r="B126" s="2">
        <v>1271</v>
      </c>
      <c r="C126" s="28" t="s">
        <v>16</v>
      </c>
      <c r="D126" s="2">
        <v>4</v>
      </c>
      <c r="E126" s="2">
        <v>2</v>
      </c>
      <c r="F126" s="2">
        <v>4</v>
      </c>
      <c r="G126" s="2">
        <v>2</v>
      </c>
      <c r="H126" s="2">
        <v>340</v>
      </c>
      <c r="I126" s="2">
        <v>4</v>
      </c>
      <c r="J126" s="2">
        <v>33</v>
      </c>
      <c r="K126" s="2">
        <v>7</v>
      </c>
      <c r="L126" s="2">
        <v>1.85</v>
      </c>
      <c r="M126" s="2">
        <v>3</v>
      </c>
      <c r="N126" s="2"/>
      <c r="O126" s="2"/>
      <c r="P126" s="2"/>
      <c r="Q126" s="2"/>
      <c r="R126" s="2"/>
      <c r="S126" s="2"/>
    </row>
    <row r="127" spans="1:19" x14ac:dyDescent="0.35">
      <c r="A127" s="2"/>
      <c r="B127" s="2">
        <v>1272</v>
      </c>
      <c r="C127" s="29" t="s">
        <v>230</v>
      </c>
      <c r="D127" s="2">
        <v>1</v>
      </c>
      <c r="E127" s="2">
        <v>3</v>
      </c>
      <c r="F127" s="2">
        <v>1</v>
      </c>
      <c r="G127" s="2">
        <v>2</v>
      </c>
      <c r="H127" s="2">
        <v>145</v>
      </c>
      <c r="I127" s="2">
        <v>2</v>
      </c>
      <c r="J127" s="2">
        <v>19</v>
      </c>
      <c r="K127" s="2">
        <v>5</v>
      </c>
      <c r="L127" s="2">
        <v>1.94</v>
      </c>
      <c r="M127" s="2">
        <v>2</v>
      </c>
      <c r="N127" s="2"/>
      <c r="O127" s="2"/>
      <c r="P127" s="2"/>
      <c r="Q127" s="2"/>
      <c r="R127" s="2"/>
      <c r="S127" s="2"/>
    </row>
    <row r="128" spans="1:19" x14ac:dyDescent="0.35">
      <c r="A128" s="2"/>
      <c r="B128" s="2">
        <v>1273</v>
      </c>
      <c r="C128" s="28" t="s">
        <v>44</v>
      </c>
      <c r="D128" s="2">
        <v>4</v>
      </c>
      <c r="E128" s="2">
        <v>2</v>
      </c>
      <c r="F128" s="2">
        <v>4</v>
      </c>
      <c r="G128" s="2">
        <v>4</v>
      </c>
      <c r="H128" s="2">
        <v>360</v>
      </c>
      <c r="I128" s="2">
        <v>2</v>
      </c>
      <c r="J128" s="2">
        <v>34</v>
      </c>
      <c r="K128" s="2">
        <v>7</v>
      </c>
      <c r="L128" s="2">
        <v>1.71</v>
      </c>
      <c r="M128" s="2">
        <v>3</v>
      </c>
      <c r="N128" s="2"/>
      <c r="O128" s="2"/>
      <c r="P128" s="2"/>
      <c r="Q128" s="2"/>
      <c r="R128" s="2"/>
      <c r="S128" s="2"/>
    </row>
    <row r="129" spans="1:19" x14ac:dyDescent="0.35">
      <c r="A129" s="2"/>
      <c r="B129" s="2">
        <v>1274</v>
      </c>
      <c r="C129" s="28" t="s">
        <v>51</v>
      </c>
      <c r="D129" s="2">
        <v>4</v>
      </c>
      <c r="E129" s="2">
        <v>3</v>
      </c>
      <c r="F129" s="2">
        <v>4</v>
      </c>
      <c r="G129" s="2">
        <v>0</v>
      </c>
      <c r="H129" s="2">
        <v>334</v>
      </c>
      <c r="I129" s="2">
        <v>5</v>
      </c>
      <c r="J129" s="2">
        <v>36</v>
      </c>
      <c r="K129" s="2">
        <v>4</v>
      </c>
      <c r="L129" s="2">
        <v>1.62</v>
      </c>
      <c r="M129" s="2">
        <v>4</v>
      </c>
      <c r="N129" s="2"/>
      <c r="O129" s="2"/>
      <c r="P129" s="2"/>
      <c r="Q129" s="2"/>
      <c r="R129" s="2"/>
      <c r="S129" s="2"/>
    </row>
    <row r="130" spans="1:19" x14ac:dyDescent="0.35">
      <c r="A130" s="2"/>
      <c r="B130" s="2">
        <v>1275</v>
      </c>
      <c r="C130" s="28" t="s">
        <v>26</v>
      </c>
      <c r="D130" s="2">
        <v>4</v>
      </c>
      <c r="E130" s="2">
        <v>3</v>
      </c>
      <c r="F130" s="2">
        <v>4</v>
      </c>
      <c r="G130" s="2">
        <v>2</v>
      </c>
      <c r="H130" s="2">
        <v>328</v>
      </c>
      <c r="I130" s="2">
        <v>5</v>
      </c>
      <c r="J130" s="2">
        <v>30</v>
      </c>
      <c r="K130" s="2">
        <v>5</v>
      </c>
      <c r="L130" s="2">
        <v>1.92</v>
      </c>
      <c r="M130" s="2">
        <v>4</v>
      </c>
      <c r="N130" s="2"/>
      <c r="O130" s="2"/>
      <c r="P130" s="2"/>
      <c r="Q130" s="2"/>
      <c r="R130" s="2"/>
      <c r="S130" s="2"/>
    </row>
    <row r="131" spans="1:19" x14ac:dyDescent="0.35">
      <c r="A131" s="104" t="s">
        <v>310</v>
      </c>
      <c r="B131" s="1"/>
      <c r="C131" s="1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</row>
    <row r="132" spans="1:19" x14ac:dyDescent="0.35">
      <c r="A132" s="2">
        <v>9</v>
      </c>
      <c r="B132" s="2">
        <v>1321</v>
      </c>
      <c r="C132" s="28" t="s">
        <v>46</v>
      </c>
      <c r="D132" s="2">
        <v>5</v>
      </c>
      <c r="E132" s="2">
        <v>1</v>
      </c>
      <c r="F132" s="2">
        <v>1</v>
      </c>
      <c r="G132" s="2">
        <v>0</v>
      </c>
      <c r="H132" s="2">
        <v>271</v>
      </c>
      <c r="I132" s="2">
        <v>4</v>
      </c>
      <c r="J132" s="2">
        <v>25</v>
      </c>
      <c r="K132" s="2">
        <v>5</v>
      </c>
      <c r="L132" s="2">
        <v>1.98</v>
      </c>
      <c r="M132" s="2">
        <v>2</v>
      </c>
      <c r="N132" s="2"/>
      <c r="O132" s="2"/>
      <c r="P132" s="2"/>
      <c r="Q132" s="2"/>
      <c r="R132" s="2"/>
      <c r="S132" s="2"/>
    </row>
    <row r="133" spans="1:19" x14ac:dyDescent="0.35">
      <c r="A133" s="2"/>
      <c r="B133" s="2">
        <v>1322</v>
      </c>
      <c r="C133" s="28" t="s">
        <v>38</v>
      </c>
      <c r="D133" s="2">
        <v>1</v>
      </c>
      <c r="E133" s="2">
        <v>2</v>
      </c>
      <c r="F133" s="2">
        <v>3</v>
      </c>
      <c r="G133" s="2">
        <v>7</v>
      </c>
      <c r="H133" s="2">
        <v>318</v>
      </c>
      <c r="I133" s="2">
        <v>2</v>
      </c>
      <c r="J133" s="2">
        <v>36</v>
      </c>
      <c r="K133" s="2">
        <v>6.5</v>
      </c>
      <c r="L133" s="2">
        <v>1.67</v>
      </c>
      <c r="M133" s="2">
        <v>2</v>
      </c>
      <c r="N133" s="2"/>
      <c r="O133" s="2"/>
      <c r="P133" s="2"/>
      <c r="Q133" s="2"/>
      <c r="R133" s="2"/>
      <c r="S133" s="2"/>
    </row>
    <row r="134" spans="1:19" x14ac:dyDescent="0.35">
      <c r="A134" s="2"/>
      <c r="B134" s="2">
        <v>1323</v>
      </c>
      <c r="C134" s="29" t="s">
        <v>230</v>
      </c>
      <c r="D134" s="2">
        <v>1</v>
      </c>
      <c r="E134" s="2">
        <v>2</v>
      </c>
      <c r="F134" s="2">
        <v>3</v>
      </c>
      <c r="G134" s="2">
        <v>8</v>
      </c>
      <c r="H134" s="2">
        <v>155</v>
      </c>
      <c r="I134" s="2">
        <v>1</v>
      </c>
      <c r="J134" s="2">
        <v>25</v>
      </c>
      <c r="K134" s="2">
        <v>4</v>
      </c>
      <c r="L134" s="2">
        <v>2.63</v>
      </c>
      <c r="M134" s="2">
        <v>2</v>
      </c>
      <c r="N134" s="2"/>
      <c r="O134" s="2"/>
      <c r="P134" s="2"/>
      <c r="Q134" s="2"/>
      <c r="R134" s="2"/>
      <c r="S134" s="2"/>
    </row>
    <row r="135" spans="1:19" x14ac:dyDescent="0.35">
      <c r="A135" s="2"/>
      <c r="B135" s="2">
        <v>1324</v>
      </c>
      <c r="C135" s="28" t="s">
        <v>34</v>
      </c>
      <c r="D135" s="2">
        <v>3</v>
      </c>
      <c r="E135" s="2">
        <v>4</v>
      </c>
      <c r="F135" s="2">
        <v>2</v>
      </c>
      <c r="G135" s="2">
        <v>11</v>
      </c>
      <c r="H135" s="2">
        <v>321</v>
      </c>
      <c r="I135" s="2">
        <v>4</v>
      </c>
      <c r="J135" s="2">
        <v>24</v>
      </c>
      <c r="K135" s="2">
        <v>5.5</v>
      </c>
      <c r="L135" s="2">
        <v>3.22</v>
      </c>
      <c r="M135" s="2">
        <v>3</v>
      </c>
      <c r="N135" s="2"/>
      <c r="O135" s="2"/>
      <c r="P135" s="2"/>
      <c r="Q135" s="2"/>
      <c r="R135" s="2"/>
      <c r="S135" s="2"/>
    </row>
    <row r="136" spans="1:19" x14ac:dyDescent="0.35">
      <c r="A136" s="2"/>
      <c r="B136" s="2">
        <v>1325</v>
      </c>
      <c r="C136" s="28" t="s">
        <v>54</v>
      </c>
      <c r="D136" s="2">
        <v>3</v>
      </c>
      <c r="E136" s="2">
        <v>5</v>
      </c>
      <c r="F136" s="2">
        <v>2</v>
      </c>
      <c r="G136" s="2">
        <v>4</v>
      </c>
      <c r="H136" s="2">
        <v>348.5</v>
      </c>
      <c r="I136" s="2">
        <v>3</v>
      </c>
      <c r="J136" s="2">
        <v>34</v>
      </c>
      <c r="K136" s="2">
        <v>5</v>
      </c>
      <c r="L136" s="2">
        <v>2.78</v>
      </c>
      <c r="M136" s="2">
        <v>3</v>
      </c>
      <c r="N136" s="2"/>
      <c r="O136" s="2"/>
      <c r="P136" s="2"/>
      <c r="Q136" s="2"/>
      <c r="R136" s="2"/>
      <c r="S136" s="2"/>
    </row>
    <row r="137" spans="1:19" x14ac:dyDescent="0.35">
      <c r="A137" s="2"/>
      <c r="B137" s="2">
        <v>1326</v>
      </c>
      <c r="C137" s="28" t="s">
        <v>29</v>
      </c>
      <c r="D137" s="2">
        <v>4</v>
      </c>
      <c r="E137" s="2">
        <v>4</v>
      </c>
      <c r="F137" s="2">
        <v>5</v>
      </c>
      <c r="G137" s="2">
        <v>5</v>
      </c>
      <c r="H137" s="2">
        <v>336</v>
      </c>
      <c r="I137" s="2">
        <v>4</v>
      </c>
      <c r="J137" s="2">
        <v>35</v>
      </c>
      <c r="K137" s="2">
        <v>5</v>
      </c>
      <c r="L137" s="2">
        <v>2.96</v>
      </c>
      <c r="M137" s="2">
        <v>4</v>
      </c>
      <c r="N137" s="2"/>
      <c r="O137" s="2"/>
      <c r="P137" s="2"/>
      <c r="Q137" s="2"/>
      <c r="R137" s="2"/>
      <c r="S137" s="2"/>
    </row>
    <row r="138" spans="1:19" x14ac:dyDescent="0.35">
      <c r="A138" s="2"/>
      <c r="B138" s="2">
        <v>1327</v>
      </c>
      <c r="C138" s="28" t="s">
        <v>28</v>
      </c>
      <c r="D138" s="2">
        <v>2</v>
      </c>
      <c r="E138" s="2">
        <v>2</v>
      </c>
      <c r="F138" s="2">
        <v>5</v>
      </c>
      <c r="G138" s="2">
        <v>5</v>
      </c>
      <c r="H138" s="2">
        <v>270</v>
      </c>
      <c r="I138" s="2">
        <v>1</v>
      </c>
      <c r="J138" s="2">
        <v>19</v>
      </c>
      <c r="K138" s="2">
        <v>8</v>
      </c>
      <c r="L138" s="2">
        <v>2.75</v>
      </c>
      <c r="M138" s="2">
        <v>3</v>
      </c>
      <c r="N138" s="2"/>
      <c r="O138" s="2"/>
      <c r="P138" s="2"/>
      <c r="Q138" s="2"/>
      <c r="R138" s="2"/>
      <c r="S138" s="2"/>
    </row>
    <row r="139" spans="1:19" x14ac:dyDescent="0.35">
      <c r="A139" s="2"/>
      <c r="B139" s="2">
        <v>1328</v>
      </c>
      <c r="C139" s="28" t="s">
        <v>13</v>
      </c>
      <c r="D139" s="2">
        <v>1</v>
      </c>
      <c r="E139" s="2">
        <v>2</v>
      </c>
      <c r="F139" s="2">
        <v>3</v>
      </c>
      <c r="G139" s="2">
        <v>3</v>
      </c>
      <c r="H139" s="2">
        <v>318.5</v>
      </c>
      <c r="I139" s="2">
        <v>3</v>
      </c>
      <c r="J139" s="2">
        <v>29.5</v>
      </c>
      <c r="K139" s="2">
        <v>6.5</v>
      </c>
      <c r="L139" s="2">
        <v>2.88</v>
      </c>
      <c r="M139" s="2">
        <v>2</v>
      </c>
      <c r="N139" s="2"/>
      <c r="O139" s="2"/>
      <c r="P139" s="2"/>
      <c r="Q139" s="2"/>
      <c r="R139" s="2"/>
      <c r="S139" s="2"/>
    </row>
    <row r="140" spans="1:19" x14ac:dyDescent="0.35">
      <c r="A140" s="2"/>
      <c r="B140" s="2">
        <v>1329</v>
      </c>
      <c r="C140" s="28" t="s">
        <v>23</v>
      </c>
      <c r="D140" s="2">
        <v>5</v>
      </c>
      <c r="E140" s="2">
        <v>2</v>
      </c>
      <c r="F140" s="2">
        <v>5</v>
      </c>
      <c r="G140" s="2">
        <v>8</v>
      </c>
      <c r="H140" s="2">
        <v>181</v>
      </c>
      <c r="I140" s="2">
        <v>1</v>
      </c>
      <c r="J140" s="2">
        <v>15.5</v>
      </c>
      <c r="K140" s="2">
        <v>7</v>
      </c>
      <c r="L140" s="2">
        <v>2.71</v>
      </c>
      <c r="M140" s="2">
        <v>4</v>
      </c>
      <c r="N140" s="2"/>
      <c r="O140" s="2"/>
      <c r="P140" s="2"/>
      <c r="Q140" s="2"/>
      <c r="R140" s="2"/>
      <c r="S140" s="2"/>
    </row>
    <row r="141" spans="1:19" x14ac:dyDescent="0.35">
      <c r="A141" s="2"/>
      <c r="B141" s="2">
        <v>1330</v>
      </c>
      <c r="C141" s="28" t="s">
        <v>36</v>
      </c>
      <c r="D141" s="2">
        <v>3</v>
      </c>
      <c r="E141" s="2">
        <v>5</v>
      </c>
      <c r="F141" s="2">
        <v>3</v>
      </c>
      <c r="G141" s="2">
        <v>6</v>
      </c>
      <c r="H141" s="2">
        <v>327.5</v>
      </c>
      <c r="I141" s="2">
        <v>4</v>
      </c>
      <c r="J141" s="2">
        <v>30</v>
      </c>
      <c r="K141" s="2">
        <v>5</v>
      </c>
      <c r="L141" s="2">
        <v>2.41</v>
      </c>
      <c r="M141" s="2">
        <v>4</v>
      </c>
      <c r="N141" s="2"/>
      <c r="O141" s="2"/>
      <c r="P141" s="2"/>
      <c r="Q141" s="2"/>
      <c r="R141" s="2"/>
      <c r="S141" s="2"/>
    </row>
    <row r="142" spans="1:19" ht="22" x14ac:dyDescent="0.35">
      <c r="A142" s="2"/>
      <c r="B142" s="2">
        <v>1331</v>
      </c>
      <c r="C142" s="30" t="s">
        <v>231</v>
      </c>
      <c r="D142" s="2">
        <v>4</v>
      </c>
      <c r="E142" s="2">
        <v>2</v>
      </c>
      <c r="F142" s="2">
        <v>5</v>
      </c>
      <c r="G142" s="2">
        <v>7</v>
      </c>
      <c r="H142" s="2">
        <v>235</v>
      </c>
      <c r="I142" s="2">
        <v>1</v>
      </c>
      <c r="J142" s="2">
        <v>11</v>
      </c>
      <c r="K142" s="2">
        <v>7</v>
      </c>
      <c r="L142" s="2">
        <v>1.27</v>
      </c>
      <c r="M142" s="2">
        <v>4</v>
      </c>
      <c r="N142" s="2"/>
      <c r="O142" s="2"/>
      <c r="P142" s="2"/>
      <c r="Q142" s="2"/>
      <c r="R142" s="2"/>
      <c r="S142" s="2"/>
    </row>
    <row r="143" spans="1:19" x14ac:dyDescent="0.35">
      <c r="A143" s="2"/>
      <c r="B143" s="2">
        <v>1332</v>
      </c>
      <c r="C143" s="28" t="s">
        <v>32</v>
      </c>
      <c r="D143" s="2">
        <v>2</v>
      </c>
      <c r="E143" s="2">
        <v>2</v>
      </c>
      <c r="F143" s="2">
        <v>1</v>
      </c>
      <c r="G143" s="2">
        <v>6</v>
      </c>
      <c r="H143" s="2">
        <v>277</v>
      </c>
      <c r="I143" s="2">
        <v>3</v>
      </c>
      <c r="J143" s="2">
        <v>32</v>
      </c>
      <c r="K143" s="2">
        <v>5</v>
      </c>
      <c r="L143" s="2">
        <v>2.88</v>
      </c>
      <c r="M143" s="2">
        <v>2</v>
      </c>
      <c r="N143" s="2"/>
      <c r="O143" s="2"/>
      <c r="P143" s="2"/>
      <c r="Q143" s="2"/>
      <c r="R143" s="2"/>
      <c r="S143" s="2"/>
    </row>
    <row r="144" spans="1:19" x14ac:dyDescent="0.35">
      <c r="A144" s="2"/>
      <c r="B144" s="2">
        <v>1333</v>
      </c>
      <c r="C144" s="28" t="s">
        <v>50</v>
      </c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35">
      <c r="A145" s="2"/>
      <c r="B145" s="2">
        <v>1334</v>
      </c>
      <c r="C145" s="28" t="s">
        <v>232</v>
      </c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35">
      <c r="A146" s="2"/>
      <c r="B146" s="2">
        <v>1335</v>
      </c>
      <c r="C146" s="28" t="s">
        <v>31</v>
      </c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35">
      <c r="H147"/>
    </row>
    <row r="148" spans="1:19" x14ac:dyDescent="0.35">
      <c r="H148"/>
    </row>
    <row r="149" spans="1:19" x14ac:dyDescent="0.35">
      <c r="H149"/>
    </row>
    <row r="150" spans="1:19" x14ac:dyDescent="0.35">
      <c r="H150"/>
    </row>
    <row r="151" spans="1:19" x14ac:dyDescent="0.35">
      <c r="H151"/>
    </row>
    <row r="152" spans="1:19" x14ac:dyDescent="0.35">
      <c r="H152"/>
    </row>
    <row r="153" spans="1:19" x14ac:dyDescent="0.35">
      <c r="H153"/>
    </row>
    <row r="154" spans="1:19" x14ac:dyDescent="0.35">
      <c r="H154"/>
    </row>
    <row r="155" spans="1:19" x14ac:dyDescent="0.35">
      <c r="H155"/>
    </row>
    <row r="156" spans="1:19" x14ac:dyDescent="0.35">
      <c r="H156"/>
    </row>
    <row r="157" spans="1:19" x14ac:dyDescent="0.35">
      <c r="H157"/>
    </row>
    <row r="158" spans="1:19" x14ac:dyDescent="0.35">
      <c r="H158"/>
    </row>
    <row r="159" spans="1:19" x14ac:dyDescent="0.35">
      <c r="H159"/>
    </row>
    <row r="160" spans="1:19" x14ac:dyDescent="0.35">
      <c r="H160"/>
    </row>
    <row r="161" spans="8:8" x14ac:dyDescent="0.35">
      <c r="H161"/>
    </row>
    <row r="162" spans="8:8" x14ac:dyDescent="0.35">
      <c r="H162"/>
    </row>
  </sheetData>
  <mergeCells count="8">
    <mergeCell ref="A99:I99"/>
    <mergeCell ref="A115:D115"/>
    <mergeCell ref="A19:D19"/>
    <mergeCell ref="A3:S3"/>
    <mergeCell ref="B35:N35"/>
    <mergeCell ref="A51:I51"/>
    <mergeCell ref="A67:D67"/>
    <mergeCell ref="A83:I83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0"/>
  <sheetViews>
    <sheetView tabSelected="1" workbookViewId="0">
      <selection activeCell="J7" sqref="J7"/>
    </sheetView>
  </sheetViews>
  <sheetFormatPr defaultRowHeight="14.5" x14ac:dyDescent="0.35"/>
  <cols>
    <col min="1" max="1" width="4" customWidth="1"/>
    <col min="2" max="2" width="6.26953125" customWidth="1"/>
    <col min="4" max="4" width="8" customWidth="1"/>
    <col min="5" max="5" width="7" customWidth="1"/>
    <col min="6" max="7" width="7" style="104" customWidth="1"/>
    <col min="8" max="8" width="7.81640625" customWidth="1"/>
    <col min="9" max="9" width="6.54296875" customWidth="1"/>
    <col min="10" max="10" width="6.81640625" customWidth="1"/>
    <col min="11" max="11" width="8.1796875" customWidth="1"/>
    <col min="12" max="12" width="6.453125" customWidth="1"/>
  </cols>
  <sheetData>
    <row r="1" spans="1:18" ht="36.5" x14ac:dyDescent="0.35">
      <c r="A1" s="2" t="s">
        <v>227</v>
      </c>
      <c r="B1" s="13" t="s">
        <v>228</v>
      </c>
      <c r="C1" s="14" t="s">
        <v>229</v>
      </c>
      <c r="D1" s="64" t="s">
        <v>237</v>
      </c>
      <c r="E1" s="65" t="s">
        <v>3</v>
      </c>
      <c r="F1" s="55" t="s">
        <v>307</v>
      </c>
      <c r="G1" s="55" t="s">
        <v>308</v>
      </c>
      <c r="H1" s="65" t="s">
        <v>282</v>
      </c>
      <c r="I1" s="17"/>
      <c r="J1" s="2"/>
      <c r="K1" s="2"/>
      <c r="L1" s="18"/>
      <c r="M1" s="2"/>
      <c r="N1" s="15"/>
      <c r="O1" s="13"/>
      <c r="P1" s="13"/>
      <c r="Q1" s="13"/>
      <c r="R1" s="2"/>
    </row>
    <row r="2" spans="1:18" x14ac:dyDescent="0.35">
      <c r="A2" s="21"/>
      <c r="B2" s="22"/>
      <c r="C2" s="22"/>
      <c r="D2" s="20"/>
      <c r="E2" s="54" t="s">
        <v>12</v>
      </c>
      <c r="F2" s="54" t="s">
        <v>12</v>
      </c>
      <c r="G2" s="54" t="s">
        <v>12</v>
      </c>
      <c r="H2" s="54" t="s">
        <v>12</v>
      </c>
      <c r="I2" s="20"/>
      <c r="J2" s="20"/>
      <c r="K2" s="20"/>
      <c r="L2" s="20"/>
      <c r="M2" s="20"/>
      <c r="N2" s="2"/>
      <c r="O2" s="2"/>
      <c r="P2" s="2"/>
      <c r="Q2" s="2"/>
      <c r="R2" s="2"/>
    </row>
    <row r="3" spans="1:18" x14ac:dyDescent="0.35">
      <c r="A3" s="62" t="s">
        <v>281</v>
      </c>
      <c r="B3" s="23"/>
      <c r="C3" s="24"/>
      <c r="D3" s="25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18" x14ac:dyDescent="0.35">
      <c r="A4" s="2">
        <v>1</v>
      </c>
      <c r="B4" s="2">
        <v>2101</v>
      </c>
      <c r="C4" s="35">
        <v>605</v>
      </c>
      <c r="D4" s="2">
        <v>220</v>
      </c>
      <c r="E4" s="2">
        <v>3</v>
      </c>
      <c r="F4" s="107">
        <v>5</v>
      </c>
      <c r="G4" s="2"/>
      <c r="H4" s="2">
        <v>5</v>
      </c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5">
      <c r="A5" s="2"/>
      <c r="B5" s="2">
        <f>B4+1</f>
        <v>2102</v>
      </c>
      <c r="C5" s="35" t="s">
        <v>27</v>
      </c>
      <c r="D5" s="2">
        <v>257</v>
      </c>
      <c r="E5" s="2">
        <v>5</v>
      </c>
      <c r="F5" s="107">
        <v>4</v>
      </c>
      <c r="G5" s="2"/>
      <c r="H5" s="2">
        <v>5</v>
      </c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5">
      <c r="A6" s="2"/>
      <c r="B6" s="2">
        <f t="shared" ref="B6:B14" si="0">B5+1</f>
        <v>2103</v>
      </c>
      <c r="C6" s="35">
        <v>608</v>
      </c>
      <c r="D6" s="2">
        <v>280</v>
      </c>
      <c r="E6" s="2">
        <v>4</v>
      </c>
      <c r="F6" s="107">
        <v>1</v>
      </c>
      <c r="G6" s="2"/>
      <c r="H6" s="2">
        <v>3</v>
      </c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5">
      <c r="A7" s="2"/>
      <c r="B7" s="2">
        <f t="shared" si="0"/>
        <v>2104</v>
      </c>
      <c r="C7" s="35">
        <v>537</v>
      </c>
      <c r="D7" s="2">
        <v>252</v>
      </c>
      <c r="E7" s="2">
        <v>3</v>
      </c>
      <c r="F7" s="107">
        <v>2</v>
      </c>
      <c r="G7" s="2"/>
      <c r="H7" s="2">
        <v>3</v>
      </c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35">
      <c r="A8" s="2"/>
      <c r="B8" s="2">
        <f t="shared" si="0"/>
        <v>2105</v>
      </c>
      <c r="C8" s="35" t="s">
        <v>28</v>
      </c>
      <c r="D8" s="2">
        <v>304</v>
      </c>
      <c r="E8" s="2">
        <v>4</v>
      </c>
      <c r="F8" s="107">
        <v>5</v>
      </c>
      <c r="G8" s="2"/>
      <c r="H8" s="2">
        <v>5</v>
      </c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x14ac:dyDescent="0.35">
      <c r="A9" s="2"/>
      <c r="B9" s="2">
        <f t="shared" si="0"/>
        <v>2106</v>
      </c>
      <c r="C9" s="35">
        <v>499</v>
      </c>
      <c r="D9" s="2">
        <v>281</v>
      </c>
      <c r="E9" s="2">
        <v>5</v>
      </c>
      <c r="F9" s="107">
        <v>1</v>
      </c>
      <c r="G9" s="2"/>
      <c r="H9" s="2">
        <v>3</v>
      </c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35">
      <c r="A10" s="2"/>
      <c r="B10" s="2">
        <f t="shared" si="0"/>
        <v>2107</v>
      </c>
      <c r="C10" s="35" t="s">
        <v>45</v>
      </c>
      <c r="D10" s="2">
        <v>154</v>
      </c>
      <c r="E10" s="2">
        <v>5</v>
      </c>
      <c r="F10" s="107">
        <v>2</v>
      </c>
      <c r="G10" s="2"/>
      <c r="H10" s="2">
        <v>4</v>
      </c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35">
      <c r="A11" s="2"/>
      <c r="B11" s="2">
        <f t="shared" si="0"/>
        <v>2108</v>
      </c>
      <c r="C11" s="35">
        <v>509</v>
      </c>
      <c r="D11" s="2">
        <v>346</v>
      </c>
      <c r="E11" s="2">
        <v>5</v>
      </c>
      <c r="F11" s="107">
        <v>3</v>
      </c>
      <c r="G11" s="2"/>
      <c r="H11" s="2">
        <v>4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35">
      <c r="A12" s="2"/>
      <c r="B12" s="2">
        <f t="shared" si="0"/>
        <v>2109</v>
      </c>
      <c r="C12" s="35">
        <v>563</v>
      </c>
      <c r="D12" s="2">
        <v>372</v>
      </c>
      <c r="E12" s="2">
        <v>5</v>
      </c>
      <c r="F12" s="107">
        <v>3</v>
      </c>
      <c r="G12" s="2"/>
      <c r="H12" s="2">
        <v>4</v>
      </c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35">
      <c r="A13" s="2"/>
      <c r="B13" s="2">
        <f t="shared" si="0"/>
        <v>2110</v>
      </c>
      <c r="C13" s="35">
        <v>585</v>
      </c>
      <c r="D13" s="2">
        <v>225</v>
      </c>
      <c r="E13" s="2">
        <v>5</v>
      </c>
      <c r="F13" s="107">
        <v>4</v>
      </c>
      <c r="G13" s="2"/>
      <c r="H13" s="2">
        <v>5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35">
      <c r="A14" s="2"/>
      <c r="B14" s="2">
        <f t="shared" si="0"/>
        <v>2111</v>
      </c>
      <c r="C14" s="35">
        <v>588</v>
      </c>
      <c r="D14" s="2">
        <v>342</v>
      </c>
      <c r="E14" s="2">
        <v>5</v>
      </c>
      <c r="F14" s="107">
        <v>4</v>
      </c>
      <c r="G14" s="2"/>
      <c r="H14" s="2">
        <v>5</v>
      </c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35">
      <c r="A15" s="79" t="s">
        <v>301</v>
      </c>
      <c r="B15" s="23"/>
      <c r="C15" s="40"/>
      <c r="D15" s="25"/>
      <c r="E15" s="26"/>
      <c r="F15" s="108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</row>
    <row r="16" spans="1:18" x14ac:dyDescent="0.35">
      <c r="A16" s="20">
        <v>2</v>
      </c>
      <c r="B16" s="20">
        <v>2121</v>
      </c>
      <c r="C16" s="41">
        <v>465</v>
      </c>
      <c r="D16" s="2">
        <v>224</v>
      </c>
      <c r="E16" s="2">
        <v>4</v>
      </c>
      <c r="F16" s="107">
        <v>5</v>
      </c>
      <c r="G16" s="2"/>
      <c r="H16" s="2">
        <v>5</v>
      </c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35">
      <c r="A17" s="2"/>
      <c r="B17" s="20">
        <v>2122</v>
      </c>
      <c r="C17" s="28" t="s">
        <v>27</v>
      </c>
      <c r="D17" s="2">
        <v>317</v>
      </c>
      <c r="E17" s="2">
        <v>4</v>
      </c>
      <c r="F17" s="107">
        <v>5</v>
      </c>
      <c r="G17" s="2"/>
      <c r="H17" s="2">
        <v>5</v>
      </c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35">
      <c r="A18" s="2"/>
      <c r="B18" s="20">
        <v>2123</v>
      </c>
      <c r="C18" s="42">
        <v>570</v>
      </c>
      <c r="D18" s="2">
        <v>330</v>
      </c>
      <c r="E18" s="2">
        <v>5</v>
      </c>
      <c r="F18" s="107">
        <v>4</v>
      </c>
      <c r="G18" s="2"/>
      <c r="H18" s="2">
        <v>5</v>
      </c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35">
      <c r="A19" s="2"/>
      <c r="B19" s="20">
        <v>2124</v>
      </c>
      <c r="C19" s="28" t="s">
        <v>23</v>
      </c>
      <c r="D19" s="2">
        <v>144</v>
      </c>
      <c r="E19" s="2">
        <v>2</v>
      </c>
      <c r="F19" s="107">
        <v>4</v>
      </c>
      <c r="G19" s="2"/>
      <c r="H19" s="2">
        <v>3</v>
      </c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35">
      <c r="A20" s="2"/>
      <c r="B20" s="20">
        <v>2125</v>
      </c>
      <c r="C20" s="42">
        <v>586</v>
      </c>
      <c r="D20" s="2">
        <v>327</v>
      </c>
      <c r="E20" s="2">
        <v>4</v>
      </c>
      <c r="F20" s="107">
        <v>3</v>
      </c>
      <c r="G20" s="2"/>
      <c r="H20" s="2">
        <v>4</v>
      </c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35">
      <c r="A21" s="2"/>
      <c r="B21" s="20">
        <v>2126</v>
      </c>
      <c r="C21" s="30">
        <v>560</v>
      </c>
      <c r="D21" s="2">
        <v>295</v>
      </c>
      <c r="E21" s="2">
        <v>3</v>
      </c>
      <c r="F21" s="107">
        <v>2</v>
      </c>
      <c r="G21" s="2"/>
      <c r="H21" s="2">
        <v>3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35">
      <c r="A22" s="2"/>
      <c r="B22" s="20">
        <v>2127</v>
      </c>
      <c r="C22" s="42">
        <v>529</v>
      </c>
      <c r="D22" s="2">
        <v>372</v>
      </c>
      <c r="E22" s="2">
        <v>3</v>
      </c>
      <c r="F22" s="107">
        <v>2</v>
      </c>
      <c r="G22" s="2"/>
      <c r="H22" s="2">
        <v>3</v>
      </c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35">
      <c r="A23" s="2"/>
      <c r="B23" s="20">
        <v>2128</v>
      </c>
      <c r="C23" s="42">
        <v>393</v>
      </c>
      <c r="D23" s="2">
        <v>263</v>
      </c>
      <c r="E23" s="2">
        <v>4</v>
      </c>
      <c r="F23" s="107">
        <v>1</v>
      </c>
      <c r="G23" s="2"/>
      <c r="H23" s="2">
        <v>3</v>
      </c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35">
      <c r="A24" s="2"/>
      <c r="B24" s="20">
        <v>2129</v>
      </c>
      <c r="C24" s="28" t="s">
        <v>45</v>
      </c>
      <c r="D24" s="2">
        <v>120</v>
      </c>
      <c r="E24" s="2">
        <v>3</v>
      </c>
      <c r="F24" s="107">
        <v>3</v>
      </c>
      <c r="G24" s="2"/>
      <c r="H24" s="2">
        <v>3</v>
      </c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35">
      <c r="A25" s="2"/>
      <c r="B25" s="20">
        <v>2130</v>
      </c>
      <c r="C25" s="42">
        <v>527</v>
      </c>
      <c r="D25" s="2">
        <v>270</v>
      </c>
      <c r="E25" s="2">
        <v>1</v>
      </c>
      <c r="F25" s="107">
        <v>1</v>
      </c>
      <c r="G25" s="2"/>
      <c r="H25" s="2">
        <v>1</v>
      </c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35">
      <c r="A26" s="2"/>
      <c r="B26" s="20">
        <v>2131</v>
      </c>
      <c r="C26" s="28">
        <v>534</v>
      </c>
      <c r="D26" s="2">
        <v>320</v>
      </c>
      <c r="E26" s="2">
        <v>5</v>
      </c>
      <c r="F26" s="107">
        <v>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35">
      <c r="A27" s="62" t="s">
        <v>283</v>
      </c>
      <c r="B27" s="1"/>
      <c r="C27" s="36"/>
      <c r="D27" s="25"/>
      <c r="E27" s="26"/>
      <c r="F27" s="108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</row>
    <row r="28" spans="1:18" x14ac:dyDescent="0.35">
      <c r="A28" s="20">
        <v>3</v>
      </c>
      <c r="B28" s="2">
        <v>2141</v>
      </c>
      <c r="C28" s="35">
        <v>510</v>
      </c>
      <c r="D28" s="2">
        <v>250</v>
      </c>
      <c r="E28" s="2">
        <v>2</v>
      </c>
      <c r="F28" s="107">
        <v>2</v>
      </c>
      <c r="G28" s="2"/>
      <c r="H28" s="2">
        <v>3</v>
      </c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35">
      <c r="A29" s="2"/>
      <c r="B29" s="2">
        <f t="shared" ref="B29:B38" si="1">B28+1</f>
        <v>2142</v>
      </c>
      <c r="C29" s="35">
        <v>501</v>
      </c>
      <c r="D29" s="2">
        <v>300</v>
      </c>
      <c r="E29" s="2">
        <v>1</v>
      </c>
      <c r="F29" s="107">
        <v>1</v>
      </c>
      <c r="G29" s="2"/>
      <c r="H29" s="2">
        <v>3</v>
      </c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35">
      <c r="A30" s="2"/>
      <c r="B30" s="2">
        <f t="shared" si="1"/>
        <v>2143</v>
      </c>
      <c r="C30" s="35" t="s">
        <v>27</v>
      </c>
      <c r="D30" s="2">
        <v>270</v>
      </c>
      <c r="E30" s="2">
        <v>2</v>
      </c>
      <c r="F30" s="107">
        <v>2</v>
      </c>
      <c r="G30" s="2"/>
      <c r="H30" s="2">
        <v>4</v>
      </c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35">
      <c r="A31" s="2"/>
      <c r="B31" s="2">
        <f t="shared" si="1"/>
        <v>2144</v>
      </c>
      <c r="C31" s="35">
        <v>582</v>
      </c>
      <c r="D31" s="2">
        <v>280</v>
      </c>
      <c r="E31" s="2">
        <v>2</v>
      </c>
      <c r="F31" s="107">
        <v>2</v>
      </c>
      <c r="G31" s="2"/>
      <c r="H31" s="2">
        <v>4</v>
      </c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35">
      <c r="A32" s="2"/>
      <c r="B32" s="2">
        <f t="shared" si="1"/>
        <v>2145</v>
      </c>
      <c r="C32" s="35" t="s">
        <v>23</v>
      </c>
      <c r="D32" s="2">
        <v>140</v>
      </c>
      <c r="E32" s="2">
        <v>2</v>
      </c>
      <c r="F32" s="107">
        <v>2</v>
      </c>
      <c r="G32" s="2"/>
      <c r="H32" s="2">
        <v>3</v>
      </c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35">
      <c r="A33" s="2"/>
      <c r="B33" s="2">
        <f t="shared" si="1"/>
        <v>2146</v>
      </c>
      <c r="C33" s="35">
        <v>557</v>
      </c>
      <c r="D33" s="2">
        <v>270</v>
      </c>
      <c r="E33" s="2">
        <v>2</v>
      </c>
      <c r="F33" s="107">
        <v>2</v>
      </c>
      <c r="G33" s="2"/>
      <c r="H33" s="2">
        <v>3</v>
      </c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35">
      <c r="A34" s="2"/>
      <c r="B34" s="2">
        <f t="shared" si="1"/>
        <v>2147</v>
      </c>
      <c r="C34" s="35">
        <v>587</v>
      </c>
      <c r="D34" s="2">
        <v>300</v>
      </c>
      <c r="E34" s="2">
        <v>3</v>
      </c>
      <c r="F34" s="107">
        <v>3</v>
      </c>
      <c r="G34" s="2"/>
      <c r="H34" s="2">
        <v>2</v>
      </c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35">
      <c r="A35" s="2"/>
      <c r="B35" s="2">
        <f t="shared" si="1"/>
        <v>2148</v>
      </c>
      <c r="C35" s="35">
        <v>565</v>
      </c>
      <c r="D35" s="2">
        <v>290</v>
      </c>
      <c r="E35" s="2">
        <v>2</v>
      </c>
      <c r="F35" s="107">
        <v>2</v>
      </c>
      <c r="G35" s="2"/>
      <c r="H35" s="2">
        <v>3</v>
      </c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35">
      <c r="A36" s="2"/>
      <c r="B36" s="2">
        <f t="shared" si="1"/>
        <v>2149</v>
      </c>
      <c r="C36" s="35" t="s">
        <v>45</v>
      </c>
      <c r="D36" s="2"/>
      <c r="E36" s="2"/>
      <c r="F36" s="107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35">
      <c r="A37" s="2"/>
      <c r="B37" s="2">
        <f t="shared" si="1"/>
        <v>2150</v>
      </c>
      <c r="C37" s="35">
        <v>607</v>
      </c>
      <c r="D37" s="2">
        <v>252</v>
      </c>
      <c r="E37" s="2">
        <v>5</v>
      </c>
      <c r="F37" s="107">
        <v>2</v>
      </c>
      <c r="G37" s="2"/>
      <c r="H37" s="2">
        <v>4</v>
      </c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35">
      <c r="A38" s="2"/>
      <c r="B38" s="2">
        <f t="shared" si="1"/>
        <v>2151</v>
      </c>
      <c r="C38" s="35">
        <v>593</v>
      </c>
      <c r="D38" s="2">
        <v>300</v>
      </c>
      <c r="E38" s="2">
        <v>5</v>
      </c>
      <c r="F38" s="107">
        <v>1</v>
      </c>
      <c r="G38" s="2"/>
      <c r="H38" s="2">
        <v>3</v>
      </c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35">
      <c r="A39" s="79" t="s">
        <v>300</v>
      </c>
      <c r="B39" s="23"/>
      <c r="C39" s="40"/>
      <c r="D39" s="25"/>
      <c r="E39" s="26"/>
      <c r="F39" s="108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</row>
    <row r="40" spans="1:18" x14ac:dyDescent="0.35">
      <c r="A40" s="20">
        <v>4</v>
      </c>
      <c r="B40" s="2">
        <v>2161</v>
      </c>
      <c r="C40" s="41">
        <v>556</v>
      </c>
      <c r="D40" s="2">
        <v>301</v>
      </c>
      <c r="E40" s="2">
        <v>2</v>
      </c>
      <c r="F40" s="107">
        <v>1</v>
      </c>
      <c r="G40" s="2"/>
      <c r="H40" s="2">
        <v>2</v>
      </c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35">
      <c r="A41" s="2"/>
      <c r="B41" s="2">
        <f>B40+1</f>
        <v>2162</v>
      </c>
      <c r="C41" s="28">
        <v>606</v>
      </c>
      <c r="D41" s="2">
        <v>300</v>
      </c>
      <c r="E41" s="2">
        <v>4</v>
      </c>
      <c r="F41" s="107">
        <v>4</v>
      </c>
      <c r="G41" s="2"/>
      <c r="H41" s="2">
        <v>4</v>
      </c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35">
      <c r="A42" s="2"/>
      <c r="B42" s="2">
        <f t="shared" ref="B42:B50" si="2">B41+1</f>
        <v>2163</v>
      </c>
      <c r="C42" s="28" t="s">
        <v>23</v>
      </c>
      <c r="D42" s="2">
        <v>127</v>
      </c>
      <c r="E42" s="2">
        <v>1</v>
      </c>
      <c r="F42" s="107">
        <v>3</v>
      </c>
      <c r="G42" s="2"/>
      <c r="H42" s="2">
        <v>1</v>
      </c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35">
      <c r="A43" s="2"/>
      <c r="B43" s="2">
        <f t="shared" si="2"/>
        <v>2164</v>
      </c>
      <c r="C43" s="42">
        <v>513</v>
      </c>
      <c r="D43" s="2">
        <v>272</v>
      </c>
      <c r="E43" s="2">
        <v>3</v>
      </c>
      <c r="F43" s="107">
        <v>2</v>
      </c>
      <c r="G43" s="2"/>
      <c r="H43" s="2">
        <v>3</v>
      </c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35">
      <c r="A44" s="2"/>
      <c r="B44" s="2">
        <f t="shared" si="2"/>
        <v>2165</v>
      </c>
      <c r="C44" s="42">
        <v>592</v>
      </c>
      <c r="D44" s="2">
        <v>306</v>
      </c>
      <c r="E44" s="2">
        <v>5</v>
      </c>
      <c r="F44" s="107">
        <v>2</v>
      </c>
      <c r="G44" s="2"/>
      <c r="H44" s="2">
        <v>4</v>
      </c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35">
      <c r="A45" s="2"/>
      <c r="B45" s="2">
        <f t="shared" si="2"/>
        <v>2166</v>
      </c>
      <c r="C45" s="30" t="s">
        <v>27</v>
      </c>
      <c r="D45" s="2">
        <v>253</v>
      </c>
      <c r="E45" s="2">
        <v>5</v>
      </c>
      <c r="F45" s="107">
        <v>3</v>
      </c>
      <c r="G45" s="2"/>
      <c r="H45" s="2">
        <v>4</v>
      </c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35">
      <c r="A46" s="2"/>
      <c r="B46" s="2">
        <f t="shared" si="2"/>
        <v>2167</v>
      </c>
      <c r="C46" s="42">
        <v>559</v>
      </c>
      <c r="D46" s="2">
        <v>283</v>
      </c>
      <c r="E46" s="2">
        <v>4</v>
      </c>
      <c r="F46" s="107">
        <v>4</v>
      </c>
      <c r="G46" s="2"/>
      <c r="H46" s="2">
        <v>4</v>
      </c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35">
      <c r="A47" s="2"/>
      <c r="B47" s="2">
        <f t="shared" si="2"/>
        <v>2168</v>
      </c>
      <c r="C47" s="42">
        <v>466</v>
      </c>
      <c r="D47" s="2">
        <v>235</v>
      </c>
      <c r="E47" s="2">
        <v>1</v>
      </c>
      <c r="F47" s="107">
        <v>5</v>
      </c>
      <c r="G47" s="2"/>
      <c r="H47" s="2">
        <v>3</v>
      </c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35">
      <c r="A48" s="2"/>
      <c r="B48" s="2">
        <f t="shared" si="2"/>
        <v>2169</v>
      </c>
      <c r="C48" s="42">
        <v>590</v>
      </c>
      <c r="D48" s="2">
        <v>324</v>
      </c>
      <c r="E48" s="2">
        <v>4</v>
      </c>
      <c r="F48" s="107">
        <v>5</v>
      </c>
      <c r="G48" s="2"/>
      <c r="H48" s="2">
        <v>5</v>
      </c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35">
      <c r="A49" s="2"/>
      <c r="B49" s="2">
        <f t="shared" si="2"/>
        <v>2170</v>
      </c>
      <c r="C49" s="42">
        <v>569</v>
      </c>
      <c r="D49" s="2"/>
      <c r="E49" s="2">
        <v>1</v>
      </c>
      <c r="F49" s="107">
        <v>3</v>
      </c>
      <c r="G49" s="2"/>
      <c r="H49" s="2">
        <v>2</v>
      </c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35">
      <c r="A50" s="2"/>
      <c r="B50" s="2">
        <f t="shared" si="2"/>
        <v>2171</v>
      </c>
      <c r="C50" s="28" t="s">
        <v>45</v>
      </c>
      <c r="D50" s="2">
        <v>340</v>
      </c>
      <c r="E50" s="2">
        <v>1</v>
      </c>
      <c r="F50" s="107">
        <v>4</v>
      </c>
      <c r="G50" s="2"/>
      <c r="H50" s="2">
        <v>4</v>
      </c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35">
      <c r="A51" s="62" t="s">
        <v>284</v>
      </c>
      <c r="B51" s="1"/>
      <c r="C51" s="36"/>
      <c r="D51" s="25"/>
      <c r="E51" s="26"/>
      <c r="F51" s="108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</row>
    <row r="52" spans="1:18" x14ac:dyDescent="0.35">
      <c r="A52" s="20">
        <v>5</v>
      </c>
      <c r="B52" s="2">
        <v>2181</v>
      </c>
      <c r="C52" s="35">
        <v>523</v>
      </c>
      <c r="D52" s="2">
        <v>296</v>
      </c>
      <c r="E52" s="2">
        <v>5</v>
      </c>
      <c r="F52" s="107">
        <v>2</v>
      </c>
      <c r="G52" s="2"/>
      <c r="H52" s="2">
        <v>4</v>
      </c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35">
      <c r="A53" s="2"/>
      <c r="B53" s="2">
        <f t="shared" ref="B53:B62" si="3">B52+1</f>
        <v>2182</v>
      </c>
      <c r="C53" s="35" t="s">
        <v>23</v>
      </c>
      <c r="D53" s="2">
        <v>245</v>
      </c>
      <c r="E53" s="2">
        <v>4</v>
      </c>
      <c r="F53" s="107">
        <v>3</v>
      </c>
      <c r="G53" s="2"/>
      <c r="H53" s="2">
        <v>5</v>
      </c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35">
      <c r="A54" s="2"/>
      <c r="B54" s="2">
        <f t="shared" si="3"/>
        <v>2183</v>
      </c>
      <c r="C54" s="35">
        <v>536</v>
      </c>
      <c r="D54" s="2">
        <v>312</v>
      </c>
      <c r="E54" s="2">
        <v>4</v>
      </c>
      <c r="F54" s="107">
        <v>1</v>
      </c>
      <c r="G54" s="2"/>
      <c r="H54" s="2">
        <v>5</v>
      </c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35">
      <c r="A55" s="2"/>
      <c r="B55" s="2">
        <f t="shared" si="3"/>
        <v>2184</v>
      </c>
      <c r="C55" s="35" t="s">
        <v>27</v>
      </c>
      <c r="D55" s="2">
        <v>283</v>
      </c>
      <c r="E55" s="2">
        <v>3</v>
      </c>
      <c r="F55" s="107">
        <v>4</v>
      </c>
      <c r="G55" s="2"/>
      <c r="H55" s="2">
        <v>3</v>
      </c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35">
      <c r="A56" s="2"/>
      <c r="B56" s="2">
        <f t="shared" si="3"/>
        <v>2185</v>
      </c>
      <c r="C56" s="35">
        <v>540</v>
      </c>
      <c r="D56" s="2">
        <v>315</v>
      </c>
      <c r="E56" s="2">
        <v>5</v>
      </c>
      <c r="F56" s="107">
        <v>2</v>
      </c>
      <c r="G56" s="2"/>
      <c r="H56" s="2">
        <v>4</v>
      </c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35">
      <c r="A57" s="2"/>
      <c r="B57" s="2">
        <f t="shared" si="3"/>
        <v>2186</v>
      </c>
      <c r="C57" s="35">
        <v>591</v>
      </c>
      <c r="D57" s="2">
        <v>265</v>
      </c>
      <c r="E57" s="2">
        <v>5</v>
      </c>
      <c r="F57" s="107">
        <v>2</v>
      </c>
      <c r="G57" s="2"/>
      <c r="H57" s="2">
        <v>4</v>
      </c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35">
      <c r="A58" s="2"/>
      <c r="B58" s="2">
        <f t="shared" si="3"/>
        <v>2187</v>
      </c>
      <c r="C58" s="35">
        <v>598</v>
      </c>
      <c r="D58" s="2">
        <v>275</v>
      </c>
      <c r="E58" s="2">
        <v>3</v>
      </c>
      <c r="F58" s="107">
        <v>3</v>
      </c>
      <c r="G58" s="2"/>
      <c r="H58" s="2">
        <v>3</v>
      </c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35">
      <c r="A59" s="2"/>
      <c r="B59" s="2">
        <f t="shared" si="3"/>
        <v>2188</v>
      </c>
      <c r="C59" s="35">
        <v>538</v>
      </c>
      <c r="D59" s="2">
        <v>200</v>
      </c>
      <c r="E59" s="2">
        <v>5</v>
      </c>
      <c r="F59" s="107">
        <v>4</v>
      </c>
      <c r="G59" s="2"/>
      <c r="H59" s="2">
        <v>5</v>
      </c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35">
      <c r="A60" s="2"/>
      <c r="B60" s="2">
        <f t="shared" si="3"/>
        <v>2189</v>
      </c>
      <c r="C60" s="35">
        <v>589</v>
      </c>
      <c r="D60" s="2">
        <v>306</v>
      </c>
      <c r="E60" s="2">
        <v>4</v>
      </c>
      <c r="F60" s="107">
        <v>4</v>
      </c>
      <c r="G60" s="2"/>
      <c r="H60" s="2">
        <v>4</v>
      </c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35">
      <c r="A61" s="2"/>
      <c r="B61" s="2">
        <f t="shared" si="3"/>
        <v>2190</v>
      </c>
      <c r="C61" s="35">
        <v>576</v>
      </c>
      <c r="D61" s="2">
        <v>288</v>
      </c>
      <c r="E61" s="2">
        <v>4</v>
      </c>
      <c r="F61" s="107">
        <v>2</v>
      </c>
      <c r="G61" s="2"/>
      <c r="H61" s="2">
        <v>5</v>
      </c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35">
      <c r="A62" s="2"/>
      <c r="B62" s="2">
        <f t="shared" si="3"/>
        <v>2191</v>
      </c>
      <c r="C62" s="35" t="s">
        <v>45</v>
      </c>
      <c r="D62" s="2"/>
      <c r="E62" s="67"/>
      <c r="F62" s="109"/>
      <c r="G62" s="8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35">
      <c r="A63" s="62" t="s">
        <v>285</v>
      </c>
      <c r="B63" s="1"/>
      <c r="C63" s="36"/>
      <c r="D63" s="25"/>
      <c r="E63" s="26"/>
      <c r="F63" s="108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</row>
    <row r="64" spans="1:18" x14ac:dyDescent="0.35">
      <c r="A64" s="20">
        <v>6</v>
      </c>
      <c r="B64" s="2">
        <v>2201</v>
      </c>
      <c r="C64" s="37">
        <v>585</v>
      </c>
      <c r="D64" s="2">
        <v>211</v>
      </c>
      <c r="E64" s="2">
        <v>5</v>
      </c>
      <c r="F64" s="107">
        <v>4</v>
      </c>
      <c r="G64" s="2"/>
      <c r="H64" s="2">
        <v>5</v>
      </c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35">
      <c r="A65" s="2"/>
      <c r="B65" s="2">
        <f t="shared" ref="B65:B74" si="4">B64+1</f>
        <v>2202</v>
      </c>
      <c r="C65" s="37">
        <v>591</v>
      </c>
      <c r="D65" s="2">
        <v>250</v>
      </c>
      <c r="E65" s="2">
        <v>5</v>
      </c>
      <c r="F65" s="107">
        <v>4</v>
      </c>
      <c r="G65" s="2"/>
      <c r="H65" s="2">
        <v>5</v>
      </c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35">
      <c r="A66" s="2"/>
      <c r="B66" s="2">
        <f t="shared" si="4"/>
        <v>2203</v>
      </c>
      <c r="C66" s="37" t="s">
        <v>28</v>
      </c>
      <c r="D66" s="2">
        <v>230</v>
      </c>
      <c r="E66" s="2">
        <v>4</v>
      </c>
      <c r="F66" s="107">
        <v>3</v>
      </c>
      <c r="G66" s="2"/>
      <c r="H66" s="2">
        <v>4</v>
      </c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35">
      <c r="A67" s="2"/>
      <c r="B67" s="2">
        <f t="shared" si="4"/>
        <v>2204</v>
      </c>
      <c r="C67" s="37">
        <v>587</v>
      </c>
      <c r="D67" s="2">
        <v>273</v>
      </c>
      <c r="E67" s="2">
        <v>1</v>
      </c>
      <c r="F67" s="107">
        <v>3</v>
      </c>
      <c r="G67" s="2"/>
      <c r="H67" s="2">
        <v>2</v>
      </c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35">
      <c r="A68" s="2"/>
      <c r="B68" s="2">
        <f t="shared" si="4"/>
        <v>2205</v>
      </c>
      <c r="C68" s="35" t="s">
        <v>27</v>
      </c>
      <c r="D68" s="2">
        <v>197</v>
      </c>
      <c r="E68" s="2">
        <v>5</v>
      </c>
      <c r="F68" s="107">
        <v>2</v>
      </c>
      <c r="G68" s="2"/>
      <c r="H68" s="2">
        <v>4</v>
      </c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35">
      <c r="A69" s="2"/>
      <c r="B69" s="2">
        <f t="shared" si="4"/>
        <v>2206</v>
      </c>
      <c r="C69" s="37">
        <v>608</v>
      </c>
      <c r="D69" s="2">
        <v>207</v>
      </c>
      <c r="E69" s="2">
        <v>5</v>
      </c>
      <c r="F69" s="107">
        <v>1</v>
      </c>
      <c r="G69" s="2"/>
      <c r="H69" s="2">
        <v>3</v>
      </c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35">
      <c r="A70" s="2"/>
      <c r="B70" s="2">
        <f t="shared" si="4"/>
        <v>2207</v>
      </c>
      <c r="C70" s="37">
        <v>592</v>
      </c>
      <c r="D70" s="2">
        <v>217</v>
      </c>
      <c r="E70" s="2">
        <v>4</v>
      </c>
      <c r="F70" s="107">
        <v>2</v>
      </c>
      <c r="G70" s="2"/>
      <c r="H70" s="2">
        <v>3</v>
      </c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35">
      <c r="A71" s="2"/>
      <c r="B71" s="2">
        <f t="shared" si="4"/>
        <v>2208</v>
      </c>
      <c r="C71" s="37">
        <v>565</v>
      </c>
      <c r="D71" s="2">
        <v>227</v>
      </c>
      <c r="E71" s="2">
        <v>5</v>
      </c>
      <c r="F71" s="107">
        <v>2</v>
      </c>
      <c r="G71" s="2"/>
      <c r="H71" s="2">
        <v>4</v>
      </c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35">
      <c r="A72" s="2"/>
      <c r="B72" s="2">
        <f t="shared" si="4"/>
        <v>2209</v>
      </c>
      <c r="C72" s="37" t="s">
        <v>45</v>
      </c>
      <c r="D72" s="2">
        <v>146</v>
      </c>
      <c r="E72" s="2">
        <v>2</v>
      </c>
      <c r="F72" s="107">
        <v>5</v>
      </c>
      <c r="G72" s="2"/>
      <c r="H72" s="2">
        <v>4</v>
      </c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35">
      <c r="A73" s="2"/>
      <c r="B73" s="2">
        <f t="shared" si="4"/>
        <v>2210</v>
      </c>
      <c r="C73" s="37">
        <v>593</v>
      </c>
      <c r="D73" s="2">
        <v>234</v>
      </c>
      <c r="E73" s="2">
        <v>4</v>
      </c>
      <c r="F73" s="107">
        <v>2</v>
      </c>
      <c r="G73" s="2"/>
      <c r="H73" s="2">
        <v>3</v>
      </c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35">
      <c r="A74" s="2"/>
      <c r="B74" s="2">
        <f t="shared" si="4"/>
        <v>2211</v>
      </c>
      <c r="C74" s="37">
        <v>499</v>
      </c>
      <c r="D74" s="2">
        <v>298</v>
      </c>
      <c r="E74" s="2">
        <v>5</v>
      </c>
      <c r="F74" s="107">
        <v>4</v>
      </c>
      <c r="G74" s="2"/>
      <c r="H74" s="2">
        <v>5</v>
      </c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35">
      <c r="A75" s="62" t="s">
        <v>286</v>
      </c>
      <c r="B75" s="1"/>
      <c r="C75" s="38"/>
      <c r="D75" s="25"/>
      <c r="E75" s="26"/>
      <c r="F75" s="108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</row>
    <row r="76" spans="1:18" x14ac:dyDescent="0.35">
      <c r="A76" s="20">
        <v>7</v>
      </c>
      <c r="B76" s="2">
        <v>2221</v>
      </c>
      <c r="C76" s="37">
        <v>576</v>
      </c>
      <c r="D76" s="2">
        <v>314</v>
      </c>
      <c r="E76" s="2">
        <v>2</v>
      </c>
      <c r="F76" s="107">
        <v>3</v>
      </c>
      <c r="G76" s="2">
        <v>2</v>
      </c>
      <c r="H76" s="2">
        <v>3</v>
      </c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35">
      <c r="A77" s="2"/>
      <c r="B77" s="2">
        <f t="shared" ref="B77:B86" si="5">B76+1</f>
        <v>2222</v>
      </c>
      <c r="C77" s="37">
        <v>529</v>
      </c>
      <c r="D77" s="2">
        <v>313</v>
      </c>
      <c r="E77" s="2">
        <v>1</v>
      </c>
      <c r="F77" s="107">
        <v>1</v>
      </c>
      <c r="G77" s="2">
        <v>1</v>
      </c>
      <c r="H77" s="2">
        <v>1</v>
      </c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35">
      <c r="A78" s="2"/>
      <c r="B78" s="2">
        <f t="shared" si="5"/>
        <v>2223</v>
      </c>
      <c r="C78" s="37">
        <v>569</v>
      </c>
      <c r="D78" s="2">
        <v>274</v>
      </c>
      <c r="E78" s="2">
        <v>4</v>
      </c>
      <c r="F78" s="107">
        <v>1</v>
      </c>
      <c r="G78" s="2">
        <v>4</v>
      </c>
      <c r="H78" s="2">
        <v>3</v>
      </c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35">
      <c r="A79" s="2"/>
      <c r="B79" s="2">
        <f t="shared" si="5"/>
        <v>2224</v>
      </c>
      <c r="C79" s="35" t="s">
        <v>27</v>
      </c>
      <c r="D79" s="2">
        <v>241</v>
      </c>
      <c r="E79" s="2">
        <v>3</v>
      </c>
      <c r="F79" s="107">
        <v>4</v>
      </c>
      <c r="G79" s="2">
        <v>3</v>
      </c>
      <c r="H79" s="2">
        <v>3</v>
      </c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35">
      <c r="A80" s="2"/>
      <c r="B80" s="2">
        <f t="shared" si="5"/>
        <v>2225</v>
      </c>
      <c r="C80" s="37">
        <v>513</v>
      </c>
      <c r="D80" s="2">
        <v>244</v>
      </c>
      <c r="E80" s="2">
        <v>3</v>
      </c>
      <c r="F80" s="107">
        <v>5</v>
      </c>
      <c r="G80" s="2">
        <v>3</v>
      </c>
      <c r="H80" s="2">
        <v>4</v>
      </c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35">
      <c r="A81" s="2"/>
      <c r="B81" s="2">
        <f t="shared" si="5"/>
        <v>2226</v>
      </c>
      <c r="C81" s="37">
        <v>537</v>
      </c>
      <c r="D81" s="2">
        <v>305</v>
      </c>
      <c r="E81" s="2">
        <v>4</v>
      </c>
      <c r="F81" s="107">
        <v>3</v>
      </c>
      <c r="G81" s="2">
        <v>4</v>
      </c>
      <c r="H81" s="2">
        <v>4</v>
      </c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35">
      <c r="A82" s="2"/>
      <c r="B82" s="2">
        <f t="shared" si="5"/>
        <v>2227</v>
      </c>
      <c r="C82" s="37" t="s">
        <v>23</v>
      </c>
      <c r="D82" s="2">
        <v>135</v>
      </c>
      <c r="E82" s="2">
        <v>3</v>
      </c>
      <c r="F82" s="107">
        <v>3</v>
      </c>
      <c r="G82" s="2">
        <v>3</v>
      </c>
      <c r="H82" s="2">
        <v>3</v>
      </c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35">
      <c r="A83" s="2"/>
      <c r="B83" s="2">
        <f t="shared" si="5"/>
        <v>2228</v>
      </c>
      <c r="C83" s="37">
        <v>598</v>
      </c>
      <c r="D83" s="2">
        <v>240</v>
      </c>
      <c r="E83" s="2">
        <v>5</v>
      </c>
      <c r="F83" s="107">
        <v>3</v>
      </c>
      <c r="G83" s="2">
        <v>5</v>
      </c>
      <c r="H83" s="2">
        <v>5</v>
      </c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35">
      <c r="A84" s="2"/>
      <c r="B84" s="2">
        <f t="shared" si="5"/>
        <v>2229</v>
      </c>
      <c r="C84" s="37">
        <v>523</v>
      </c>
      <c r="D84" s="2">
        <v>220</v>
      </c>
      <c r="E84" s="2">
        <v>3</v>
      </c>
      <c r="F84" s="107">
        <v>3</v>
      </c>
      <c r="G84" s="2">
        <v>3</v>
      </c>
      <c r="H84" s="2">
        <v>3</v>
      </c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35">
      <c r="A85" s="2"/>
      <c r="B85" s="2">
        <f t="shared" si="5"/>
        <v>2230</v>
      </c>
      <c r="C85" s="37" t="s">
        <v>45</v>
      </c>
      <c r="D85" s="2">
        <v>154</v>
      </c>
      <c r="E85" s="2">
        <v>4</v>
      </c>
      <c r="F85" s="107">
        <v>3</v>
      </c>
      <c r="G85" s="2">
        <v>4</v>
      </c>
      <c r="H85" s="2">
        <v>4</v>
      </c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35">
      <c r="A86" s="2"/>
      <c r="B86" s="2">
        <f t="shared" si="5"/>
        <v>2231</v>
      </c>
      <c r="C86" s="37">
        <v>536</v>
      </c>
      <c r="D86" s="2">
        <v>300</v>
      </c>
      <c r="E86" s="2">
        <v>1</v>
      </c>
      <c r="F86" s="107"/>
      <c r="G86" s="2">
        <v>1</v>
      </c>
      <c r="H86" s="2">
        <v>1</v>
      </c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35">
      <c r="A87" s="62" t="s">
        <v>287</v>
      </c>
      <c r="B87" s="1"/>
      <c r="C87" s="38"/>
      <c r="D87" s="25"/>
      <c r="E87" s="26"/>
      <c r="F87" s="108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</row>
    <row r="88" spans="1:18" x14ac:dyDescent="0.35">
      <c r="A88" s="20">
        <v>8</v>
      </c>
      <c r="B88" s="2">
        <v>2241</v>
      </c>
      <c r="C88" s="37">
        <v>582</v>
      </c>
      <c r="D88" s="2">
        <v>280</v>
      </c>
      <c r="E88" s="2">
        <v>4</v>
      </c>
      <c r="F88" s="107">
        <v>3</v>
      </c>
      <c r="G88" s="2"/>
      <c r="H88" s="2">
        <v>4</v>
      </c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35">
      <c r="A89" s="2"/>
      <c r="B89" s="2">
        <f t="shared" ref="B89:B98" si="6">B88+1</f>
        <v>2242</v>
      </c>
      <c r="C89" s="37">
        <v>556</v>
      </c>
      <c r="D89" s="2">
        <v>300</v>
      </c>
      <c r="E89" s="2">
        <v>5</v>
      </c>
      <c r="F89" s="107">
        <v>3</v>
      </c>
      <c r="G89" s="2"/>
      <c r="H89" s="2">
        <v>4</v>
      </c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35">
      <c r="A90" s="2"/>
      <c r="B90" s="2">
        <f t="shared" si="6"/>
        <v>2243</v>
      </c>
      <c r="C90" s="37">
        <v>607</v>
      </c>
      <c r="D90" s="2">
        <v>210</v>
      </c>
      <c r="E90" s="2">
        <v>5</v>
      </c>
      <c r="F90" s="107">
        <v>1</v>
      </c>
      <c r="G90" s="2"/>
      <c r="H90" s="2">
        <v>3</v>
      </c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35">
      <c r="A91" s="2"/>
      <c r="B91" s="2">
        <f t="shared" si="6"/>
        <v>2244</v>
      </c>
      <c r="C91" s="37" t="s">
        <v>45</v>
      </c>
      <c r="D91" s="2">
        <v>154</v>
      </c>
      <c r="E91" s="2">
        <v>1</v>
      </c>
      <c r="F91" s="107">
        <v>3</v>
      </c>
      <c r="G91" s="2"/>
      <c r="H91" s="2">
        <v>1</v>
      </c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35">
      <c r="A92" s="2"/>
      <c r="B92" s="2">
        <f t="shared" si="6"/>
        <v>2245</v>
      </c>
      <c r="C92" s="37">
        <v>501</v>
      </c>
      <c r="D92" s="2">
        <v>257</v>
      </c>
      <c r="E92" s="2">
        <v>1</v>
      </c>
      <c r="F92" s="107">
        <v>5</v>
      </c>
      <c r="G92" s="2"/>
      <c r="H92" s="2">
        <v>3</v>
      </c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35">
      <c r="A93" s="2"/>
      <c r="B93" s="2">
        <f t="shared" si="6"/>
        <v>2246</v>
      </c>
      <c r="C93" s="37" t="s">
        <v>28</v>
      </c>
      <c r="D93" s="2">
        <v>242</v>
      </c>
      <c r="E93" s="2">
        <v>3</v>
      </c>
      <c r="F93" s="107">
        <v>5</v>
      </c>
      <c r="G93" s="2"/>
      <c r="H93" s="2">
        <v>4</v>
      </c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35">
      <c r="A94" s="2"/>
      <c r="B94" s="2">
        <f t="shared" si="6"/>
        <v>2247</v>
      </c>
      <c r="C94" s="37">
        <v>557</v>
      </c>
      <c r="D94" s="2">
        <v>204</v>
      </c>
      <c r="E94" s="2">
        <v>4</v>
      </c>
      <c r="F94" s="107">
        <v>4</v>
      </c>
      <c r="G94" s="2"/>
      <c r="H94" s="2">
        <v>4</v>
      </c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35">
      <c r="A95" s="2"/>
      <c r="B95" s="2">
        <f t="shared" si="6"/>
        <v>2248</v>
      </c>
      <c r="C95" s="35" t="s">
        <v>27</v>
      </c>
      <c r="D95" s="2">
        <v>260</v>
      </c>
      <c r="E95" s="2">
        <v>5</v>
      </c>
      <c r="F95" s="107">
        <v>4</v>
      </c>
      <c r="G95" s="2"/>
      <c r="H95" s="2">
        <v>5</v>
      </c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35">
      <c r="A96" s="2"/>
      <c r="B96" s="2">
        <f t="shared" si="6"/>
        <v>2249</v>
      </c>
      <c r="C96" s="37">
        <v>570</v>
      </c>
      <c r="D96" s="2">
        <v>290</v>
      </c>
      <c r="E96" s="2">
        <v>4</v>
      </c>
      <c r="F96" s="107">
        <v>2</v>
      </c>
      <c r="G96" s="2"/>
      <c r="H96" s="2">
        <v>3</v>
      </c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35">
      <c r="A97" s="2"/>
      <c r="B97" s="2">
        <f t="shared" si="6"/>
        <v>2250</v>
      </c>
      <c r="C97" s="37">
        <v>588</v>
      </c>
      <c r="D97" s="2">
        <v>248</v>
      </c>
      <c r="E97" s="2">
        <v>5</v>
      </c>
      <c r="F97" s="107">
        <v>4</v>
      </c>
      <c r="G97" s="2"/>
      <c r="H97" s="2">
        <v>5</v>
      </c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35">
      <c r="A98" s="2"/>
      <c r="B98" s="2">
        <f t="shared" si="6"/>
        <v>2251</v>
      </c>
      <c r="C98" s="37">
        <v>393</v>
      </c>
      <c r="D98" s="2">
        <v>272</v>
      </c>
      <c r="E98" s="2">
        <v>3</v>
      </c>
      <c r="F98" s="107">
        <v>2</v>
      </c>
      <c r="G98" s="2"/>
      <c r="H98" s="2">
        <v>3</v>
      </c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35">
      <c r="A99" s="62" t="s">
        <v>288</v>
      </c>
      <c r="B99" s="1"/>
      <c r="C99" s="38"/>
      <c r="D99" s="25"/>
      <c r="E99" s="26"/>
      <c r="F99" s="108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</row>
    <row r="100" spans="1:18" x14ac:dyDescent="0.35">
      <c r="A100" s="20">
        <v>9</v>
      </c>
      <c r="B100" s="2">
        <v>2261</v>
      </c>
      <c r="C100" s="37">
        <v>538</v>
      </c>
      <c r="D100" s="2">
        <v>220</v>
      </c>
      <c r="E100" s="2">
        <v>5</v>
      </c>
      <c r="F100" s="107">
        <v>4</v>
      </c>
      <c r="G100" s="2">
        <v>4</v>
      </c>
      <c r="H100" s="2">
        <v>5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35">
      <c r="A101" s="2"/>
      <c r="B101" s="2">
        <f t="shared" ref="B101:B110" si="7">B100+1</f>
        <v>2262</v>
      </c>
      <c r="C101" s="37">
        <v>606</v>
      </c>
      <c r="D101" s="2">
        <v>300</v>
      </c>
      <c r="E101" s="2">
        <v>5</v>
      </c>
      <c r="F101" s="107">
        <v>4</v>
      </c>
      <c r="G101" s="2">
        <v>5</v>
      </c>
      <c r="H101" s="2">
        <v>5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35">
      <c r="A102" s="2"/>
      <c r="B102" s="2">
        <f t="shared" si="7"/>
        <v>2263</v>
      </c>
      <c r="C102" s="37">
        <v>534</v>
      </c>
      <c r="D102" s="2">
        <v>240</v>
      </c>
      <c r="E102" s="2">
        <v>4</v>
      </c>
      <c r="F102" s="107">
        <v>3</v>
      </c>
      <c r="G102" s="2">
        <v>3</v>
      </c>
      <c r="H102" s="2">
        <v>5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35">
      <c r="A103" s="2"/>
      <c r="B103" s="2">
        <f t="shared" si="7"/>
        <v>2264</v>
      </c>
      <c r="C103" s="37">
        <v>590</v>
      </c>
      <c r="D103" s="2">
        <v>320</v>
      </c>
      <c r="E103" s="2">
        <v>5</v>
      </c>
      <c r="F103" s="107">
        <v>3</v>
      </c>
      <c r="G103" s="2">
        <v>3</v>
      </c>
      <c r="H103" s="2">
        <v>4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35">
      <c r="A104" s="2"/>
      <c r="B104" s="2">
        <f t="shared" si="7"/>
        <v>2265</v>
      </c>
      <c r="C104" s="37" t="s">
        <v>45</v>
      </c>
      <c r="D104" s="2">
        <v>200</v>
      </c>
      <c r="E104" s="2">
        <v>3</v>
      </c>
      <c r="F104" s="107">
        <v>3</v>
      </c>
      <c r="G104" s="2">
        <v>5</v>
      </c>
      <c r="H104" s="2">
        <v>4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35">
      <c r="A105" s="2"/>
      <c r="B105" s="2">
        <f t="shared" si="7"/>
        <v>2266</v>
      </c>
      <c r="C105" s="37">
        <v>559</v>
      </c>
      <c r="D105" s="2">
        <v>244</v>
      </c>
      <c r="E105" s="2">
        <v>3</v>
      </c>
      <c r="F105" s="107">
        <v>1</v>
      </c>
      <c r="G105" s="2">
        <v>4</v>
      </c>
      <c r="H105" s="2">
        <v>3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35">
      <c r="A106" s="2"/>
      <c r="B106" s="2">
        <f t="shared" si="7"/>
        <v>2267</v>
      </c>
      <c r="C106" s="37">
        <v>527</v>
      </c>
      <c r="D106" s="2">
        <v>309</v>
      </c>
      <c r="E106" s="2">
        <v>3</v>
      </c>
      <c r="F106" s="107">
        <v>1</v>
      </c>
      <c r="G106" s="2">
        <v>4</v>
      </c>
      <c r="H106" s="2">
        <v>3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35">
      <c r="A107" s="2"/>
      <c r="B107" s="2">
        <f t="shared" si="7"/>
        <v>2268</v>
      </c>
      <c r="C107" s="37" t="s">
        <v>23</v>
      </c>
      <c r="D107" s="2">
        <v>190</v>
      </c>
      <c r="E107" s="2">
        <v>4</v>
      </c>
      <c r="F107" s="107">
        <v>3</v>
      </c>
      <c r="G107" s="2">
        <v>5</v>
      </c>
      <c r="H107" s="2">
        <v>4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35">
      <c r="A108" s="2"/>
      <c r="B108" s="2">
        <f t="shared" si="7"/>
        <v>2269</v>
      </c>
      <c r="C108" s="37">
        <v>510</v>
      </c>
      <c r="D108" s="2">
        <v>202</v>
      </c>
      <c r="E108" s="2">
        <v>4</v>
      </c>
      <c r="F108" s="107">
        <v>3</v>
      </c>
      <c r="G108" s="2">
        <v>5</v>
      </c>
      <c r="H108" s="2">
        <v>4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35">
      <c r="A109" s="2"/>
      <c r="B109" s="2">
        <f t="shared" si="7"/>
        <v>2270</v>
      </c>
      <c r="C109" s="35" t="s">
        <v>27</v>
      </c>
      <c r="D109" s="2">
        <v>140</v>
      </c>
      <c r="E109" s="2">
        <v>5</v>
      </c>
      <c r="F109" s="107">
        <v>2</v>
      </c>
      <c r="G109" s="2"/>
      <c r="H109" s="2">
        <v>4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35">
      <c r="A110" s="2"/>
      <c r="B110" s="2">
        <f t="shared" si="7"/>
        <v>2271</v>
      </c>
      <c r="C110" s="37">
        <v>466</v>
      </c>
      <c r="D110" s="2">
        <v>210</v>
      </c>
      <c r="E110" s="2">
        <v>5</v>
      </c>
      <c r="F110" s="107">
        <v>2</v>
      </c>
      <c r="G110" s="2"/>
      <c r="H110" s="2">
        <v>4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35">
      <c r="A111" s="62" t="s">
        <v>289</v>
      </c>
      <c r="B111" s="1"/>
      <c r="C111" s="38"/>
      <c r="D111" s="25"/>
      <c r="E111" s="26"/>
      <c r="F111" s="108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</row>
    <row r="112" spans="1:18" x14ac:dyDescent="0.35">
      <c r="A112" s="20">
        <v>10</v>
      </c>
      <c r="B112" s="2">
        <v>2281</v>
      </c>
      <c r="C112" s="37">
        <v>560</v>
      </c>
      <c r="D112" s="2">
        <v>302</v>
      </c>
      <c r="E112" s="2">
        <v>5</v>
      </c>
      <c r="F112" s="107">
        <v>5</v>
      </c>
      <c r="G112" s="2">
        <v>5</v>
      </c>
      <c r="H112" s="2">
        <v>5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35">
      <c r="A113" s="2"/>
      <c r="B113" s="2">
        <f t="shared" ref="B113:B122" si="8">B112+1</f>
        <v>2282</v>
      </c>
      <c r="C113" s="37">
        <v>540</v>
      </c>
      <c r="D113" s="2">
        <v>253</v>
      </c>
      <c r="E113" s="2">
        <v>5</v>
      </c>
      <c r="F113" s="107">
        <v>1</v>
      </c>
      <c r="G113" s="2">
        <v>5</v>
      </c>
      <c r="H113" s="2">
        <v>5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35">
      <c r="A114" s="2"/>
      <c r="B114" s="2">
        <f t="shared" si="8"/>
        <v>2283</v>
      </c>
      <c r="C114" s="37">
        <v>509</v>
      </c>
      <c r="D114" s="2">
        <v>257</v>
      </c>
      <c r="E114" s="2">
        <v>3</v>
      </c>
      <c r="F114" s="107">
        <v>3</v>
      </c>
      <c r="G114" s="2">
        <v>3</v>
      </c>
      <c r="H114" s="2">
        <v>3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35">
      <c r="A115" s="2"/>
      <c r="B115" s="2">
        <f t="shared" si="8"/>
        <v>2284</v>
      </c>
      <c r="C115" s="37">
        <v>586</v>
      </c>
      <c r="D115" s="2">
        <v>218</v>
      </c>
      <c r="E115" s="2">
        <v>5</v>
      </c>
      <c r="F115" s="107">
        <v>1</v>
      </c>
      <c r="G115" s="2">
        <v>5</v>
      </c>
      <c r="H115" s="2">
        <v>5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35">
      <c r="A116" s="2"/>
      <c r="B116" s="2">
        <f t="shared" si="8"/>
        <v>2285</v>
      </c>
      <c r="C116" s="35" t="s">
        <v>27</v>
      </c>
      <c r="D116" s="2">
        <v>332</v>
      </c>
      <c r="E116" s="2">
        <v>4</v>
      </c>
      <c r="F116" s="107">
        <v>3</v>
      </c>
      <c r="G116" s="2">
        <v>3</v>
      </c>
      <c r="H116" s="2">
        <v>4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35">
      <c r="A117" s="2"/>
      <c r="B117" s="2">
        <f t="shared" si="8"/>
        <v>2286</v>
      </c>
      <c r="C117" s="37">
        <v>605</v>
      </c>
      <c r="D117" s="2">
        <v>315</v>
      </c>
      <c r="E117" s="2">
        <v>5</v>
      </c>
      <c r="F117" s="107">
        <v>3</v>
      </c>
      <c r="G117" s="2">
        <v>5</v>
      </c>
      <c r="H117" s="2">
        <v>5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35">
      <c r="A118" s="2"/>
      <c r="B118" s="2">
        <f t="shared" si="8"/>
        <v>2287</v>
      </c>
      <c r="C118" s="37">
        <v>465</v>
      </c>
      <c r="D118" s="2">
        <v>300</v>
      </c>
      <c r="E118" s="2">
        <v>5</v>
      </c>
      <c r="F118" s="107">
        <v>5</v>
      </c>
      <c r="G118" s="2">
        <v>5</v>
      </c>
      <c r="H118" s="2">
        <v>5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35">
      <c r="A119" s="2"/>
      <c r="B119" s="2">
        <f t="shared" si="8"/>
        <v>2288</v>
      </c>
      <c r="C119" s="37" t="s">
        <v>28</v>
      </c>
      <c r="D119" s="2">
        <v>217</v>
      </c>
      <c r="E119" s="2">
        <v>4</v>
      </c>
      <c r="F119" s="107">
        <v>4</v>
      </c>
      <c r="G119" s="2">
        <v>4</v>
      </c>
      <c r="H119" s="2">
        <v>4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35">
      <c r="A120" s="2"/>
      <c r="B120" s="2">
        <f t="shared" si="8"/>
        <v>2289</v>
      </c>
      <c r="C120" s="37">
        <v>563</v>
      </c>
      <c r="D120" s="2">
        <v>292</v>
      </c>
      <c r="E120" s="2">
        <v>5</v>
      </c>
      <c r="F120" s="107">
        <v>4</v>
      </c>
      <c r="G120" s="2">
        <v>5</v>
      </c>
      <c r="H120" s="2">
        <v>5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35">
      <c r="A121" s="2"/>
      <c r="B121" s="2">
        <f t="shared" si="8"/>
        <v>2290</v>
      </c>
      <c r="C121" s="37">
        <v>589</v>
      </c>
      <c r="D121" s="2">
        <v>358</v>
      </c>
      <c r="E121" s="2">
        <v>5</v>
      </c>
      <c r="F121" s="107">
        <v>1</v>
      </c>
      <c r="G121" s="2">
        <v>5</v>
      </c>
      <c r="H121" s="2">
        <v>5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35">
      <c r="A122" s="2"/>
      <c r="B122" s="2">
        <f t="shared" si="8"/>
        <v>2291</v>
      </c>
      <c r="C122" s="39" t="s">
        <v>45</v>
      </c>
      <c r="D122" s="2">
        <v>147</v>
      </c>
      <c r="E122" s="2">
        <v>1</v>
      </c>
      <c r="F122" s="107">
        <v>2</v>
      </c>
      <c r="G122" s="2">
        <v>1</v>
      </c>
      <c r="H122" s="2">
        <v>1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35">
      <c r="A123" s="62" t="s">
        <v>290</v>
      </c>
      <c r="B123" s="23"/>
      <c r="C123" s="40"/>
      <c r="D123" s="25"/>
      <c r="E123" s="26"/>
      <c r="F123" s="108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</row>
    <row r="124" spans="1:18" x14ac:dyDescent="0.35">
      <c r="A124" s="20">
        <v>11</v>
      </c>
      <c r="B124" s="2">
        <v>2701</v>
      </c>
      <c r="C124" s="27" t="s">
        <v>27</v>
      </c>
      <c r="D124" s="2">
        <v>260</v>
      </c>
      <c r="E124" s="2">
        <v>5</v>
      </c>
      <c r="F124" s="107">
        <v>3</v>
      </c>
      <c r="G124" s="2"/>
      <c r="H124" s="2">
        <v>3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35">
      <c r="A125" s="2"/>
      <c r="B125" s="2">
        <v>2702</v>
      </c>
      <c r="C125" s="42">
        <v>538</v>
      </c>
      <c r="D125" s="2">
        <v>300</v>
      </c>
      <c r="E125" s="2">
        <v>4</v>
      </c>
      <c r="F125" s="107">
        <v>3</v>
      </c>
      <c r="G125" s="2"/>
      <c r="H125" s="2">
        <v>3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35">
      <c r="A126" s="2"/>
      <c r="B126" s="2">
        <v>2703</v>
      </c>
      <c r="C126" s="42">
        <v>510</v>
      </c>
      <c r="D126" s="2">
        <v>260</v>
      </c>
      <c r="E126" s="2">
        <v>2</v>
      </c>
      <c r="F126" s="107">
        <v>5</v>
      </c>
      <c r="G126" s="2"/>
      <c r="H126" s="2">
        <v>2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35">
      <c r="A127" s="2"/>
      <c r="B127" s="2">
        <v>2704</v>
      </c>
      <c r="C127" s="42">
        <v>550</v>
      </c>
      <c r="D127" s="2">
        <v>270</v>
      </c>
      <c r="E127" s="2">
        <v>5</v>
      </c>
      <c r="F127" s="107">
        <v>3</v>
      </c>
      <c r="G127" s="2"/>
      <c r="H127" s="2">
        <v>5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35">
      <c r="A128" s="2"/>
      <c r="B128" s="2">
        <v>2705</v>
      </c>
      <c r="C128" s="42">
        <v>607</v>
      </c>
      <c r="D128" s="2">
        <v>130</v>
      </c>
      <c r="E128" s="2">
        <v>5</v>
      </c>
      <c r="F128" s="107">
        <v>3</v>
      </c>
      <c r="G128" s="2"/>
      <c r="H128" s="2">
        <v>3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35">
      <c r="A129" s="2"/>
      <c r="B129" s="2">
        <v>2706</v>
      </c>
      <c r="C129" s="30" t="s">
        <v>45</v>
      </c>
      <c r="D129" s="2">
        <v>180</v>
      </c>
      <c r="E129" s="2">
        <v>5</v>
      </c>
      <c r="F129" s="107">
        <v>4</v>
      </c>
      <c r="G129" s="2"/>
      <c r="H129" s="2">
        <v>3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35">
      <c r="A130" s="2"/>
      <c r="B130" s="2">
        <v>2707</v>
      </c>
      <c r="C130" s="42">
        <v>588</v>
      </c>
      <c r="D130" s="2">
        <v>300</v>
      </c>
      <c r="E130" s="2">
        <v>5</v>
      </c>
      <c r="F130" s="107">
        <v>2</v>
      </c>
      <c r="G130" s="2"/>
      <c r="H130" s="2">
        <v>4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35">
      <c r="A131" s="2"/>
      <c r="B131" s="2">
        <f>B130+1</f>
        <v>2708</v>
      </c>
      <c r="C131" s="42">
        <v>569</v>
      </c>
      <c r="D131" s="2">
        <v>290</v>
      </c>
      <c r="E131" s="2">
        <v>2</v>
      </c>
      <c r="F131" s="107">
        <v>1</v>
      </c>
      <c r="G131" s="2"/>
      <c r="H131" s="2">
        <v>3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35">
      <c r="A132" s="2"/>
      <c r="B132" s="2">
        <f>B131+1</f>
        <v>2709</v>
      </c>
      <c r="C132" s="42">
        <v>606</v>
      </c>
      <c r="D132" s="2">
        <v>264</v>
      </c>
      <c r="E132" s="2">
        <v>5</v>
      </c>
      <c r="F132" s="107">
        <v>4</v>
      </c>
      <c r="G132" s="2"/>
      <c r="H132" s="2">
        <v>5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35">
      <c r="A133" s="2"/>
      <c r="B133" s="2">
        <f>B132+1</f>
        <v>2710</v>
      </c>
      <c r="C133" s="42">
        <v>605</v>
      </c>
      <c r="D133" s="2">
        <v>262</v>
      </c>
      <c r="E133" s="2">
        <v>5</v>
      </c>
      <c r="F133" s="107">
        <v>4</v>
      </c>
      <c r="G133" s="2"/>
      <c r="H133" s="2">
        <v>3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35">
      <c r="A134" s="2"/>
      <c r="B134" s="2">
        <f>B133+1</f>
        <v>2711</v>
      </c>
      <c r="C134" s="28" t="s">
        <v>28</v>
      </c>
      <c r="D134" s="2">
        <v>300</v>
      </c>
      <c r="E134" s="2">
        <v>1</v>
      </c>
      <c r="F134" s="107">
        <v>4</v>
      </c>
      <c r="G134" s="2"/>
      <c r="H134" s="2">
        <v>1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35">
      <c r="A135" s="62" t="s">
        <v>291</v>
      </c>
      <c r="B135" s="23"/>
      <c r="C135" s="40"/>
      <c r="D135" s="25"/>
      <c r="E135" s="26"/>
      <c r="F135" s="108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</row>
    <row r="136" spans="1:18" x14ac:dyDescent="0.35">
      <c r="A136" s="20">
        <v>12</v>
      </c>
      <c r="B136" s="20">
        <v>2721</v>
      </c>
      <c r="C136" s="41">
        <v>527</v>
      </c>
      <c r="D136" s="2">
        <v>250</v>
      </c>
      <c r="E136" s="2">
        <v>3</v>
      </c>
      <c r="F136" s="107">
        <v>4</v>
      </c>
      <c r="G136" s="2"/>
      <c r="H136" s="2">
        <v>4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35">
      <c r="A137" s="2"/>
      <c r="B137" s="2">
        <f>B136+1</f>
        <v>2722</v>
      </c>
      <c r="C137" s="42">
        <v>510</v>
      </c>
      <c r="D137" s="2">
        <v>320</v>
      </c>
      <c r="E137" s="2">
        <v>3</v>
      </c>
      <c r="F137" s="107">
        <v>4</v>
      </c>
      <c r="G137" s="2"/>
      <c r="H137" s="2">
        <v>4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35">
      <c r="A138" s="2"/>
      <c r="B138" s="2">
        <f t="shared" ref="B138:B146" si="9">B137+1</f>
        <v>2723</v>
      </c>
      <c r="C138" s="28" t="s">
        <v>28</v>
      </c>
      <c r="D138" s="2">
        <v>310</v>
      </c>
      <c r="E138" s="2">
        <v>3</v>
      </c>
      <c r="F138" s="107">
        <v>4</v>
      </c>
      <c r="G138" s="2"/>
      <c r="H138" s="2">
        <v>4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35">
      <c r="A139" s="2"/>
      <c r="B139" s="2">
        <f t="shared" si="9"/>
        <v>2724</v>
      </c>
      <c r="C139" s="42">
        <v>550</v>
      </c>
      <c r="D139" s="2">
        <v>290</v>
      </c>
      <c r="E139" s="2">
        <v>4</v>
      </c>
      <c r="F139" s="107">
        <v>5</v>
      </c>
      <c r="G139" s="2"/>
      <c r="H139" s="2">
        <v>5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35">
      <c r="A140" s="2"/>
      <c r="B140" s="2">
        <f t="shared" si="9"/>
        <v>2725</v>
      </c>
      <c r="C140" s="42">
        <v>585</v>
      </c>
      <c r="D140" s="2">
        <v>190</v>
      </c>
      <c r="E140" s="2">
        <v>5</v>
      </c>
      <c r="F140" s="107">
        <v>5</v>
      </c>
      <c r="G140" s="2"/>
      <c r="H140" s="2">
        <v>5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35">
      <c r="A141" s="2"/>
      <c r="B141" s="2">
        <f t="shared" si="9"/>
        <v>2726</v>
      </c>
      <c r="C141" s="43">
        <v>537</v>
      </c>
      <c r="D141" s="2">
        <v>240</v>
      </c>
      <c r="E141" s="2">
        <v>5</v>
      </c>
      <c r="F141" s="107">
        <v>4</v>
      </c>
      <c r="G141" s="2"/>
      <c r="H141" s="2">
        <v>5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35">
      <c r="A142" s="2"/>
      <c r="B142" s="2">
        <f t="shared" si="9"/>
        <v>2727</v>
      </c>
      <c r="C142" s="42">
        <v>607</v>
      </c>
      <c r="D142" s="2">
        <v>300</v>
      </c>
      <c r="E142" s="2">
        <v>2</v>
      </c>
      <c r="F142" s="107">
        <v>3</v>
      </c>
      <c r="G142" s="2"/>
      <c r="H142" s="2">
        <v>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35">
      <c r="A143" s="2"/>
      <c r="B143" s="2">
        <f t="shared" si="9"/>
        <v>2728</v>
      </c>
      <c r="C143" s="42">
        <v>559</v>
      </c>
      <c r="D143" s="2">
        <v>180</v>
      </c>
      <c r="E143" s="2">
        <v>2</v>
      </c>
      <c r="F143" s="107">
        <v>3</v>
      </c>
      <c r="G143" s="2"/>
      <c r="H143" s="2">
        <v>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 spans="1:18" x14ac:dyDescent="0.35">
      <c r="A144" s="2"/>
      <c r="B144" s="2">
        <f t="shared" si="9"/>
        <v>2729</v>
      </c>
      <c r="C144" s="28" t="s">
        <v>27</v>
      </c>
      <c r="D144" s="2">
        <v>280</v>
      </c>
      <c r="E144" s="2">
        <v>1</v>
      </c>
      <c r="F144" s="107">
        <v>2</v>
      </c>
      <c r="G144" s="2"/>
      <c r="H144" s="2">
        <v>2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 spans="1:18" x14ac:dyDescent="0.35">
      <c r="A145" s="2"/>
      <c r="B145" s="2">
        <f t="shared" si="9"/>
        <v>2730</v>
      </c>
      <c r="C145" s="42">
        <v>590</v>
      </c>
      <c r="D145" s="2">
        <v>300</v>
      </c>
      <c r="E145" s="2">
        <v>1</v>
      </c>
      <c r="F145" s="107">
        <v>2</v>
      </c>
      <c r="G145" s="2"/>
      <c r="H145" s="2">
        <v>2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 spans="1:18" x14ac:dyDescent="0.35">
      <c r="A146" s="2"/>
      <c r="B146" s="2">
        <f t="shared" si="9"/>
        <v>2731</v>
      </c>
      <c r="C146" s="28" t="s">
        <v>45</v>
      </c>
      <c r="D146" s="2">
        <v>130</v>
      </c>
      <c r="E146" s="2">
        <v>5</v>
      </c>
      <c r="F146" s="107">
        <v>1</v>
      </c>
      <c r="G146" s="2"/>
      <c r="H146" s="2">
        <v>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 spans="1:18" x14ac:dyDescent="0.35">
      <c r="A147" s="62" t="s">
        <v>292</v>
      </c>
      <c r="B147" s="23"/>
      <c r="C147" s="40"/>
      <c r="D147" s="25"/>
      <c r="E147" s="26"/>
      <c r="F147" s="108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</row>
    <row r="148" spans="1:18" x14ac:dyDescent="0.35">
      <c r="A148" s="20">
        <v>13</v>
      </c>
      <c r="B148" s="20">
        <v>2741</v>
      </c>
      <c r="C148" s="27" t="s">
        <v>28</v>
      </c>
      <c r="D148" s="2">
        <v>238</v>
      </c>
      <c r="E148" s="2">
        <v>4</v>
      </c>
      <c r="F148" s="107"/>
      <c r="G148" s="2"/>
      <c r="H148" s="2">
        <v>4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 spans="1:18" x14ac:dyDescent="0.35">
      <c r="A149" s="2"/>
      <c r="B149" s="2">
        <f>B148+1</f>
        <v>2742</v>
      </c>
      <c r="C149" s="42">
        <v>538</v>
      </c>
      <c r="D149" s="2">
        <v>324</v>
      </c>
      <c r="E149" s="2">
        <v>4</v>
      </c>
      <c r="F149" s="107"/>
      <c r="G149" s="2"/>
      <c r="H149" s="2">
        <v>4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 spans="1:18" x14ac:dyDescent="0.35">
      <c r="A150" s="2"/>
      <c r="B150" s="2">
        <f t="shared" ref="B150:B158" si="10">B149+1</f>
        <v>2743</v>
      </c>
      <c r="C150" s="42">
        <v>607</v>
      </c>
      <c r="D150" s="2">
        <v>197</v>
      </c>
      <c r="E150" s="2">
        <v>4</v>
      </c>
      <c r="F150" s="107"/>
      <c r="G150" s="2"/>
      <c r="H150" s="2">
        <v>4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 spans="1:18" x14ac:dyDescent="0.35">
      <c r="A151" s="2"/>
      <c r="B151" s="2">
        <f t="shared" si="10"/>
        <v>2744</v>
      </c>
      <c r="C151" s="42">
        <v>510</v>
      </c>
      <c r="D151" s="2">
        <v>194</v>
      </c>
      <c r="E151" s="2">
        <v>2</v>
      </c>
      <c r="F151" s="107"/>
      <c r="G151" s="2"/>
      <c r="H151" s="2">
        <v>2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 spans="1:18" x14ac:dyDescent="0.35">
      <c r="A152" s="2"/>
      <c r="B152" s="2">
        <f t="shared" si="10"/>
        <v>2745</v>
      </c>
      <c r="C152" s="42">
        <v>559</v>
      </c>
      <c r="D152" s="2">
        <v>261</v>
      </c>
      <c r="E152" s="2">
        <v>2</v>
      </c>
      <c r="F152" s="107"/>
      <c r="G152" s="2"/>
      <c r="H152" s="2">
        <v>2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 spans="1:18" x14ac:dyDescent="0.35">
      <c r="A153" s="2"/>
      <c r="B153" s="2">
        <f t="shared" si="10"/>
        <v>2746</v>
      </c>
      <c r="C153" s="43">
        <v>560</v>
      </c>
      <c r="D153" s="2">
        <v>299</v>
      </c>
      <c r="E153" s="2">
        <v>4</v>
      </c>
      <c r="F153" s="107"/>
      <c r="G153" s="2"/>
      <c r="H153" s="2">
        <v>4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 spans="1:18" x14ac:dyDescent="0.35">
      <c r="A154" s="2"/>
      <c r="B154" s="2">
        <f t="shared" si="10"/>
        <v>2747</v>
      </c>
      <c r="C154" s="28" t="s">
        <v>27</v>
      </c>
      <c r="D154" s="2">
        <v>270</v>
      </c>
      <c r="E154" s="2">
        <v>5</v>
      </c>
      <c r="F154" s="107"/>
      <c r="G154" s="2"/>
      <c r="H154" s="2">
        <v>5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 spans="1:18" x14ac:dyDescent="0.35">
      <c r="A155" s="2"/>
      <c r="B155" s="2">
        <f t="shared" si="10"/>
        <v>2748</v>
      </c>
      <c r="C155" s="42">
        <v>585</v>
      </c>
      <c r="D155" s="2">
        <v>335</v>
      </c>
      <c r="E155" s="2">
        <v>5</v>
      </c>
      <c r="F155" s="107"/>
      <c r="G155" s="2"/>
      <c r="H155" s="2">
        <v>5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 spans="1:18" x14ac:dyDescent="0.35">
      <c r="A156" s="2"/>
      <c r="B156" s="2">
        <f t="shared" si="10"/>
        <v>2749</v>
      </c>
      <c r="C156" s="42">
        <v>605</v>
      </c>
      <c r="D156" s="2">
        <v>286</v>
      </c>
      <c r="E156" s="2">
        <v>4</v>
      </c>
      <c r="F156" s="107"/>
      <c r="G156" s="2"/>
      <c r="H156" s="2">
        <v>4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18" x14ac:dyDescent="0.35">
      <c r="A157" s="2"/>
      <c r="B157" s="2">
        <f t="shared" si="10"/>
        <v>2750</v>
      </c>
      <c r="C157" s="42">
        <v>606</v>
      </c>
      <c r="D157" s="2">
        <v>226</v>
      </c>
      <c r="E157" s="2">
        <v>4</v>
      </c>
      <c r="F157" s="107"/>
      <c r="G157" s="2"/>
      <c r="H157" s="2">
        <v>4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18" x14ac:dyDescent="0.35">
      <c r="A158" s="2"/>
      <c r="B158" s="2">
        <f t="shared" si="10"/>
        <v>2751</v>
      </c>
      <c r="C158" s="28" t="s">
        <v>45</v>
      </c>
      <c r="D158" s="2">
        <v>128</v>
      </c>
      <c r="E158" s="2">
        <v>4</v>
      </c>
      <c r="F158" s="107"/>
      <c r="G158" s="2"/>
      <c r="H158" s="2">
        <v>4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 spans="1:18" x14ac:dyDescent="0.35">
      <c r="A159" s="62" t="s">
        <v>293</v>
      </c>
      <c r="B159" s="23"/>
      <c r="C159" s="40"/>
      <c r="D159" s="25"/>
      <c r="E159" s="26"/>
      <c r="F159" s="108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</row>
    <row r="160" spans="1:18" x14ac:dyDescent="0.35">
      <c r="A160" s="20">
        <v>14</v>
      </c>
      <c r="B160" s="20">
        <v>2761</v>
      </c>
      <c r="C160" s="41">
        <v>527</v>
      </c>
      <c r="D160" s="2">
        <v>244</v>
      </c>
      <c r="E160" s="2">
        <v>4</v>
      </c>
      <c r="F160" s="107">
        <v>4</v>
      </c>
      <c r="G160" s="2">
        <v>4</v>
      </c>
      <c r="H160" s="2">
        <v>4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 spans="1:18" x14ac:dyDescent="0.35">
      <c r="A161" s="2"/>
      <c r="B161" s="2">
        <f>B160+1</f>
        <v>2762</v>
      </c>
      <c r="C161" s="28" t="s">
        <v>27</v>
      </c>
      <c r="D161" s="2">
        <v>300</v>
      </c>
      <c r="E161" s="2">
        <v>4</v>
      </c>
      <c r="F161" s="107">
        <v>5</v>
      </c>
      <c r="G161" s="2">
        <v>5</v>
      </c>
      <c r="H161" s="2">
        <v>5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 spans="1:18" x14ac:dyDescent="0.35">
      <c r="A162" s="2"/>
      <c r="B162" s="2">
        <f t="shared" ref="B162:B170" si="11">B161+1</f>
        <v>2763</v>
      </c>
      <c r="C162" s="42">
        <v>510</v>
      </c>
      <c r="D162" s="2">
        <v>140</v>
      </c>
      <c r="E162" s="2">
        <v>3</v>
      </c>
      <c r="F162" s="107">
        <v>3</v>
      </c>
      <c r="G162" s="2">
        <v>3</v>
      </c>
      <c r="H162" s="2">
        <v>3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 spans="1:18" x14ac:dyDescent="0.35">
      <c r="A163" s="2"/>
      <c r="B163" s="2">
        <f t="shared" si="11"/>
        <v>2764</v>
      </c>
      <c r="C163" s="42">
        <v>550</v>
      </c>
      <c r="D163" s="2">
        <v>346</v>
      </c>
      <c r="E163" s="2">
        <v>5</v>
      </c>
      <c r="F163" s="107">
        <v>3</v>
      </c>
      <c r="G163" s="2">
        <v>5</v>
      </c>
      <c r="H163" s="2">
        <v>5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 spans="1:18" x14ac:dyDescent="0.35">
      <c r="A164" s="2"/>
      <c r="B164" s="2">
        <f t="shared" si="11"/>
        <v>2765</v>
      </c>
      <c r="C164" s="42">
        <v>588</v>
      </c>
      <c r="D164" s="2">
        <v>200</v>
      </c>
      <c r="E164" s="2">
        <v>3</v>
      </c>
      <c r="F164" s="107">
        <v>3</v>
      </c>
      <c r="G164" s="2">
        <v>3</v>
      </c>
      <c r="H164" s="2">
        <v>3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18" x14ac:dyDescent="0.35">
      <c r="A165" s="2"/>
      <c r="B165" s="2">
        <f t="shared" si="11"/>
        <v>2766</v>
      </c>
      <c r="C165" s="30" t="s">
        <v>28</v>
      </c>
      <c r="D165" s="2">
        <v>244</v>
      </c>
      <c r="E165" s="2">
        <v>5</v>
      </c>
      <c r="F165" s="107">
        <v>4</v>
      </c>
      <c r="G165" s="2">
        <v>4</v>
      </c>
      <c r="H165" s="2">
        <v>4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18" x14ac:dyDescent="0.35">
      <c r="A166" s="2"/>
      <c r="B166" s="2">
        <f t="shared" si="11"/>
        <v>2767</v>
      </c>
      <c r="C166" s="42">
        <v>560</v>
      </c>
      <c r="D166" s="2">
        <v>309</v>
      </c>
      <c r="E166" s="2">
        <v>5</v>
      </c>
      <c r="F166" s="107">
        <v>1</v>
      </c>
      <c r="G166" s="2">
        <v>5</v>
      </c>
      <c r="H166" s="2">
        <v>4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 spans="1:18" x14ac:dyDescent="0.35">
      <c r="A167" s="2"/>
      <c r="B167" s="2">
        <f t="shared" si="11"/>
        <v>2768</v>
      </c>
      <c r="C167" s="42">
        <v>569</v>
      </c>
      <c r="D167" s="2">
        <v>196</v>
      </c>
      <c r="E167" s="2">
        <v>5</v>
      </c>
      <c r="F167" s="107">
        <v>3</v>
      </c>
      <c r="G167" s="2">
        <v>5</v>
      </c>
      <c r="H167" s="2">
        <v>5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 spans="1:18" x14ac:dyDescent="0.35">
      <c r="A168" s="2"/>
      <c r="B168" s="2">
        <f t="shared" si="11"/>
        <v>2769</v>
      </c>
      <c r="C168" s="42">
        <v>590</v>
      </c>
      <c r="D168" s="2">
        <v>206</v>
      </c>
      <c r="E168" s="2">
        <v>4</v>
      </c>
      <c r="F168" s="107">
        <v>3</v>
      </c>
      <c r="G168" s="2">
        <v>4</v>
      </c>
      <c r="H168" s="2">
        <v>4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 spans="1:18" x14ac:dyDescent="0.35">
      <c r="A169" s="2"/>
      <c r="B169" s="2">
        <f t="shared" si="11"/>
        <v>2770</v>
      </c>
      <c r="C169" s="42">
        <v>537</v>
      </c>
      <c r="D169" s="2">
        <v>257</v>
      </c>
      <c r="E169" s="2">
        <v>5</v>
      </c>
      <c r="F169" s="107">
        <v>2</v>
      </c>
      <c r="G169" s="2">
        <v>5</v>
      </c>
      <c r="H169" s="2">
        <v>4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 spans="1:18" x14ac:dyDescent="0.35">
      <c r="A170" s="2"/>
      <c r="B170" s="2">
        <f t="shared" si="11"/>
        <v>2771</v>
      </c>
      <c r="C170" s="28" t="s">
        <v>45</v>
      </c>
      <c r="D170" s="2">
        <v>147</v>
      </c>
      <c r="E170" s="2">
        <v>4</v>
      </c>
      <c r="F170" s="107">
        <v>2</v>
      </c>
      <c r="G170" s="2">
        <v>4</v>
      </c>
      <c r="H170" s="2">
        <v>4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Kibos Trial- Mali Material 018</vt:lpstr>
      <vt:lpstr>Macia Derivatives</vt:lpstr>
      <vt:lpstr>Meta data</vt:lpstr>
      <vt:lpstr>Migori Mother</vt:lpstr>
      <vt:lpstr>Sega mother</vt:lpstr>
      <vt:lpstr>Sega Baby</vt:lpstr>
      <vt:lpstr>Migori Baby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</dc:creator>
  <cp:lastModifiedBy>Ref</cp:lastModifiedBy>
  <dcterms:created xsi:type="dcterms:W3CDTF">2020-07-07T03:42:43Z</dcterms:created>
  <dcterms:modified xsi:type="dcterms:W3CDTF">2020-11-19T15:31:21Z</dcterms:modified>
</cp:coreProperties>
</file>