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Misa\PycharmProjects\walletinvestor_parser\data\"/>
    </mc:Choice>
  </mc:AlternateContent>
  <xr:revisionPtr revIDLastSave="0" documentId="13_ncr:1_{24A7F8BA-FAA7-496B-96D5-F8BD5CA032E4}" xr6:coauthVersionLast="45" xr6:coauthVersionMax="45" xr10:uidLastSave="{00000000-0000-0000-0000-000000000000}"/>
  <bookViews>
    <workbookView xWindow="-120" yWindow="-120" windowWidth="29040" windowHeight="15840" tabRatio="500" firstSheet="1" activeTab="1" xr2:uid="{00000000-000D-0000-FFFF-FFFF00000000}"/>
  </bookViews>
  <sheets>
    <sheet name="Revolut All Stocks 19-11-2019" sheetId="1" r:id="rId1"/>
    <sheet name="Analyze predictions" sheetId="2" r:id="rId2"/>
    <sheet name="27-11-2019" sheetId="3" r:id="rId3"/>
    <sheet name="01-12-2019" sheetId="4" r:id="rId4"/>
    <sheet name="17-12-2019" sheetId="5" r:id="rId5"/>
    <sheet name="31-12-2019" sheetId="6" r:id="rId6"/>
  </sheets>
  <definedNames>
    <definedName name="_xlnm._FilterDatabase" localSheetId="3" hidden="1">'01-12-2019'!$A$1:$I$1</definedName>
    <definedName name="_xlnm._FilterDatabase" localSheetId="4" hidden="1">'17-12-2019'!$A$1:$I$441</definedName>
    <definedName name="_xlnm._FilterDatabase" localSheetId="2" hidden="1">'27-11-2019'!$A$1:$I$444</definedName>
    <definedName name="_xlnm._FilterDatabase" localSheetId="5" hidden="1">'31-12-2019'!$A$1:$I$441</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2" l="1"/>
  <c r="S4" i="2"/>
  <c r="S5" i="2"/>
  <c r="S6" i="2"/>
  <c r="S7" i="2"/>
  <c r="S8" i="2"/>
  <c r="S9" i="2"/>
  <c r="S10" i="2"/>
  <c r="S11" i="2"/>
  <c r="S12" i="2"/>
  <c r="S13" i="2"/>
  <c r="S2" i="2"/>
  <c r="R3" i="2"/>
  <c r="R4" i="2"/>
  <c r="R5" i="2"/>
  <c r="R6" i="2"/>
  <c r="R7" i="2"/>
  <c r="R8" i="2"/>
  <c r="R9" i="2"/>
  <c r="R10" i="2"/>
  <c r="R11" i="2"/>
  <c r="R12" i="2"/>
  <c r="R13" i="2"/>
  <c r="R2" i="2"/>
  <c r="M2" i="2"/>
  <c r="Q3" i="2"/>
  <c r="Q4" i="2"/>
  <c r="Q5" i="2"/>
  <c r="Q6" i="2"/>
  <c r="Q7" i="2"/>
  <c r="Q8" i="2"/>
  <c r="Q9" i="2"/>
  <c r="Q10" i="2"/>
  <c r="Q11" i="2"/>
  <c r="Q12" i="2"/>
  <c r="Q13" i="2"/>
  <c r="Q2" i="2"/>
  <c r="L2" i="2"/>
  <c r="F55" i="2"/>
  <c r="F54" i="2"/>
  <c r="F53" i="2"/>
  <c r="F52" i="2"/>
  <c r="F51" i="2"/>
  <c r="F50" i="2"/>
  <c r="F49" i="2"/>
  <c r="F48" i="2"/>
  <c r="F47" i="2"/>
  <c r="F46" i="2"/>
  <c r="F45" i="2"/>
  <c r="F44" i="2"/>
  <c r="F41" i="2"/>
  <c r="F40" i="2"/>
  <c r="F39" i="2"/>
  <c r="F38" i="2"/>
  <c r="F37" i="2"/>
  <c r="F36" i="2"/>
  <c r="F35" i="2"/>
  <c r="F34" i="2"/>
  <c r="F33" i="2"/>
  <c r="F32" i="2"/>
  <c r="F31" i="2"/>
  <c r="F30" i="2"/>
  <c r="F27" i="2"/>
  <c r="F26" i="2"/>
  <c r="F25" i="2"/>
  <c r="F24" i="2"/>
  <c r="F23" i="2"/>
  <c r="F22" i="2"/>
  <c r="F21" i="2"/>
  <c r="F20" i="2"/>
  <c r="F19" i="2"/>
  <c r="F18" i="2"/>
  <c r="F17" i="2"/>
  <c r="F16" i="2"/>
  <c r="G13" i="2"/>
  <c r="H13" i="2"/>
  <c r="L13" i="2"/>
  <c r="M13" i="2"/>
  <c r="P13" i="2"/>
  <c r="K13" i="2"/>
  <c r="F13" i="2"/>
  <c r="G12" i="2"/>
  <c r="H12" i="2"/>
  <c r="L12" i="2"/>
  <c r="M12" i="2"/>
  <c r="P12" i="2"/>
  <c r="K12" i="2"/>
  <c r="F12" i="2"/>
  <c r="G11" i="2"/>
  <c r="H11" i="2"/>
  <c r="L11" i="2"/>
  <c r="M11" i="2"/>
  <c r="P11" i="2"/>
  <c r="K11" i="2"/>
  <c r="F11" i="2"/>
  <c r="G10" i="2"/>
  <c r="H10" i="2"/>
  <c r="L10" i="2"/>
  <c r="M10" i="2"/>
  <c r="P10" i="2"/>
  <c r="K10" i="2"/>
  <c r="F10" i="2"/>
  <c r="G9" i="2"/>
  <c r="H9" i="2"/>
  <c r="L9" i="2"/>
  <c r="M9" i="2"/>
  <c r="P9" i="2"/>
  <c r="K9" i="2"/>
  <c r="F9" i="2"/>
  <c r="G8" i="2"/>
  <c r="H8" i="2"/>
  <c r="L8" i="2"/>
  <c r="M8" i="2"/>
  <c r="P8" i="2"/>
  <c r="K8" i="2"/>
  <c r="F8" i="2"/>
  <c r="G7" i="2"/>
  <c r="H7" i="2"/>
  <c r="L7" i="2"/>
  <c r="M7" i="2"/>
  <c r="P7" i="2"/>
  <c r="K7" i="2"/>
  <c r="F7" i="2"/>
  <c r="G6" i="2"/>
  <c r="H6" i="2"/>
  <c r="L6" i="2"/>
  <c r="M6" i="2"/>
  <c r="P6" i="2"/>
  <c r="K6" i="2"/>
  <c r="F6" i="2"/>
  <c r="G5" i="2"/>
  <c r="H5" i="2"/>
  <c r="L5" i="2"/>
  <c r="M5" i="2"/>
  <c r="P5" i="2"/>
  <c r="K5" i="2"/>
  <c r="F5" i="2"/>
  <c r="G4" i="2"/>
  <c r="H4" i="2"/>
  <c r="L4" i="2"/>
  <c r="M4" i="2"/>
  <c r="P4" i="2"/>
  <c r="K4" i="2"/>
  <c r="F4" i="2"/>
  <c r="G3" i="2"/>
  <c r="H3" i="2"/>
  <c r="L3" i="2"/>
  <c r="M3" i="2"/>
  <c r="P3" i="2"/>
  <c r="K3" i="2"/>
  <c r="F3" i="2"/>
  <c r="G2" i="2"/>
  <c r="H2" i="2"/>
  <c r="U2" i="2"/>
  <c r="P2" i="2"/>
  <c r="K2" i="2"/>
  <c r="F2" i="2"/>
</calcChain>
</file>

<file path=xl/sharedStrings.xml><?xml version="1.0" encoding="utf-8"?>
<sst xmlns="http://schemas.openxmlformats.org/spreadsheetml/2006/main" count="8168" uniqueCount="2647">
  <si>
    <t>Name</t>
  </si>
  <si>
    <t>Code</t>
  </si>
  <si>
    <t>AGILENT TECH</t>
  </si>
  <si>
    <t>A</t>
  </si>
  <si>
    <t>ALTABA</t>
  </si>
  <si>
    <t>AABA</t>
  </si>
  <si>
    <t>AMERICAN AIRLINES</t>
  </si>
  <si>
    <t>AAL</t>
  </si>
  <si>
    <t>ADVANCE AUTO PARTS</t>
  </si>
  <si>
    <t>AAP</t>
  </si>
  <si>
    <t>APPLE</t>
  </si>
  <si>
    <t>AAPL</t>
  </si>
  <si>
    <t>ABBVIE</t>
  </si>
  <si>
    <t>ABBV</t>
  </si>
  <si>
    <t>AMBEV</t>
  </si>
  <si>
    <t>ABEV</t>
  </si>
  <si>
    <t>ABBOTT LABS</t>
  </si>
  <si>
    <t>ABT</t>
  </si>
  <si>
    <t>ADOBE</t>
  </si>
  <si>
    <t>ADBE</t>
  </si>
  <si>
    <t>ANALOG DEVICES</t>
  </si>
  <si>
    <t>ADI</t>
  </si>
  <si>
    <t>AUTOMATIC DATA PROCESS</t>
  </si>
  <si>
    <t>ADP</t>
  </si>
  <si>
    <t>AUTODESK</t>
  </si>
  <si>
    <t>ADSK</t>
  </si>
  <si>
    <t>AMERICAN ELECTRIC POWER</t>
  </si>
  <si>
    <t>AEP</t>
  </si>
  <si>
    <t>AFLAC</t>
  </si>
  <si>
    <t>AFL</t>
  </si>
  <si>
    <t>AIG</t>
  </si>
  <si>
    <t>AKAMAI TECH</t>
  </si>
  <si>
    <t>AKAM</t>
  </si>
  <si>
    <t>ALIGN TECH</t>
  </si>
  <si>
    <t>ALGN</t>
  </si>
  <si>
    <t>ALLSTATE</t>
  </si>
  <si>
    <t>ALL</t>
  </si>
  <si>
    <t>ALEXION PHARMA</t>
  </si>
  <si>
    <t>ALXN</t>
  </si>
  <si>
    <t>APPLIED MATERIALS</t>
  </si>
  <si>
    <t>AMAT</t>
  </si>
  <si>
    <t>AMC</t>
  </si>
  <si>
    <t>ADVANCED MICRO DEVICES</t>
  </si>
  <si>
    <t>AMD</t>
  </si>
  <si>
    <t>AMETEK</t>
  </si>
  <si>
    <t>AME</t>
  </si>
  <si>
    <t>AMGEN</t>
  </si>
  <si>
    <t>AMGN</t>
  </si>
  <si>
    <t>AMERICAN TOWER</t>
  </si>
  <si>
    <t>AMT</t>
  </si>
  <si>
    <t>TD AMERITRADE</t>
  </si>
  <si>
    <t>AMTD</t>
  </si>
  <si>
    <t>AMAZON</t>
  </si>
  <si>
    <t>AMZN</t>
  </si>
  <si>
    <t>ARISTA NETWORKS</t>
  </si>
  <si>
    <t>ANET</t>
  </si>
  <si>
    <t>ABERCROMBIE &amp; FITCH</t>
  </si>
  <si>
    <t>ANF</t>
  </si>
  <si>
    <t>ANGI HOMESERVICES</t>
  </si>
  <si>
    <t>ANGI</t>
  </si>
  <si>
    <t>ANTHEM</t>
  </si>
  <si>
    <t>ANTM</t>
  </si>
  <si>
    <t>APACHE</t>
  </si>
  <si>
    <t>APA</t>
  </si>
  <si>
    <t>AIR PRODUCTS AND CHEMICALS</t>
  </si>
  <si>
    <t>APD</t>
  </si>
  <si>
    <t>AMPHENOL</t>
  </si>
  <si>
    <t>APH</t>
  </si>
  <si>
    <t>DIGITAL TURBINE</t>
  </si>
  <si>
    <t>APPS</t>
  </si>
  <si>
    <t>ARES CAPITOL</t>
  </si>
  <si>
    <t>ARCC</t>
  </si>
  <si>
    <t>ASML HOLDING</t>
  </si>
  <si>
    <t>ASML</t>
  </si>
  <si>
    <t>APTARGROUP</t>
  </si>
  <si>
    <t>ATR</t>
  </si>
  <si>
    <t>ALTICE USA</t>
  </si>
  <si>
    <t>ATUS</t>
  </si>
  <si>
    <t>ACTIVISION BLIZZARD</t>
  </si>
  <si>
    <t>ATVI</t>
  </si>
  <si>
    <t>AVALONBAY COMMUNITIES</t>
  </si>
  <si>
    <t>AVB</t>
  </si>
  <si>
    <t>BROADCOM</t>
  </si>
  <si>
    <t>AVGO</t>
  </si>
  <si>
    <t>AVON PRODUCTS</t>
  </si>
  <si>
    <t>AVP</t>
  </si>
  <si>
    <t>AMERICAN EXPRESS</t>
  </si>
  <si>
    <t>AXP</t>
  </si>
  <si>
    <t>AUTOZONE</t>
  </si>
  <si>
    <t>AZO</t>
  </si>
  <si>
    <t>BOEING</t>
  </si>
  <si>
    <t>BA</t>
  </si>
  <si>
    <t>ALIBABA</t>
  </si>
  <si>
    <t>BABA</t>
  </si>
  <si>
    <t>BANK OF AMERICA</t>
  </si>
  <si>
    <t>BAC</t>
  </si>
  <si>
    <t>BOOZ ALLEN HAMILTON</t>
  </si>
  <si>
    <t>BAH</t>
  </si>
  <si>
    <t>CREDICORP</t>
  </si>
  <si>
    <t>BAP</t>
  </si>
  <si>
    <t>BAXTER</t>
  </si>
  <si>
    <t>BAX</t>
  </si>
  <si>
    <t>BLACKBERRY</t>
  </si>
  <si>
    <t>BB</t>
  </si>
  <si>
    <t>BB&amp;T</t>
  </si>
  <si>
    <t>BBT</t>
  </si>
  <si>
    <t>BECTON DICKINSON</t>
  </si>
  <si>
    <t>BDX</t>
  </si>
  <si>
    <t>FRANKLIN RESOURCES</t>
  </si>
  <si>
    <t>BEN</t>
  </si>
  <si>
    <t>BROOKFIELD RENEWABLE</t>
  </si>
  <si>
    <t>BEP</t>
  </si>
  <si>
    <t>BROWN FORMAN</t>
  </si>
  <si>
    <t>BF.B</t>
  </si>
  <si>
    <t>BUNGE</t>
  </si>
  <si>
    <t>BG</t>
  </si>
  <si>
    <t>BAKER HUGHES</t>
  </si>
  <si>
    <t>BHGE</t>
  </si>
  <si>
    <t>BHP BILLITON</t>
  </si>
  <si>
    <t>BHP</t>
  </si>
  <si>
    <t>SOTHEBY’S</t>
  </si>
  <si>
    <t>BID</t>
  </si>
  <si>
    <t>BAIDU</t>
  </si>
  <si>
    <t>BIDU</t>
  </si>
  <si>
    <t>BIOGEN</t>
  </si>
  <si>
    <t>BIIB</t>
  </si>
  <si>
    <t>BIO-RAD LABORATORIES</t>
  </si>
  <si>
    <t>BIO</t>
  </si>
  <si>
    <t>BNY MELLON</t>
  </si>
  <si>
    <t>BK</t>
  </si>
  <si>
    <t>BOOKING</t>
  </si>
  <si>
    <t>BKNG</t>
  </si>
  <si>
    <t>BLACKROCK</t>
  </si>
  <si>
    <t>BLK</t>
  </si>
  <si>
    <t>BALL CORPORATION</t>
  </si>
  <si>
    <t>BLL</t>
  </si>
  <si>
    <t>BIOMARIN PHARMA</t>
  </si>
  <si>
    <t>BMRN</t>
  </si>
  <si>
    <t>BROSTOL-MYERS SQUIBB</t>
  </si>
  <si>
    <t>BMY</t>
  </si>
  <si>
    <t>BERKSHIRE HATHAWAY</t>
  </si>
  <si>
    <t>BRK.B</t>
  </si>
  <si>
    <t>BOSTON SCIENTIFIC</t>
  </si>
  <si>
    <t>BSX</t>
  </si>
  <si>
    <t>BLACKSTONE</t>
  </si>
  <si>
    <t>BX</t>
  </si>
  <si>
    <t>BEYOND MEAT</t>
  </si>
  <si>
    <t>BYND</t>
  </si>
  <si>
    <t>CITIGROUP</t>
  </si>
  <si>
    <t>C</t>
  </si>
  <si>
    <t>CANON</t>
  </si>
  <si>
    <t>CAJ</t>
  </si>
  <si>
    <t>CATERPILLAR</t>
  </si>
  <si>
    <t>CAT</t>
  </si>
  <si>
    <t>CBRE GROUP</t>
  </si>
  <si>
    <t>CBRE</t>
  </si>
  <si>
    <t>CROWN CASTLE</t>
  </si>
  <si>
    <t>CCI</t>
  </si>
  <si>
    <t>CADENCE DESIGN SYSTEM</t>
  </si>
  <si>
    <t>CDNS</t>
  </si>
  <si>
    <t>CELGENE</t>
  </si>
  <si>
    <t>CELG</t>
  </si>
  <si>
    <t>CERNER</t>
  </si>
  <si>
    <t>CERN</t>
  </si>
  <si>
    <t>CARLYLE GROUP</t>
  </si>
  <si>
    <t>CG</t>
  </si>
  <si>
    <t>COGNEX CORPORATION</t>
  </si>
  <si>
    <t>CGNX</t>
  </si>
  <si>
    <t>CIGNA</t>
  </si>
  <si>
    <t>CI</t>
  </si>
  <si>
    <t>COLGATE-PALMOLIVE</t>
  </si>
  <si>
    <t>CL</t>
  </si>
  <si>
    <t>CLOUDERA</t>
  </si>
  <si>
    <t>CLDR</t>
  </si>
  <si>
    <t>COLONY CAPITOL</t>
  </si>
  <si>
    <t>CLNY</t>
  </si>
  <si>
    <t>COMCAST</t>
  </si>
  <si>
    <t>CMCSA</t>
  </si>
  <si>
    <t>CME GROUP</t>
  </si>
  <si>
    <t>CME</t>
  </si>
  <si>
    <t>CHIPOTLE MEXICAN GRILL</t>
  </si>
  <si>
    <t>CMG</t>
  </si>
  <si>
    <t>CAPITAL ONE</t>
  </si>
  <si>
    <t>COF</t>
  </si>
  <si>
    <t>CONOCOPHILLIPS</t>
  </si>
  <si>
    <t>COP</t>
  </si>
  <si>
    <t>COSTCO WHOLESALE</t>
  </si>
  <si>
    <t>COST</t>
  </si>
  <si>
    <t>COTY</t>
  </si>
  <si>
    <t>SALESFORCE</t>
  </si>
  <si>
    <t>CRM</t>
  </si>
  <si>
    <t>CROWDSTRIKE</t>
  </si>
  <si>
    <t>CRWD</t>
  </si>
  <si>
    <t>CISCO</t>
  </si>
  <si>
    <t>CSCO</t>
  </si>
  <si>
    <t>CSX</t>
  </si>
  <si>
    <t>CINTAS</t>
  </si>
  <si>
    <t>CTAS</t>
  </si>
  <si>
    <t>CENTURY LINK</t>
  </si>
  <si>
    <t>CTL</t>
  </si>
  <si>
    <t>COGNIZANT TECHNOLOGY SYSTEM</t>
  </si>
  <si>
    <t>CTSH</t>
  </si>
  <si>
    <t>CORTEVA</t>
  </si>
  <si>
    <t>CTVA</t>
  </si>
  <si>
    <t>CITRIX SYSTEMS</t>
  </si>
  <si>
    <t>CTXS</t>
  </si>
  <si>
    <t>CVS HEALTH</t>
  </si>
  <si>
    <t>CVS</t>
  </si>
  <si>
    <t>CHEVRON</t>
  </si>
  <si>
    <t>CVX</t>
  </si>
  <si>
    <t>CLEARWAY ENERGY</t>
  </si>
  <si>
    <t>CWEN</t>
  </si>
  <si>
    <t>CYPRESS SEMICONDUCTOR</t>
  </si>
  <si>
    <t>CY</t>
  </si>
  <si>
    <t>CAESARS ENTERTAINMENT</t>
  </si>
  <si>
    <t>CZR</t>
  </si>
  <si>
    <t>DOMINION ENERGY</t>
  </si>
  <si>
    <t>D</t>
  </si>
  <si>
    <t>DELTA AIR LINES</t>
  </si>
  <si>
    <t>DAL</t>
  </si>
  <si>
    <t>DROPBOX</t>
  </si>
  <si>
    <t>DBX</t>
  </si>
  <si>
    <t>DUPONT</t>
  </si>
  <si>
    <t>DD</t>
  </si>
  <si>
    <t>JOHN DEERE</t>
  </si>
  <si>
    <t>DE</t>
  </si>
  <si>
    <t>DISCOVER FINANCIAL SERVICES</t>
  </si>
  <si>
    <t>DFS</t>
  </si>
  <si>
    <t>DOLLAR GENERAL</t>
  </si>
  <si>
    <t>DG</t>
  </si>
  <si>
    <t>DANAHER</t>
  </si>
  <si>
    <t>DHR</t>
  </si>
  <si>
    <t>WALT DISNEY</t>
  </si>
  <si>
    <t>DIS</t>
  </si>
  <si>
    <t>DISCOVERY COMMUNICATION</t>
  </si>
  <si>
    <t>DISCA</t>
  </si>
  <si>
    <t>DISH NETWORK</t>
  </si>
  <si>
    <t>DISH</t>
  </si>
  <si>
    <t>DIGITAL REALTY TRUST</t>
  </si>
  <si>
    <t>DLR</t>
  </si>
  <si>
    <t>DOLLAR TREE</t>
  </si>
  <si>
    <t>DLTR</t>
  </si>
  <si>
    <t>DUNKIN BRANDS GROUP</t>
  </si>
  <si>
    <t>DNKN</t>
  </si>
  <si>
    <t>DOCUSIGN</t>
  </si>
  <si>
    <t>DOCU</t>
  </si>
  <si>
    <t>DOMINOS PIZAA</t>
  </si>
  <si>
    <t>DPZ</t>
  </si>
  <si>
    <t>DUKE ENERGY</t>
  </si>
  <si>
    <t>DUK</t>
  </si>
  <si>
    <t>DEVON ENERGY</t>
  </si>
  <si>
    <t>DVN</t>
  </si>
  <si>
    <t>DXC TECHNOLOGY</t>
  </si>
  <si>
    <t>DXC</t>
  </si>
  <si>
    <t>ELECETRONIC ARTS</t>
  </si>
  <si>
    <t>EA</t>
  </si>
  <si>
    <t>EVENTBRITE</t>
  </si>
  <si>
    <t>EB</t>
  </si>
  <si>
    <t>EBAY</t>
  </si>
  <si>
    <t>ENCANA CORPORATION</t>
  </si>
  <si>
    <t>ECA</t>
  </si>
  <si>
    <t>ECOLAB</t>
  </si>
  <si>
    <t>ECL</t>
  </si>
  <si>
    <t>CONSOLIDATED EDISON</t>
  </si>
  <si>
    <t>ED</t>
  </si>
  <si>
    <t>EQUIFAX</t>
  </si>
  <si>
    <t>EFX</t>
  </si>
  <si>
    <t>EDISON INTERNATIONAL</t>
  </si>
  <si>
    <t>EIX</t>
  </si>
  <si>
    <t>ESTEE LAUDER</t>
  </si>
  <si>
    <t>EL</t>
  </si>
  <si>
    <t>ELANCO ANIMAL HEALTH</t>
  </si>
  <si>
    <t>ELAN</t>
  </si>
  <si>
    <t>EMERSON</t>
  </si>
  <si>
    <t>EMR</t>
  </si>
  <si>
    <t>EOG RESOURCES</t>
  </si>
  <si>
    <t>EOG</t>
  </si>
  <si>
    <t>EQUINIX</t>
  </si>
  <si>
    <t>EQIX</t>
  </si>
  <si>
    <t>EQUITY RESIDENTIAL</t>
  </si>
  <si>
    <t>EQR</t>
  </si>
  <si>
    <t>EMBRAER</t>
  </si>
  <si>
    <t>ERJ</t>
  </si>
  <si>
    <t>ETRADE</t>
  </si>
  <si>
    <t>ETFC</t>
  </si>
  <si>
    <t>EVERCORE</t>
  </si>
  <si>
    <t>EVR</t>
  </si>
  <si>
    <t>EDWARDS LIFESCIENCES</t>
  </si>
  <si>
    <t>EW</t>
  </si>
  <si>
    <t>EXELON</t>
  </si>
  <si>
    <t>EXC</t>
  </si>
  <si>
    <t>EXPEDIA</t>
  </si>
  <si>
    <t>EXPE</t>
  </si>
  <si>
    <t>FORD</t>
  </si>
  <si>
    <t>F</t>
  </si>
  <si>
    <t>FACEBOOK</t>
  </si>
  <si>
    <t>FB</t>
  </si>
  <si>
    <t>FIAT CHRYSLER</t>
  </si>
  <si>
    <t>FCAU</t>
  </si>
  <si>
    <t>FREEPORT</t>
  </si>
  <si>
    <t>FCX</t>
  </si>
  <si>
    <t>FACTSET RESEARCH SYSTEM</t>
  </si>
  <si>
    <t>FDS</t>
  </si>
  <si>
    <t>FEDEX</t>
  </si>
  <si>
    <t>FDX</t>
  </si>
  <si>
    <t>FIREEYE</t>
  </si>
  <si>
    <t>FEYE</t>
  </si>
  <si>
    <t>F5 NETWORKS</t>
  </si>
  <si>
    <t>FFIV</t>
  </si>
  <si>
    <t>FIS</t>
  </si>
  <si>
    <t>FISERV</t>
  </si>
  <si>
    <t>FISV</t>
  </si>
  <si>
    <t>FITBIT</t>
  </si>
  <si>
    <t>FIT</t>
  </si>
  <si>
    <t>FOOTLOCKER</t>
  </si>
  <si>
    <t>FL</t>
  </si>
  <si>
    <t>FLEETCOR TECHNOLOGIES</t>
  </si>
  <si>
    <t>FLT</t>
  </si>
  <si>
    <t>21st CENTURY FOX</t>
  </si>
  <si>
    <t>FOXA</t>
  </si>
  <si>
    <t>FIRST SOLAR</t>
  </si>
  <si>
    <t>FSLR</t>
  </si>
  <si>
    <t>FORTINET</t>
  </si>
  <si>
    <t>FTNT</t>
  </si>
  <si>
    <t>FORTIVE</t>
  </si>
  <si>
    <t>FTV</t>
  </si>
  <si>
    <t>FIVERR</t>
  </si>
  <si>
    <t>FVRR</t>
  </si>
  <si>
    <t>LIBERTY MEDIA GROUP</t>
  </si>
  <si>
    <t>FWONK</t>
  </si>
  <si>
    <t>GENERAL DYNAMICS</t>
  </si>
  <si>
    <t>GD</t>
  </si>
  <si>
    <t>GODADDY</t>
  </si>
  <si>
    <t>GDDY</t>
  </si>
  <si>
    <t>GENERAL ELECTRIC</t>
  </si>
  <si>
    <t>GE</t>
  </si>
  <si>
    <t>GUESS</t>
  </si>
  <si>
    <t>GES</t>
  </si>
  <si>
    <t>GILEAD SCIENCES</t>
  </si>
  <si>
    <t>GILD</t>
  </si>
  <si>
    <t>GENERAL MILLS</t>
  </si>
  <si>
    <t>GIS</t>
  </si>
  <si>
    <t>CORNING</t>
  </si>
  <si>
    <t>GLW</t>
  </si>
  <si>
    <t>GENERAL MOTORS</t>
  </si>
  <si>
    <t>GM</t>
  </si>
  <si>
    <t>ALPHABET (CLASS C)</t>
  </si>
  <si>
    <t>GOOG</t>
  </si>
  <si>
    <t>ALPHABET (CLASS A)</t>
  </si>
  <si>
    <t>GOOGL</t>
  </si>
  <si>
    <t>GOPRO</t>
  </si>
  <si>
    <t>GPRO</t>
  </si>
  <si>
    <t>GAP</t>
  </si>
  <si>
    <t>GPS</t>
  </si>
  <si>
    <t>GROUPON</t>
  </si>
  <si>
    <t>GRPN</t>
  </si>
  <si>
    <t>GRUBHUB</t>
  </si>
  <si>
    <t>GRUB</t>
  </si>
  <si>
    <t>GOLDMAN SACHS</t>
  </si>
  <si>
    <t>GS</t>
  </si>
  <si>
    <t>GOODYEAR</t>
  </si>
  <si>
    <t>GT</t>
  </si>
  <si>
    <t>HYATT HOTELS</t>
  </si>
  <si>
    <t>H</t>
  </si>
  <si>
    <t>HALLIBURTON</t>
  </si>
  <si>
    <t>HAL</t>
  </si>
  <si>
    <t>HASBRO</t>
  </si>
  <si>
    <t>HAS</t>
  </si>
  <si>
    <t>HANESBRANDS</t>
  </si>
  <si>
    <t>HBI</t>
  </si>
  <si>
    <t>HCA HEALTHCARE</t>
  </si>
  <si>
    <t>HCA</t>
  </si>
  <si>
    <t>HUTCHISON CHINA</t>
  </si>
  <si>
    <t>HCM</t>
  </si>
  <si>
    <t>HOME DEPOT</t>
  </si>
  <si>
    <t>HD</t>
  </si>
  <si>
    <t>HEICO</t>
  </si>
  <si>
    <t>HEI</t>
  </si>
  <si>
    <t>HIMAX TECHNOLOGIES</t>
  </si>
  <si>
    <t>HIMX</t>
  </si>
  <si>
    <t>HERBALIFE</t>
  </si>
  <si>
    <t>HLF</t>
  </si>
  <si>
    <t>HILTON</t>
  </si>
  <si>
    <t>HLT</t>
  </si>
  <si>
    <t>HONDA MOTOR</t>
  </si>
  <si>
    <t>HMC</t>
  </si>
  <si>
    <t>HONEYWELL</t>
  </si>
  <si>
    <t>HON</t>
  </si>
  <si>
    <t>HEWLETT PACKARD</t>
  </si>
  <si>
    <t>HPE</t>
  </si>
  <si>
    <t>HP</t>
  </si>
  <si>
    <t>HPQ</t>
  </si>
  <si>
    <t>HENRY SCHEIN</t>
  </si>
  <si>
    <t>HSIC</t>
  </si>
  <si>
    <t>HERTZ</t>
  </si>
  <si>
    <t>HTZ</t>
  </si>
  <si>
    <t>HUBSPOT</t>
  </si>
  <si>
    <t>HUBS</t>
  </si>
  <si>
    <t>HUMANA</t>
  </si>
  <si>
    <t>HUM</t>
  </si>
  <si>
    <t>CHESAPEAKE ENERGY</t>
  </si>
  <si>
    <t>CHKP</t>
  </si>
  <si>
    <t>CHARTER COMMUNICATION</t>
  </si>
  <si>
    <t>CHTR</t>
  </si>
  <si>
    <t>CHEWY</t>
  </si>
  <si>
    <t>CHWY</t>
  </si>
  <si>
    <t>IBM</t>
  </si>
  <si>
    <t>INTERCONTINENTAL EXCHANGE</t>
  </si>
  <si>
    <t>ICE</t>
  </si>
  <si>
    <t>IDEXX LAB</t>
  </si>
  <si>
    <t>IDXX</t>
  </si>
  <si>
    <t>ILLUMINA</t>
  </si>
  <si>
    <t>ILMN</t>
  </si>
  <si>
    <t>IMMUNOGEN</t>
  </si>
  <si>
    <t>IMGN</t>
  </si>
  <si>
    <t>INCYTE</t>
  </si>
  <si>
    <t>INCY</t>
  </si>
  <si>
    <t>INFOSYS</t>
  </si>
  <si>
    <t>INFY</t>
  </si>
  <si>
    <t>INTEL</t>
  </si>
  <si>
    <t>INTC</t>
  </si>
  <si>
    <t>INTUIT</t>
  </si>
  <si>
    <t>INTU</t>
  </si>
  <si>
    <t>IQIYI</t>
  </si>
  <si>
    <t>IQ</t>
  </si>
  <si>
    <t>IROBOT</t>
  </si>
  <si>
    <t>IRBT</t>
  </si>
  <si>
    <t>INTUITIVE SURGICAL</t>
  </si>
  <si>
    <t>ISRG</t>
  </si>
  <si>
    <t>GARTNER</t>
  </si>
  <si>
    <t>IT</t>
  </si>
  <si>
    <t>ILLINOIS TOOL WORKS</t>
  </si>
  <si>
    <t>ITW</t>
  </si>
  <si>
    <t>INVESCO</t>
  </si>
  <si>
    <t>IVZ</t>
  </si>
  <si>
    <t>JB HUNT</t>
  </si>
  <si>
    <t>JBHT</t>
  </si>
  <si>
    <t>JETBLUE AIRWAYS</t>
  </si>
  <si>
    <t>JBLU</t>
  </si>
  <si>
    <t>JD.COM</t>
  </si>
  <si>
    <t>JD</t>
  </si>
  <si>
    <t>JEFFERIES FINANCIAL GROUP</t>
  </si>
  <si>
    <t>JEF</t>
  </si>
  <si>
    <t>JACK HENRY &amp; ASSOCIATES</t>
  </si>
  <si>
    <t>JKHY</t>
  </si>
  <si>
    <t>JUMIA</t>
  </si>
  <si>
    <t>JMIA</t>
  </si>
  <si>
    <t>J&amp;J</t>
  </si>
  <si>
    <t>JNJ</t>
  </si>
  <si>
    <t>JUNIPER NETWORKS</t>
  </si>
  <si>
    <t>JNPR</t>
  </si>
  <si>
    <t>JPMORGAN</t>
  </si>
  <si>
    <t>JPM</t>
  </si>
  <si>
    <t>KELLOGGS</t>
  </si>
  <si>
    <t>K</t>
  </si>
  <si>
    <t>KEYSIGHT TECHNOLOGIES</t>
  </si>
  <si>
    <t>KEYS</t>
  </si>
  <si>
    <t>KRAFT HEINZ</t>
  </si>
  <si>
    <t>KHC</t>
  </si>
  <si>
    <t>KKR &amp; CO</t>
  </si>
  <si>
    <t>KKR</t>
  </si>
  <si>
    <t>KIMBERLY-CLARK</t>
  </si>
  <si>
    <t>KMB</t>
  </si>
  <si>
    <t>KINDER MORGAN</t>
  </si>
  <si>
    <t>KMI</t>
  </si>
  <si>
    <t>COCA-COLA</t>
  </si>
  <si>
    <t>KO</t>
  </si>
  <si>
    <t>L BRANDS</t>
  </si>
  <si>
    <t>LB</t>
  </si>
  <si>
    <t>LEIDOS HOLDINGS</t>
  </si>
  <si>
    <t>LDOS</t>
  </si>
  <si>
    <t>LEVI STRAUSS &amp; CO</t>
  </si>
  <si>
    <t>LEVI</t>
  </si>
  <si>
    <t>LUCKIN COFFEE</t>
  </si>
  <si>
    <t>lk</t>
  </si>
  <si>
    <t>ELI LILLY</t>
  </si>
  <si>
    <t>LLY</t>
  </si>
  <si>
    <t>LOCKHEED MARTIN</t>
  </si>
  <si>
    <t>LMT</t>
  </si>
  <si>
    <t>LOWE’S</t>
  </si>
  <si>
    <t>LOW</t>
  </si>
  <si>
    <t>LG DISPLAY</t>
  </si>
  <si>
    <t>LPL</t>
  </si>
  <si>
    <t>LAM RESEARCH</t>
  </si>
  <si>
    <t>LRCX</t>
  </si>
  <si>
    <t>LULULEMON</t>
  </si>
  <si>
    <t>LULU</t>
  </si>
  <si>
    <t>SOUTHWEST AIRLINES</t>
  </si>
  <si>
    <t>LUV</t>
  </si>
  <si>
    <t>LAS VEGAS SANDS</t>
  </si>
  <si>
    <t>LVS</t>
  </si>
  <si>
    <t>LYFT</t>
  </si>
  <si>
    <t>LIVE NATION ENTERTAINMENT</t>
  </si>
  <si>
    <t>LYV</t>
  </si>
  <si>
    <t>MACY’S</t>
  </si>
  <si>
    <t>M</t>
  </si>
  <si>
    <t>MASTERCARD</t>
  </si>
  <si>
    <t>MA</t>
  </si>
  <si>
    <t>MARRIOTT</t>
  </si>
  <si>
    <t>MAR</t>
  </si>
  <si>
    <t>MCDONALDS</t>
  </si>
  <si>
    <t>MCD</t>
  </si>
  <si>
    <t>MOODY’S</t>
  </si>
  <si>
    <t>MCO</t>
  </si>
  <si>
    <t>MONDELEZ</t>
  </si>
  <si>
    <t>MDLZ</t>
  </si>
  <si>
    <t>MEDTRONIC</t>
  </si>
  <si>
    <t>MDT</t>
  </si>
  <si>
    <t>MERCADOLIBRE</t>
  </si>
  <si>
    <t>MELI</t>
  </si>
  <si>
    <t>METLIFE</t>
  </si>
  <si>
    <t>MET</t>
  </si>
  <si>
    <t>MIZUHO FINANCIAL GROUP</t>
  </si>
  <si>
    <t>MFG</t>
  </si>
  <si>
    <t>MGM RESORTS</t>
  </si>
  <si>
    <t>MGM</t>
  </si>
  <si>
    <t>MICROCHIP TECHNOLOGY</t>
  </si>
  <si>
    <t>MCHP</t>
  </si>
  <si>
    <t>MARSH &amp; MCLENNAN</t>
  </si>
  <si>
    <t>MMC</t>
  </si>
  <si>
    <t>3M</t>
  </si>
  <si>
    <t>MMM</t>
  </si>
  <si>
    <t>MONSTER</t>
  </si>
  <si>
    <t>MNST</t>
  </si>
  <si>
    <t>ALTRIA</t>
  </si>
  <si>
    <t>MO</t>
  </si>
  <si>
    <t>MORNINGSTAR</t>
  </si>
  <si>
    <t>MORN</t>
  </si>
  <si>
    <t>MARATHON PETROLEUM</t>
  </si>
  <si>
    <t>MPC</t>
  </si>
  <si>
    <t>MERCK</t>
  </si>
  <si>
    <t>MRK</t>
  </si>
  <si>
    <t>MORGAN STANLEY</t>
  </si>
  <si>
    <t>MS</t>
  </si>
  <si>
    <t>MICROSOFT</t>
  </si>
  <si>
    <t>MSFT</t>
  </si>
  <si>
    <t>MOTOROLA SOLUTIONS</t>
  </si>
  <si>
    <t>MSI</t>
  </si>
  <si>
    <t>MATCH GROUP</t>
  </si>
  <si>
    <t>MTCH</t>
  </si>
  <si>
    <t>MICRON TECHNOLOGY</t>
  </si>
  <si>
    <t>MU</t>
  </si>
  <si>
    <t>MUFJ FINANCIAL GROUP</t>
  </si>
  <si>
    <t>MUFG</t>
  </si>
  <si>
    <t>MAXIM INTEGRATED</t>
  </si>
  <si>
    <t>MXIM</t>
  </si>
  <si>
    <t>MYLAN NV</t>
  </si>
  <si>
    <t>MYL</t>
  </si>
  <si>
    <t>NEUROCRINE BIOSCIENCES</t>
  </si>
  <si>
    <t>NBIX</t>
  </si>
  <si>
    <t>NASDAQ OMX GROUP</t>
  </si>
  <si>
    <t>NDAQ</t>
  </si>
  <si>
    <t>NEXTERA ENERGY</t>
  </si>
  <si>
    <t>NEE</t>
  </si>
  <si>
    <t>NEWMONT MINING</t>
  </si>
  <si>
    <t>NEM</t>
  </si>
  <si>
    <t>NETFLIX</t>
  </si>
  <si>
    <t>NFLX</t>
  </si>
  <si>
    <t>NIO</t>
  </si>
  <si>
    <t>NIKE</t>
  </si>
  <si>
    <t>NKE</t>
  </si>
  <si>
    <t>NOMURA</t>
  </si>
  <si>
    <t>NMR</t>
  </si>
  <si>
    <t>NORTHROP GRUMMAN</t>
  </si>
  <si>
    <t>NOC</t>
  </si>
  <si>
    <t>NATIONAL OILWELL VARCO</t>
  </si>
  <si>
    <t>NOV</t>
  </si>
  <si>
    <t>NET APP</t>
  </si>
  <si>
    <t>NTAP</t>
  </si>
  <si>
    <t>NETEASE</t>
  </si>
  <si>
    <t>NTES</t>
  </si>
  <si>
    <t>NUTANIX</t>
  </si>
  <si>
    <t>NTNX</t>
  </si>
  <si>
    <t>NORTHERN TRUST CORPORATION</t>
  </si>
  <si>
    <t>NTRS</t>
  </si>
  <si>
    <t>NOVOCURE</t>
  </si>
  <si>
    <t>NVCR</t>
  </si>
  <si>
    <t>NVIDIA</t>
  </si>
  <si>
    <t>NVDA</t>
  </si>
  <si>
    <t>NEW YORK TIMES</t>
  </si>
  <si>
    <t>NYT</t>
  </si>
  <si>
    <t>OASIS PETROLEUM</t>
  </si>
  <si>
    <t>OAS</t>
  </si>
  <si>
    <t>OFFICE DEPOT</t>
  </si>
  <si>
    <t>ODP</t>
  </si>
  <si>
    <t>ONEOK</t>
  </si>
  <si>
    <t>OKE</t>
  </si>
  <si>
    <t>OKTA</t>
  </si>
  <si>
    <t>OMNICOM GROUP</t>
  </si>
  <si>
    <t>OMC</t>
  </si>
  <si>
    <t>ON SEMICONDUCTOR</t>
  </si>
  <si>
    <t>ON</t>
  </si>
  <si>
    <t>SPARK THERAPEUTICS</t>
  </si>
  <si>
    <t>ONCE</t>
  </si>
  <si>
    <t>OPKO HEALTH</t>
  </si>
  <si>
    <t>OPK</t>
  </si>
  <si>
    <t>ORACLE</t>
  </si>
  <si>
    <t>ORCL</t>
  </si>
  <si>
    <t>O’REILLY AUTO PARTS</t>
  </si>
  <si>
    <t>ORLY</t>
  </si>
  <si>
    <t>OVERSTOCK.COM</t>
  </si>
  <si>
    <t>OSTK</t>
  </si>
  <si>
    <t>OCCIDENTAL</t>
  </si>
  <si>
    <t>OXY</t>
  </si>
  <si>
    <t>PALO ALTO NETWORKS</t>
  </si>
  <si>
    <t>PANW</t>
  </si>
  <si>
    <t>PAYCHEX</t>
  </si>
  <si>
    <t>PAYX</t>
  </si>
  <si>
    <t>PACCAR</t>
  </si>
  <si>
    <t>PCAR</t>
  </si>
  <si>
    <t>PG&amp;E CORPORATION</t>
  </si>
  <si>
    <t>PCG</t>
  </si>
  <si>
    <t>PUBLIC SERVICE ENTERPRISES</t>
  </si>
  <si>
    <t>PEG</t>
  </si>
  <si>
    <t>PEPSICO</t>
  </si>
  <si>
    <t>PEP</t>
  </si>
  <si>
    <t>PFIZER</t>
  </si>
  <si>
    <t>PFE</t>
  </si>
  <si>
    <t>PROOFPOINT</t>
  </si>
  <si>
    <t>PFPT</t>
  </si>
  <si>
    <t>P&amp;G</t>
  </si>
  <si>
    <t>PG</t>
  </si>
  <si>
    <t>PARKER-HANNIFIN</t>
  </si>
  <si>
    <t>PH</t>
  </si>
  <si>
    <t>PINTEREST</t>
  </si>
  <si>
    <t>PINS</t>
  </si>
  <si>
    <t>ANAPLAN</t>
  </si>
  <si>
    <t>PLAN</t>
  </si>
  <si>
    <t>PHILIP MORRIS</t>
  </si>
  <si>
    <t>PM</t>
  </si>
  <si>
    <t>PNC FINANCIAL</t>
  </si>
  <si>
    <t>PNC</t>
  </si>
  <si>
    <t>PPG INDUSTRIES</t>
  </si>
  <si>
    <t>PPG</t>
  </si>
  <si>
    <t>PRUDENTIAL FINANCIAL</t>
  </si>
  <si>
    <t>PRU</t>
  </si>
  <si>
    <t>PUBLIC STORAGE</t>
  </si>
  <si>
    <t>PSA</t>
  </si>
  <si>
    <t>PURE STORAGE</t>
  </si>
  <si>
    <t>PSTG</t>
  </si>
  <si>
    <t>PHILLIPS 66</t>
  </si>
  <si>
    <t>PSX</t>
  </si>
  <si>
    <t>QUANTA SERVICES</t>
  </si>
  <si>
    <t>PWR</t>
  </si>
  <si>
    <t>PIONEER NATURA RESOURCES</t>
  </si>
  <si>
    <t>PXD</t>
  </si>
  <si>
    <t>PAYPAL</t>
  </si>
  <si>
    <t>PYPL</t>
  </si>
  <si>
    <t>QUALCOMM</t>
  </si>
  <si>
    <t>QCOM</t>
  </si>
  <si>
    <t>QUALYS</t>
  </si>
  <si>
    <t>QLYS</t>
  </si>
  <si>
    <t>QURATE RETAIL</t>
  </si>
  <si>
    <t>QRTEA</t>
  </si>
  <si>
    <t>RESTAURANT BRANDS</t>
  </si>
  <si>
    <t>QSR</t>
  </si>
  <si>
    <t>FERRARI</t>
  </si>
  <si>
    <t>RACE</t>
  </si>
  <si>
    <t>REALREAL</t>
  </si>
  <si>
    <t>REAL</t>
  </si>
  <si>
    <t>RENEWABLE ENERGY GROUP</t>
  </si>
  <si>
    <t>REGI</t>
  </si>
  <si>
    <t>REGENERON PHARMA</t>
  </si>
  <si>
    <t>REGN</t>
  </si>
  <si>
    <t>RED HAT</t>
  </si>
  <si>
    <t>RHT</t>
  </si>
  <si>
    <t>RALPH LAUREN</t>
  </si>
  <si>
    <t>RL</t>
  </si>
  <si>
    <t>RESMED</t>
  </si>
  <si>
    <t>RMD</t>
  </si>
  <si>
    <t>RINGCENTRAL</t>
  </si>
  <si>
    <t>RNG</t>
  </si>
  <si>
    <t>ROCKWELL AUTOMATION</t>
  </si>
  <si>
    <t>ROK</t>
  </si>
  <si>
    <t>ROKU</t>
  </si>
  <si>
    <t>ROSS STORES</t>
  </si>
  <si>
    <t>ROST</t>
  </si>
  <si>
    <t>SUNRUN</t>
  </si>
  <si>
    <t>RUN</t>
  </si>
  <si>
    <t>ROYAL BANK OF CANADA</t>
  </si>
  <si>
    <t>RY</t>
  </si>
  <si>
    <t>SPRINT CORPORATION</t>
  </si>
  <si>
    <t>S</t>
  </si>
  <si>
    <t>STARBUCKS</t>
  </si>
  <si>
    <t>SBUX</t>
  </si>
  <si>
    <t>SOUTHERN COPPER</t>
  </si>
  <si>
    <t>SCCO</t>
  </si>
  <si>
    <t>SHOPIFY</t>
  </si>
  <si>
    <t>SHOP</t>
  </si>
  <si>
    <t>SHERWIN-WILLIAMS</t>
  </si>
  <si>
    <t>SHW</t>
  </si>
  <si>
    <t>CHARLES SCHWAB</t>
  </si>
  <si>
    <t>SCHW</t>
  </si>
  <si>
    <t>SIRIUS XM</t>
  </si>
  <si>
    <t>SIRI</t>
  </si>
  <si>
    <t>SKECHERS</t>
  </si>
  <si>
    <t>SKX</t>
  </si>
  <si>
    <t>SCHLUMBERGER</t>
  </si>
  <si>
    <t>SLB</t>
  </si>
  <si>
    <t>SUMITOMO MITSUI FINANCIAL</t>
  </si>
  <si>
    <t>SMFG</t>
  </si>
  <si>
    <t>SNAP</t>
  </si>
  <si>
    <t>SONY</t>
  </si>
  <si>
    <t>SNE</t>
  </si>
  <si>
    <t>SYNOPSYS</t>
  </si>
  <si>
    <t>SNPS</t>
  </si>
  <si>
    <t>SOUTHERN COMPANY</t>
  </si>
  <si>
    <t>SO</t>
  </si>
  <si>
    <t>SIMON PROPERTY</t>
  </si>
  <si>
    <t>SPG</t>
  </si>
  <si>
    <t>S&amp;P</t>
  </si>
  <si>
    <t>SPGI</t>
  </si>
  <si>
    <t>SPLUNK</t>
  </si>
  <si>
    <t>SPLK</t>
  </si>
  <si>
    <t>SPOTIFY</t>
  </si>
  <si>
    <t>SPOT</t>
  </si>
  <si>
    <t>SUNPOWER</t>
  </si>
  <si>
    <t>SPWR</t>
  </si>
  <si>
    <t>SQUARE</t>
  </si>
  <si>
    <t>SQ</t>
  </si>
  <si>
    <t>SEMPRA ENERGY</t>
  </si>
  <si>
    <t>SRE</t>
  </si>
  <si>
    <t>SS&amp;C TECHNOLOGIES</t>
  </si>
  <si>
    <t>SSNC</t>
  </si>
  <si>
    <t>SUTTER ROCK CAPITAL</t>
  </si>
  <si>
    <t>SSSS</t>
  </si>
  <si>
    <t>SUNTRUST BANKS</t>
  </si>
  <si>
    <t>STI</t>
  </si>
  <si>
    <t>STONECO</t>
  </si>
  <si>
    <t>STNE</t>
  </si>
  <si>
    <t>STATE STREET</t>
  </si>
  <si>
    <t>STT</t>
  </si>
  <si>
    <t>SEAGATE TECHNOLOGY</t>
  </si>
  <si>
    <t>STX</t>
  </si>
  <si>
    <t>CONSTELATION BRANDS</t>
  </si>
  <si>
    <t>STZ</t>
  </si>
  <si>
    <t>STANLEY BLACK &amp; DECKER</t>
  </si>
  <si>
    <t>SWK</t>
  </si>
  <si>
    <t>SKYWORKS SOLUTIONS</t>
  </si>
  <si>
    <t>SWKS</t>
  </si>
  <si>
    <t>STRYKER</t>
  </si>
  <si>
    <t>SYK</t>
  </si>
  <si>
    <t>SYMANTEC</t>
  </si>
  <si>
    <t>SYMC</t>
  </si>
  <si>
    <t>SYSCO</t>
  </si>
  <si>
    <t>SYY</t>
  </si>
  <si>
    <t>AT&amp;T</t>
  </si>
  <si>
    <t>T</t>
  </si>
  <si>
    <t>TRIP.COM</t>
  </si>
  <si>
    <t>TCOM</t>
  </si>
  <si>
    <t>TORONTO-DOMINION BANK</t>
  </si>
  <si>
    <t>TD</t>
  </si>
  <si>
    <t>TELEFLEX</t>
  </si>
  <si>
    <t>TFX</t>
  </si>
  <si>
    <t>TARGET</t>
  </si>
  <si>
    <t>TGT</t>
  </si>
  <si>
    <t>TJX COMPANIES INC</t>
  </si>
  <si>
    <t>TJX</t>
  </si>
  <si>
    <t>TOYOTA</t>
  </si>
  <si>
    <t>TM</t>
  </si>
  <si>
    <t>TENCENT</t>
  </si>
  <si>
    <t>TME</t>
  </si>
  <si>
    <t>THERMO FISHER SCIENTIFIC</t>
  </si>
  <si>
    <t>TMO</t>
  </si>
  <si>
    <t>T-MOBILE</t>
  </si>
  <si>
    <t>TMUS</t>
  </si>
  <si>
    <t>TRIPADVISOR</t>
  </si>
  <si>
    <t>TRIP</t>
  </si>
  <si>
    <t>T.ROWE PRICE</t>
  </si>
  <si>
    <t>TROW</t>
  </si>
  <si>
    <t>TRAVELERS</t>
  </si>
  <si>
    <t>TRV</t>
  </si>
  <si>
    <t>TESLA</t>
  </si>
  <si>
    <t>TSLA</t>
  </si>
  <si>
    <t>TAIWAN SEMICONDUCTOR</t>
  </si>
  <si>
    <t>TSM</t>
  </si>
  <si>
    <t>TATA MOTORS</t>
  </si>
  <si>
    <t>TTM</t>
  </si>
  <si>
    <t>T2 INTERACTIVE</t>
  </si>
  <si>
    <t>TTWO</t>
  </si>
  <si>
    <t>TRADEWEB MARKETS</t>
  </si>
  <si>
    <t>TW</t>
  </si>
  <si>
    <t>TWILIO</t>
  </si>
  <si>
    <t>TWLO</t>
  </si>
  <si>
    <t>TWITTER</t>
  </si>
  <si>
    <t>TWTR</t>
  </si>
  <si>
    <t>TEXAS INSTRUMENTS</t>
  </si>
  <si>
    <t>TXN</t>
  </si>
  <si>
    <t>UNDER ARMOUR CLASSS C</t>
  </si>
  <si>
    <t>UA</t>
  </si>
  <si>
    <t>UNDER ARMOUR</t>
  </si>
  <si>
    <t>UAA</t>
  </si>
  <si>
    <t>UNITED CONTINENTAL HOLDING</t>
  </si>
  <si>
    <t>UAL</t>
  </si>
  <si>
    <t>UBER</t>
  </si>
  <si>
    <t>ULTRA CLEAN HOLDINGS</t>
  </si>
  <si>
    <t>UCTT</t>
  </si>
  <si>
    <t>ULTA BEAUTY</t>
  </si>
  <si>
    <t>ULTA</t>
  </si>
  <si>
    <t>UNITED MICROELECTRONICS</t>
  </si>
  <si>
    <t>UMC</t>
  </si>
  <si>
    <t>UNITED HEALTH</t>
  </si>
  <si>
    <t>UNH</t>
  </si>
  <si>
    <t>UNION PACIFIC</t>
  </si>
  <si>
    <t>UNP</t>
  </si>
  <si>
    <t>UPS</t>
  </si>
  <si>
    <t>US BANCORP</t>
  </si>
  <si>
    <t>USB</t>
  </si>
  <si>
    <t>UNITED TECHNOLOGIES</t>
  </si>
  <si>
    <t>UTX</t>
  </si>
  <si>
    <t>VISA</t>
  </si>
  <si>
    <t>V</t>
  </si>
  <si>
    <t>VALE</t>
  </si>
  <si>
    <t>VEEVA SYSTEMS</t>
  </si>
  <si>
    <t>VEEV</t>
  </si>
  <si>
    <t>VF CORPORATION</t>
  </si>
  <si>
    <t>VFC</t>
  </si>
  <si>
    <t>VONAGE HOLDINGS</t>
  </si>
  <si>
    <t>VG</t>
  </si>
  <si>
    <t>VIACOM</t>
  </si>
  <si>
    <t>VIA</t>
  </si>
  <si>
    <t>VALERO</t>
  </si>
  <si>
    <t>VLO</t>
  </si>
  <si>
    <t>VMWARE</t>
  </si>
  <si>
    <t>VMW</t>
  </si>
  <si>
    <t>VERISK ANALYTICS</t>
  </si>
  <si>
    <t>VRSK</t>
  </si>
  <si>
    <t>VERISIGN</t>
  </si>
  <si>
    <t>VRSN</t>
  </si>
  <si>
    <t>VERTEX PHARMA</t>
  </si>
  <si>
    <t>VRTX</t>
  </si>
  <si>
    <t>VISTRA ENERGY</t>
  </si>
  <si>
    <t>VST</t>
  </si>
  <si>
    <t>VENTAS</t>
  </si>
  <si>
    <t>VTR</t>
  </si>
  <si>
    <t>VERIZON</t>
  </si>
  <si>
    <t>VZ</t>
  </si>
  <si>
    <t>WAYFAIR</t>
  </si>
  <si>
    <t>W</t>
  </si>
  <si>
    <t>WEIBO</t>
  </si>
  <si>
    <t>WB</t>
  </si>
  <si>
    <t>WALGREENS BOOTS</t>
  </si>
  <si>
    <t>WBA</t>
  </si>
  <si>
    <t>WORKDAY</t>
  </si>
  <si>
    <t>WDAY</t>
  </si>
  <si>
    <t>WESTERN DIGITAL</t>
  </si>
  <si>
    <t>WDC</t>
  </si>
  <si>
    <t>WELLTOWER</t>
  </si>
  <si>
    <t>WELL</t>
  </si>
  <si>
    <t>WEX</t>
  </si>
  <si>
    <t>WELLS FARGO</t>
  </si>
  <si>
    <t>WFC</t>
  </si>
  <si>
    <t>WASTE MANAGEMENT</t>
  </si>
  <si>
    <t>WM</t>
  </si>
  <si>
    <t>WILLIAMS COMPANIES</t>
  </si>
  <si>
    <t>WMB</t>
  </si>
  <si>
    <t>WALMART</t>
  </si>
  <si>
    <t>WMT</t>
  </si>
  <si>
    <t>SLACK</t>
  </si>
  <si>
    <t>WORK</t>
  </si>
  <si>
    <t>WESTROCK</t>
  </si>
  <si>
    <t>WRK</t>
  </si>
  <si>
    <t>WESTERN UNION</t>
  </si>
  <si>
    <t>WU</t>
  </si>
  <si>
    <t>WYNN RESORTS</t>
  </si>
  <si>
    <t>WYNN</t>
  </si>
  <si>
    <t>CIMAREX ENERGY</t>
  </si>
  <si>
    <t>XEC</t>
  </si>
  <si>
    <t>XCEL ENERGY</t>
  </si>
  <si>
    <t>XEL</t>
  </si>
  <si>
    <t>XILINX</t>
  </si>
  <si>
    <t>XLNX</t>
  </si>
  <si>
    <t>EXXON MOBIL</t>
  </si>
  <si>
    <t>XOM</t>
  </si>
  <si>
    <t>XEROX</t>
  </si>
  <si>
    <t>XRX</t>
  </si>
  <si>
    <t>YUM!</t>
  </si>
  <si>
    <t>YUM</t>
  </si>
  <si>
    <t>YUMC</t>
  </si>
  <si>
    <t>ZIMMER BIOMET</t>
  </si>
  <si>
    <t>ZBH</t>
  </si>
  <si>
    <t>ZENDESK</t>
  </si>
  <si>
    <t>ZEN</t>
  </si>
  <si>
    <t>ZOOM</t>
  </si>
  <si>
    <t>ZM</t>
  </si>
  <si>
    <t>ZYNGA</t>
  </si>
  <si>
    <t>ZNGA</t>
  </si>
  <si>
    <t>CHINA SOUTHERN AIRLINES</t>
  </si>
  <si>
    <t>ZNH</t>
  </si>
  <si>
    <t>ZSCALER</t>
  </si>
  <si>
    <t>ZS</t>
  </si>
  <si>
    <t>ZOETIS</t>
  </si>
  <si>
    <t>ZTS</t>
  </si>
  <si>
    <t>Abbrev</t>
  </si>
  <si>
    <t>Rating</t>
  </si>
  <si>
    <t>Price (USD)</t>
  </si>
  <si>
    <t>Forecast for 03-12-2019</t>
  </si>
  <si>
    <t>Real price 01-12-2019</t>
  </si>
  <si>
    <t>Expected price</t>
  </si>
  <si>
    <t>Real change</t>
  </si>
  <si>
    <t>Forecast vs. Reality</t>
  </si>
  <si>
    <t>Forecast for 15-12-2019</t>
  </si>
  <si>
    <t>Real price 17-12-2019</t>
  </si>
  <si>
    <t>Forecast for 31-12-2019</t>
  </si>
  <si>
    <t>Real price 31-12-2019</t>
  </si>
  <si>
    <t>Average forecast vs. reality difference</t>
  </si>
  <si>
    <t>Rating as a number</t>
  </si>
  <si>
    <t>Correlation between the rating and forecast precision</t>
  </si>
  <si>
    <t>A+</t>
  </si>
  <si>
    <t>B+</t>
  </si>
  <si>
    <t>B</t>
  </si>
  <si>
    <t>Forecast for 27-02-2020</t>
  </si>
  <si>
    <t>Real price 27-02-2020</t>
  </si>
  <si>
    <t>Forecast for 27-05-2020</t>
  </si>
  <si>
    <t>Real price 27-05-2020</t>
  </si>
  <si>
    <t>Forecast for 27-08-2020</t>
  </si>
  <si>
    <t>Real price 27-08-2020</t>
  </si>
  <si>
    <t>Forecast for 27-11-2020</t>
  </si>
  <si>
    <t>Real price 27-11-2020</t>
  </si>
  <si>
    <t>Company</t>
  </si>
  <si>
    <t>Stock Code</t>
  </si>
  <si>
    <t>14d prediction</t>
  </si>
  <si>
    <t>3m prediction</t>
  </si>
  <si>
    <t>6m prediction</t>
  </si>
  <si>
    <t>1y prediction</t>
  </si>
  <si>
    <t>5y prediction</t>
  </si>
  <si>
    <t>81.2</t>
  </si>
  <si>
    <t>28.84</t>
  </si>
  <si>
    <t>159.51</t>
  </si>
  <si>
    <t>266.875</t>
  </si>
  <si>
    <t>88.7</t>
  </si>
  <si>
    <t>4.2</t>
  </si>
  <si>
    <t>85.605</t>
  </si>
  <si>
    <t>307.5</t>
  </si>
  <si>
    <t>113.74</t>
  </si>
  <si>
    <t>171.665</t>
  </si>
  <si>
    <t>178.15</t>
  </si>
  <si>
    <t>91.415</t>
  </si>
  <si>
    <t>54.78</t>
  </si>
  <si>
    <t>52.91</t>
  </si>
  <si>
    <t>87.38</t>
  </si>
  <si>
    <t>279.5</t>
  </si>
  <si>
    <t>112.055</t>
  </si>
  <si>
    <t>114.67</t>
  </si>
  <si>
    <t>58.225</t>
  </si>
  <si>
    <t>8.555</t>
  </si>
  <si>
    <t>39.215</t>
  </si>
  <si>
    <t>99.475</t>
  </si>
  <si>
    <t>234.62</t>
  </si>
  <si>
    <t>214.51</t>
  </si>
  <si>
    <t>51.97</t>
  </si>
  <si>
    <t>1818</t>
  </si>
  <si>
    <t>194.81</t>
  </si>
  <si>
    <t>16.595</t>
  </si>
  <si>
    <t>7.685</t>
  </si>
  <si>
    <t>289.855</t>
  </si>
  <si>
    <t>23.275</t>
  </si>
  <si>
    <t>235.38</t>
  </si>
  <si>
    <t>103.655</t>
  </si>
  <si>
    <t>8.615</t>
  </si>
  <si>
    <t>18.785</t>
  </si>
  <si>
    <t>271.32</t>
  </si>
  <si>
    <t>112.9</t>
  </si>
  <si>
    <t>25.68</t>
  </si>
  <si>
    <t>buy</t>
  </si>
  <si>
    <t>54.145</t>
  </si>
  <si>
    <t>215.225</t>
  </si>
  <si>
    <t>318.085</t>
  </si>
  <si>
    <t>4.44</t>
  </si>
  <si>
    <t>119.935</t>
  </si>
  <si>
    <t>1181.27</t>
  </si>
  <si>
    <t>369.5</t>
  </si>
  <si>
    <t>199.985</t>
  </si>
  <si>
    <t>33.455</t>
  </si>
  <si>
    <t>73.05</t>
  </si>
  <si>
    <t>209.705</t>
  </si>
  <si>
    <t>82.515</t>
  </si>
  <si>
    <t>5.595</t>
  </si>
  <si>
    <t>54.89</t>
  </si>
  <si>
    <t>260.56</t>
  </si>
  <si>
    <t>27.775</t>
  </si>
  <si>
    <t>46.09</t>
  </si>
  <si>
    <t>68.655</t>
  </si>
  <si>
    <t>53.74</t>
  </si>
  <si>
    <t>51.73</t>
  </si>
  <si>
    <t>119.14</t>
  </si>
  <si>
    <t>302.71</t>
  </si>
  <si>
    <t>372.49</t>
  </si>
  <si>
    <t>48.865</t>
  </si>
  <si>
    <t>1913.75</t>
  </si>
  <si>
    <t>493.34</t>
  </si>
  <si>
    <t>66.58</t>
  </si>
  <si>
    <t>80.81</t>
  </si>
  <si>
    <t>57.81</t>
  </si>
  <si>
    <t>220.37</t>
  </si>
  <si>
    <t>43.24</t>
  </si>
  <si>
    <t>54.075</t>
  </si>
  <si>
    <t>82.25</t>
  </si>
  <si>
    <t>75.865</t>
  </si>
  <si>
    <t>27.785</t>
  </si>
  <si>
    <t>145.2</t>
  </si>
  <si>
    <t>57.315</t>
  </si>
  <si>
    <t>133.38</t>
  </si>
  <si>
    <t>70.7</t>
  </si>
  <si>
    <t>108.24</t>
  </si>
  <si>
    <t>71.92</t>
  </si>
  <si>
    <t>29.82</t>
  </si>
  <si>
    <t>51.87</t>
  </si>
  <si>
    <t>200.2</t>
  </si>
  <si>
    <t>67.665</t>
  </si>
  <si>
    <t>9.905</t>
  </si>
  <si>
    <t>4.845</t>
  </si>
  <si>
    <t>44.55</t>
  </si>
  <si>
    <t>201.16</t>
  </si>
  <si>
    <t>818.05</t>
  </si>
  <si>
    <t>99.88</t>
  </si>
  <si>
    <t>60.21</t>
  </si>
  <si>
    <t>301.74</t>
  </si>
  <si>
    <t>11.595</t>
  </si>
  <si>
    <t>161.79</t>
  </si>
  <si>
    <t>55.91</t>
  </si>
  <si>
    <t>45.305</t>
  </si>
  <si>
    <t>258.97</t>
  </si>
  <si>
    <t>14.455</t>
  </si>
  <si>
    <t>63.99</t>
  </si>
  <si>
    <t>26.16</t>
  </si>
  <si>
    <t>112.78</t>
  </si>
  <si>
    <t>74.935</t>
  </si>
  <si>
    <t>118.235</t>
  </si>
  <si>
    <t>19.9</t>
  </si>
  <si>
    <t>23.415</t>
  </si>
  <si>
    <t>13.08</t>
  </si>
  <si>
    <t>83.235</t>
  </si>
  <si>
    <t>57.03</t>
  </si>
  <si>
    <t>18.695</t>
  </si>
  <si>
    <t>64.985</t>
  </si>
  <si>
    <t>168.49</t>
  </si>
  <si>
    <t>84.985</t>
  </si>
  <si>
    <t>157.905</t>
  </si>
  <si>
    <t>146.87</t>
  </si>
  <si>
    <t>151.95</t>
  </si>
  <si>
    <t>33.115</t>
  </si>
  <si>
    <t>34.67</t>
  </si>
  <si>
    <t>120.94</t>
  </si>
  <si>
    <t>93.71</t>
  </si>
  <si>
    <t>76.82</t>
  </si>
  <si>
    <t>71.475</t>
  </si>
  <si>
    <t>294.19</t>
  </si>
  <si>
    <t>88.5</t>
  </si>
  <si>
    <t>22.47</t>
  </si>
  <si>
    <t>36.89</t>
  </si>
  <si>
    <t>100.68</t>
  </si>
  <si>
    <t>21.66</t>
  </si>
  <si>
    <t>35.885</t>
  </si>
  <si>
    <t>3.975</t>
  </si>
  <si>
    <t>187.365</t>
  </si>
  <si>
    <t>86.695</t>
  </si>
  <si>
    <t>141.52</t>
  </si>
  <si>
    <t>69.81</t>
  </si>
  <si>
    <t>195.345</t>
  </si>
  <si>
    <t>27.925</t>
  </si>
  <si>
    <t>74.37</t>
  </si>
  <si>
    <t>72.18</t>
  </si>
  <si>
    <t>564.54</t>
  </si>
  <si>
    <t>85.67</t>
  </si>
  <si>
    <t>16.89</t>
  </si>
  <si>
    <t>43.945</t>
  </si>
  <si>
    <t>78.61</t>
  </si>
  <si>
    <t>246.28</t>
  </si>
  <si>
    <t>44.215</t>
  </si>
  <si>
    <t>101.705</t>
  </si>
  <si>
    <t>9.055</t>
  </si>
  <si>
    <t>202.875</t>
  </si>
  <si>
    <t>14.965</t>
  </si>
  <si>
    <t>11.555</t>
  </si>
  <si>
    <t>261.77</t>
  </si>
  <si>
    <t>161.625</t>
  </si>
  <si>
    <t>16.84</t>
  </si>
  <si>
    <t>145.625</t>
  </si>
  <si>
    <t>138.19</t>
  </si>
  <si>
    <t>115.89</t>
  </si>
  <si>
    <t>7.005</t>
  </si>
  <si>
    <t>40.79</t>
  </si>
  <si>
    <t>307.04</t>
  </si>
  <si>
    <t>35.92</t>
  </si>
  <si>
    <t>55.71</t>
  </si>
  <si>
    <t>104.53</t>
  </si>
  <si>
    <t>72.145</t>
  </si>
  <si>
    <t>23.045</t>
  </si>
  <si>
    <t>45.4</t>
  </si>
  <si>
    <t>182.34</t>
  </si>
  <si>
    <t>66.81</t>
  </si>
  <si>
    <t>11.305</t>
  </si>
  <si>
    <t>19.52</t>
  </si>
  <si>
    <t>67.305</t>
  </si>
  <si>
    <t>53.625</t>
  </si>
  <si>
    <t>29.305</t>
  </si>
  <si>
    <t>36.11</t>
  </si>
  <si>
    <t>1311.37</t>
  </si>
  <si>
    <t>1311.01</t>
  </si>
  <si>
    <t>3.96</t>
  </si>
  <si>
    <t>16.83</t>
  </si>
  <si>
    <t>2.915</t>
  </si>
  <si>
    <t>43</t>
  </si>
  <si>
    <t>222.68</t>
  </si>
  <si>
    <t>16.33</t>
  </si>
  <si>
    <t>81.11</t>
  </si>
  <si>
    <t>21.475</t>
  </si>
  <si>
    <t>102.55</t>
  </si>
  <si>
    <t>15.395</t>
  </si>
  <si>
    <t>140.135</t>
  </si>
  <si>
    <t>24.08</t>
  </si>
  <si>
    <t>223.1</t>
  </si>
  <si>
    <t>129.35</t>
  </si>
  <si>
    <t>2.28</t>
  </si>
  <si>
    <t>45.975</t>
  </si>
  <si>
    <t>106.09</t>
  </si>
  <si>
    <t>28.715</t>
  </si>
  <si>
    <t>178.935</t>
  </si>
  <si>
    <t>15.855</t>
  </si>
  <si>
    <t>19.805</t>
  </si>
  <si>
    <t>69.85</t>
  </si>
  <si>
    <t>15.655</t>
  </si>
  <si>
    <t>150.3</t>
  </si>
  <si>
    <t>342.875</t>
  </si>
  <si>
    <t>117.93</t>
  </si>
  <si>
    <t>475.46</t>
  </si>
  <si>
    <t>24.26</t>
  </si>
  <si>
    <t>133.86</t>
  </si>
  <si>
    <t>93.14</t>
  </si>
  <si>
    <t>251.25</t>
  </si>
  <si>
    <t>319.87</t>
  </si>
  <si>
    <t>3.725</t>
  </si>
  <si>
    <t>94.51</t>
  </si>
  <si>
    <t>9.745</t>
  </si>
  <si>
    <t>58.275</t>
  </si>
  <si>
    <t>261.305</t>
  </si>
  <si>
    <t>19.74</t>
  </si>
  <si>
    <t>43.255</t>
  </si>
  <si>
    <t>591.34</t>
  </si>
  <si>
    <t>160.415</t>
  </si>
  <si>
    <t>175.15</t>
  </si>
  <si>
    <t>17.61</t>
  </si>
  <si>
    <t>116.33</t>
  </si>
  <si>
    <t>19.195</t>
  </si>
  <si>
    <t>32.905</t>
  </si>
  <si>
    <t>20.995</t>
  </si>
  <si>
    <t>152.19</t>
  </si>
  <si>
    <t>6.29</t>
  </si>
  <si>
    <t>138.06</t>
  </si>
  <si>
    <t>25.47</t>
  </si>
  <si>
    <t>132.26</t>
  </si>
  <si>
    <t>65.74</t>
  </si>
  <si>
    <t>108.06</t>
  </si>
  <si>
    <t>30.46</t>
  </si>
  <si>
    <t>29.785</t>
  </si>
  <si>
    <t>136.07</t>
  </si>
  <si>
    <t>19.785</t>
  </si>
  <si>
    <t>54.045</t>
  </si>
  <si>
    <t>19.28</t>
  </si>
  <si>
    <t>90.65</t>
  </si>
  <si>
    <t>31.34</t>
  </si>
  <si>
    <t>117.51</t>
  </si>
  <si>
    <t>393.555</t>
  </si>
  <si>
    <t>118.74</t>
  </si>
  <si>
    <t>5.87</t>
  </si>
  <si>
    <t>270.52</t>
  </si>
  <si>
    <t>228.63</t>
  </si>
  <si>
    <t>57.505</t>
  </si>
  <si>
    <t>63.33</t>
  </si>
  <si>
    <t>70.52</t>
  </si>
  <si>
    <t>15.38</t>
  </si>
  <si>
    <t>291.695</t>
  </si>
  <si>
    <t>141.375</t>
  </si>
  <si>
    <t>196.08</t>
  </si>
  <si>
    <t>226.585</t>
  </si>
  <si>
    <t>52.775</t>
  </si>
  <si>
    <t>112.565</t>
  </si>
  <si>
    <t>587.19</t>
  </si>
  <si>
    <t>50.035</t>
  </si>
  <si>
    <t>3.125</t>
  </si>
  <si>
    <t>32.1</t>
  </si>
  <si>
    <t>95.435</t>
  </si>
  <si>
    <t>108.465</t>
  </si>
  <si>
    <t>169.95</t>
  </si>
  <si>
    <t>60.19</t>
  </si>
  <si>
    <t>49.72</t>
  </si>
  <si>
    <t>157.71</t>
  </si>
  <si>
    <t>61.44</t>
  </si>
  <si>
    <t>87.75</t>
  </si>
  <si>
    <t>49.65</t>
  </si>
  <si>
    <t>152.095</t>
  </si>
  <si>
    <t>167.285</t>
  </si>
  <si>
    <t>70.26</t>
  </si>
  <si>
    <t>47.875</t>
  </si>
  <si>
    <t>5.335</t>
  </si>
  <si>
    <t>57.285</t>
  </si>
  <si>
    <t>18.685</t>
  </si>
  <si>
    <t>118.1</t>
  </si>
  <si>
    <t>104.165</t>
  </si>
  <si>
    <t>233.11</t>
  </si>
  <si>
    <t>38.105</t>
  </si>
  <si>
    <t>315.97</t>
  </si>
  <si>
    <t>2.475</t>
  </si>
  <si>
    <t>93.81</t>
  </si>
  <si>
    <t>5.065</t>
  </si>
  <si>
    <t>353.82</t>
  </si>
  <si>
    <t>22.815</t>
  </si>
  <si>
    <t>60.23</t>
  </si>
  <si>
    <t>319.28</t>
  </si>
  <si>
    <t>34.81</t>
  </si>
  <si>
    <t>107.38</t>
  </si>
  <si>
    <t>92.03</t>
  </si>
  <si>
    <t>217.49</t>
  </si>
  <si>
    <t>32.31</t>
  </si>
  <si>
    <t>2.485</t>
  </si>
  <si>
    <t>2.3</t>
  </si>
  <si>
    <t>71.57</t>
  </si>
  <si>
    <t>129.235</t>
  </si>
  <si>
    <t>80.08</t>
  </si>
  <si>
    <t>21.855</t>
  </si>
  <si>
    <t>111.37</t>
  </si>
  <si>
    <t>1.615</t>
  </si>
  <si>
    <t>56.53</t>
  </si>
  <si>
    <t>444.89</t>
  </si>
  <si>
    <t>7.375</t>
  </si>
  <si>
    <t>38.685</t>
  </si>
  <si>
    <t>221.16</t>
  </si>
  <si>
    <t>86.305</t>
  </si>
  <si>
    <t>81.97</t>
  </si>
  <si>
    <t>7.57</t>
  </si>
  <si>
    <t>59.205</t>
  </si>
  <si>
    <t>136.22</t>
  </si>
  <si>
    <t>38.6</t>
  </si>
  <si>
    <t>119.37</t>
  </si>
  <si>
    <t>121.68</t>
  </si>
  <si>
    <t>199.675</t>
  </si>
  <si>
    <t>19.695</t>
  </si>
  <si>
    <t>82.175</t>
  </si>
  <si>
    <t>153.455</t>
  </si>
  <si>
    <t>128.86</t>
  </si>
  <si>
    <t>94.135</t>
  </si>
  <si>
    <t>211.99</t>
  </si>
  <si>
    <t>16.14</t>
  </si>
  <si>
    <t>114.86</t>
  </si>
  <si>
    <t>42.06</t>
  </si>
  <si>
    <t>129.665</t>
  </si>
  <si>
    <t>107.99</t>
  </si>
  <si>
    <t>84.78</t>
  </si>
  <si>
    <t>86.89</t>
  </si>
  <si>
    <t>9.59</t>
  </si>
  <si>
    <t>66.09</t>
  </si>
  <si>
    <t>170.52</t>
  </si>
  <si>
    <t>17.285</t>
  </si>
  <si>
    <t>17.03</t>
  </si>
  <si>
    <t>371.12</t>
  </si>
  <si>
    <t>108.46</t>
  </si>
  <si>
    <t>151.05</t>
  </si>
  <si>
    <t>171.31</t>
  </si>
  <si>
    <t>196.3</t>
  </si>
  <si>
    <t>161.54</t>
  </si>
  <si>
    <t>116.13</t>
  </si>
  <si>
    <t>13.995</t>
  </si>
  <si>
    <t>82.17</t>
  </si>
  <si>
    <t>5.96</t>
  </si>
  <si>
    <t>85.71</t>
  </si>
  <si>
    <t>38.39</t>
  </si>
  <si>
    <t>338.98</t>
  </si>
  <si>
    <t>583.51</t>
  </si>
  <si>
    <t>6.945</t>
  </si>
  <si>
    <t>40.72</t>
  </si>
  <si>
    <t>36.915</t>
  </si>
  <si>
    <t>7.355</t>
  </si>
  <si>
    <t>15.385</t>
  </si>
  <si>
    <t>63.57</t>
  </si>
  <si>
    <t>141.2</t>
  </si>
  <si>
    <t>62.265</t>
  </si>
  <si>
    <t>150.59</t>
  </si>
  <si>
    <t>265.77</t>
  </si>
  <si>
    <t>150.33</t>
  </si>
  <si>
    <t>143.42</t>
  </si>
  <si>
    <t>7.54</t>
  </si>
  <si>
    <t>69.58</t>
  </si>
  <si>
    <t>147.305</t>
  </si>
  <si>
    <t>60.59</t>
  </si>
  <si>
    <t>6.785</t>
  </si>
  <si>
    <t>71.104</t>
  </si>
  <si>
    <t>40.845</t>
  </si>
  <si>
    <t>74.955</t>
  </si>
  <si>
    <t>60.035</t>
  </si>
  <si>
    <t>186.005</t>
  </si>
  <si>
    <t>158.46</t>
  </si>
  <si>
    <t>99.16</t>
  </si>
  <si>
    <t>205.25</t>
  </si>
  <si>
    <t>81.045</t>
  </si>
  <si>
    <t>37.735</t>
  </si>
  <si>
    <t>33.12</t>
  </si>
  <si>
    <t>58.03</t>
  </si>
  <si>
    <t>353.2</t>
  </si>
  <si>
    <t>126</t>
  </si>
  <si>
    <t>61.03</t>
  </si>
  <si>
    <t>141.685</t>
  </si>
  <si>
    <t>315.705</t>
  </si>
  <si>
    <t>79.16</t>
  </si>
  <si>
    <t>28.825</t>
  </si>
  <si>
    <t>123.575</t>
  </si>
  <si>
    <t>137.105</t>
  </si>
  <si>
    <t>329.31</t>
  </si>
  <si>
    <t>53.725</t>
  </si>
  <si>
    <t>11.62</t>
  </si>
  <si>
    <t>121.27</t>
  </si>
  <si>
    <t>102.41</t>
  </si>
  <si>
    <t>31.165</t>
  </si>
  <si>
    <t>121.25</t>
  </si>
  <si>
    <t>17.25</t>
  </si>
  <si>
    <t>18.91</t>
  </si>
  <si>
    <t>93.095</t>
  </si>
  <si>
    <t>29.425</t>
  </si>
  <si>
    <t>22.41</t>
  </si>
  <si>
    <t>233.96</t>
  </si>
  <si>
    <t>2.49</t>
  </si>
  <si>
    <t>281.23</t>
  </si>
  <si>
    <t>177.16</t>
  </si>
  <si>
    <t>120.04</t>
  </si>
  <si>
    <t>60.295</t>
  </si>
  <si>
    <t>148.88</t>
  </si>
  <si>
    <t>184.35</t>
  </si>
  <si>
    <t>11.84</t>
  </si>
  <si>
    <t>154.23</t>
  </si>
  <si>
    <t>88.82</t>
  </si>
  <si>
    <t>7.81</t>
  </si>
  <si>
    <t>26.18</t>
  </si>
  <si>
    <t>97.05</t>
  </si>
  <si>
    <t>161.42</t>
  </si>
  <si>
    <t>148.18</t>
  </si>
  <si>
    <t>191.76</t>
  </si>
  <si>
    <t>220.49</t>
  </si>
  <si>
    <t>26.475</t>
  </si>
  <si>
    <t>58.505</t>
  </si>
  <si>
    <t>60.175</t>
  </si>
  <si>
    <t>87.11</t>
  </si>
  <si>
    <t>59.9</t>
  </si>
  <si>
    <t>179.36</t>
  </si>
  <si>
    <t>50.215</t>
  </si>
  <si>
    <t>85.255</t>
  </si>
  <si>
    <t>204.965</t>
  </si>
  <si>
    <t>54.345</t>
  </si>
  <si>
    <t>113.18</t>
  </si>
  <si>
    <t>22.675</t>
  </si>
  <si>
    <t>119.05</t>
  </si>
  <si>
    <t>40.725</t>
  </si>
  <si>
    <t>27.335</t>
  </si>
  <si>
    <t>121.855</t>
  </si>
  <si>
    <t>46.02</t>
  </si>
  <si>
    <t>61.47</t>
  </si>
  <si>
    <t>93.115</t>
  </si>
  <si>
    <t>68.86</t>
  </si>
  <si>
    <t>38.61</t>
  </si>
  <si>
    <t>100.81</t>
  </si>
  <si>
    <t>44.03</t>
  </si>
  <si>
    <t>146.73</t>
  </si>
  <si>
    <t>78.685</t>
  </si>
  <si>
    <t>6.22</t>
  </si>
  <si>
    <t>31.53</t>
  </si>
  <si>
    <t>51.66</t>
  </si>
  <si>
    <t>121.75</t>
  </si>
  <si>
    <t>80.77</t>
  </si>
  <si>
    <t>28.74</t>
  </si>
  <si>
    <t>157.08</t>
  </si>
  <si>
    <t>267.25</t>
  </si>
  <si>
    <t>87.73</t>
  </si>
  <si>
    <t>4.21</t>
  </si>
  <si>
    <t>85.45</t>
  </si>
  <si>
    <t>309.53</t>
  </si>
  <si>
    <t>112.95</t>
  </si>
  <si>
    <t>170.78</t>
  </si>
  <si>
    <t>180.9</t>
  </si>
  <si>
    <t>91.35</t>
  </si>
  <si>
    <t>54.84</t>
  </si>
  <si>
    <t>52.66</t>
  </si>
  <si>
    <t>87.12</t>
  </si>
  <si>
    <t>277.34</t>
  </si>
  <si>
    <t>111.35</t>
  </si>
  <si>
    <t>113.94</t>
  </si>
  <si>
    <t>57.9</t>
  </si>
  <si>
    <t>8.18</t>
  </si>
  <si>
    <t>39.15</t>
  </si>
  <si>
    <t>99.01</t>
  </si>
  <si>
    <t>234.72</t>
  </si>
  <si>
    <t>214.03</t>
  </si>
  <si>
    <t>51.83</t>
  </si>
  <si>
    <t>1800.8</t>
  </si>
  <si>
    <t>195.13</t>
  </si>
  <si>
    <t>15.97</t>
  </si>
  <si>
    <t>7.75</t>
  </si>
  <si>
    <t>288.66</t>
  </si>
  <si>
    <t>22.28</t>
  </si>
  <si>
    <t>236.33</t>
  </si>
  <si>
    <t>104</t>
  </si>
  <si>
    <t>8.88</t>
  </si>
  <si>
    <t>18.73</t>
  </si>
  <si>
    <t>270.62</t>
  </si>
  <si>
    <t>112.12</t>
  </si>
  <si>
    <t>25.58</t>
  </si>
  <si>
    <t>54.83</t>
  </si>
  <si>
    <t>214.41</t>
  </si>
  <si>
    <t>316.21</t>
  </si>
  <si>
    <t>4.59</t>
  </si>
  <si>
    <t>120.12</t>
  </si>
  <si>
    <t>1177.92</t>
  </si>
  <si>
    <t>366.18</t>
  </si>
  <si>
    <t>200</t>
  </si>
  <si>
    <t>33.32</t>
  </si>
  <si>
    <t>72.76</t>
  </si>
  <si>
    <t>211.19</t>
  </si>
  <si>
    <t>5.57</t>
  </si>
  <si>
    <t>54.72</t>
  </si>
  <si>
    <t>258.5</t>
  </si>
  <si>
    <t>27.49</t>
  </si>
  <si>
    <t>46.45</t>
  </si>
  <si>
    <t>67.82</t>
  </si>
  <si>
    <t>53.38</t>
  </si>
  <si>
    <t>51.53</t>
  </si>
  <si>
    <t>118.53</t>
  </si>
  <si>
    <t>299.81</t>
  </si>
  <si>
    <t>369.38</t>
  </si>
  <si>
    <t>48.97</t>
  </si>
  <si>
    <t>1904.03</t>
  </si>
  <si>
    <t>494.91</t>
  </si>
  <si>
    <t>66.06</t>
  </si>
  <si>
    <t>80.71</t>
  </si>
  <si>
    <t>56.94</t>
  </si>
  <si>
    <t>220.3</t>
  </si>
  <si>
    <t>43.25</t>
  </si>
  <si>
    <t>54.22</t>
  </si>
  <si>
    <t>82.96</t>
  </si>
  <si>
    <t>75.12</t>
  </si>
  <si>
    <t>27.64</t>
  </si>
  <si>
    <t>144.73</t>
  </si>
  <si>
    <t>57.02</t>
  </si>
  <si>
    <t>133.66</t>
  </si>
  <si>
    <t>70.25</t>
  </si>
  <si>
    <t>71.59</t>
  </si>
  <si>
    <t>29.8</t>
  </si>
  <si>
    <t>50.18</t>
  </si>
  <si>
    <t>199.92</t>
  </si>
  <si>
    <t>9.88</t>
  </si>
  <si>
    <t>4.88</t>
  </si>
  <si>
    <t>44.15</t>
  </si>
  <si>
    <t>202.73</t>
  </si>
  <si>
    <t>813.92</t>
  </si>
  <si>
    <t>100.01</t>
  </si>
  <si>
    <t>59.94</t>
  </si>
  <si>
    <t>11.54</t>
  </si>
  <si>
    <t>162.89</t>
  </si>
  <si>
    <t>58</t>
  </si>
  <si>
    <t>45.31</t>
  </si>
  <si>
    <t>71.54</t>
  </si>
  <si>
    <t>257.06</t>
  </si>
  <si>
    <t>14.49</t>
  </si>
  <si>
    <t>64.11</t>
  </si>
  <si>
    <t>26.02</t>
  </si>
  <si>
    <t>112.81</t>
  </si>
  <si>
    <t>75.27</t>
  </si>
  <si>
    <t>117.13</t>
  </si>
  <si>
    <t>19.83</t>
  </si>
  <si>
    <t>23.45</t>
  </si>
  <si>
    <t>13.04</t>
  </si>
  <si>
    <t>83.11</t>
  </si>
  <si>
    <t>57.31</t>
  </si>
  <si>
    <t>18.49</t>
  </si>
  <si>
    <t>64.81</t>
  </si>
  <si>
    <t>168.05</t>
  </si>
  <si>
    <t>84.87</t>
  </si>
  <si>
    <t>157.36</t>
  </si>
  <si>
    <t>145.98</t>
  </si>
  <si>
    <t>151.58</t>
  </si>
  <si>
    <t>32.94</t>
  </si>
  <si>
    <t>34.17</t>
  </si>
  <si>
    <t>120.95</t>
  </si>
  <si>
    <t>91.46</t>
  </si>
  <si>
    <t>76.55</t>
  </si>
  <si>
    <t>71.21</t>
  </si>
  <si>
    <t>294.3</t>
  </si>
  <si>
    <t>88.17</t>
  </si>
  <si>
    <t>21.89</t>
  </si>
  <si>
    <t>37.33</t>
  </si>
  <si>
    <t>101.01</t>
  </si>
  <si>
    <t>21.51</t>
  </si>
  <si>
    <t>35.52</t>
  </si>
  <si>
    <t>3.94</t>
  </si>
  <si>
    <t>186.67</t>
  </si>
  <si>
    <t>139.64</t>
  </si>
  <si>
    <t>69.1</t>
  </si>
  <si>
    <t>195.47</t>
  </si>
  <si>
    <t>27.71</t>
  </si>
  <si>
    <t>73.86</t>
  </si>
  <si>
    <t>70.9</t>
  </si>
  <si>
    <t>566.85</t>
  </si>
  <si>
    <t>85.1</t>
  </si>
  <si>
    <t>17.02</t>
  </si>
  <si>
    <t>44.3</t>
  </si>
  <si>
    <t>77.38</t>
  </si>
  <si>
    <t>244.94</t>
  </si>
  <si>
    <t>44.4</t>
  </si>
  <si>
    <t>101.66</t>
  </si>
  <si>
    <t>9.06</t>
  </si>
  <si>
    <t>201.64</t>
  </si>
  <si>
    <t>14.75</t>
  </si>
  <si>
    <t>11.38</t>
  </si>
  <si>
    <t>259.65</t>
  </si>
  <si>
    <t>160.05</t>
  </si>
  <si>
    <t>16.76</t>
  </si>
  <si>
    <t>145.71</t>
  </si>
  <si>
    <t>138.15</t>
  </si>
  <si>
    <t>116.24</t>
  </si>
  <si>
    <t>6.96</t>
  </si>
  <si>
    <t>40.05</t>
  </si>
  <si>
    <t>306.92</t>
  </si>
  <si>
    <t>35.76</t>
  </si>
  <si>
    <t>55.24</t>
  </si>
  <si>
    <t>105.11</t>
  </si>
  <si>
    <t>72.17</t>
  </si>
  <si>
    <t>23.01</t>
  </si>
  <si>
    <t>45.09</t>
  </si>
  <si>
    <t>181.74</t>
  </si>
  <si>
    <t>66.38</t>
  </si>
  <si>
    <t>11.27</t>
  </si>
  <si>
    <t>19.25</t>
  </si>
  <si>
    <t>67.24</t>
  </si>
  <si>
    <t>53.32</t>
  </si>
  <si>
    <t>29.04</t>
  </si>
  <si>
    <t>36</t>
  </si>
  <si>
    <t>1304.96</t>
  </si>
  <si>
    <t>1304.09</t>
  </si>
  <si>
    <t>4.04</t>
  </si>
  <si>
    <t>16.61</t>
  </si>
  <si>
    <t>2.9</t>
  </si>
  <si>
    <t>43.12</t>
  </si>
  <si>
    <t>221.35</t>
  </si>
  <si>
    <t>15.99</t>
  </si>
  <si>
    <t>80.8</t>
  </si>
  <si>
    <t>20.99</t>
  </si>
  <si>
    <t>101.7</t>
  </si>
  <si>
    <t>15.07</t>
  </si>
  <si>
    <t>138.66</t>
  </si>
  <si>
    <t>24.11</t>
  </si>
  <si>
    <t>220.51</t>
  </si>
  <si>
    <t>129.89</t>
  </si>
  <si>
    <t>45.61</t>
  </si>
  <si>
    <t>105</t>
  </si>
  <si>
    <t>28.12</t>
  </si>
  <si>
    <t>178.55</t>
  </si>
  <si>
    <t>15.83</t>
  </si>
  <si>
    <t>20.08</t>
  </si>
  <si>
    <t>68.9</t>
  </si>
  <si>
    <t>15.5</t>
  </si>
  <si>
    <t>151</t>
  </si>
  <si>
    <t>341.23</t>
  </si>
  <si>
    <t>117.88</t>
  </si>
  <si>
    <t>470.01</t>
  </si>
  <si>
    <t>24.76</t>
  </si>
  <si>
    <t>134.45</t>
  </si>
  <si>
    <t>94.17</t>
  </si>
  <si>
    <t>251.58</t>
  </si>
  <si>
    <t>320.76</t>
  </si>
  <si>
    <t>3.61</t>
  </si>
  <si>
    <t>94.16</t>
  </si>
  <si>
    <t>9.83</t>
  </si>
  <si>
    <t>58.05</t>
  </si>
  <si>
    <t>258.89</t>
  </si>
  <si>
    <t>19.15</t>
  </si>
  <si>
    <t>43.56</t>
  </si>
  <si>
    <t>592.9</t>
  </si>
  <si>
    <t>160.46</t>
  </si>
  <si>
    <t>174.33</t>
  </si>
  <si>
    <t>17.56</t>
  </si>
  <si>
    <t>115.62</t>
  </si>
  <si>
    <t>19.27</t>
  </si>
  <si>
    <t>32.65</t>
  </si>
  <si>
    <t>20.9</t>
  </si>
  <si>
    <t>151.94</t>
  </si>
  <si>
    <t>6.26</t>
  </si>
  <si>
    <t>137.49</t>
  </si>
  <si>
    <t>25.06</t>
  </si>
  <si>
    <t>131.76</t>
  </si>
  <si>
    <t>65.12</t>
  </si>
  <si>
    <t>107.03</t>
  </si>
  <si>
    <t>30.5</t>
  </si>
  <si>
    <t>29.49</t>
  </si>
  <si>
    <t>136.34</t>
  </si>
  <si>
    <t>19.61</t>
  </si>
  <si>
    <t>53.4</t>
  </si>
  <si>
    <t>19.14</t>
  </si>
  <si>
    <t>90.84</t>
  </si>
  <si>
    <t>30.15</t>
  </si>
  <si>
    <t>117.35</t>
  </si>
  <si>
    <t>391.03</t>
  </si>
  <si>
    <t>117.31</t>
  </si>
  <si>
    <t>6.23</t>
  </si>
  <si>
    <t>266.83</t>
  </si>
  <si>
    <t>225.69</t>
  </si>
  <si>
    <t>57.64</t>
  </si>
  <si>
    <t>62.75</t>
  </si>
  <si>
    <t>15.32</t>
  </si>
  <si>
    <t>292.23</t>
  </si>
  <si>
    <t>140.36</t>
  </si>
  <si>
    <t>194.48</t>
  </si>
  <si>
    <t>226.67</t>
  </si>
  <si>
    <t>52.54</t>
  </si>
  <si>
    <t>111.39</t>
  </si>
  <si>
    <t>580.58</t>
  </si>
  <si>
    <t>49.91</t>
  </si>
  <si>
    <t>3.12</t>
  </si>
  <si>
    <t>31.95</t>
  </si>
  <si>
    <t>94.54</t>
  </si>
  <si>
    <t>108.07</t>
  </si>
  <si>
    <t>169.77</t>
  </si>
  <si>
    <t>59.82</t>
  </si>
  <si>
    <t>49.7</t>
  </si>
  <si>
    <t>157.1</t>
  </si>
  <si>
    <t>60.64</t>
  </si>
  <si>
    <t>87.18</t>
  </si>
  <si>
    <t>49.48</t>
  </si>
  <si>
    <t>151.38</t>
  </si>
  <si>
    <t>167.3</t>
  </si>
  <si>
    <t>70.48</t>
  </si>
  <si>
    <t>47.51</t>
  </si>
  <si>
    <t>5.31</t>
  </si>
  <si>
    <t>56.67</t>
  </si>
  <si>
    <t>18.78</t>
  </si>
  <si>
    <t>116.61</t>
  </si>
  <si>
    <t>104.8</t>
  </si>
  <si>
    <t>233.82</t>
  </si>
  <si>
    <t>38.4</t>
  </si>
  <si>
    <t>314.66</t>
  </si>
  <si>
    <t>2.27</t>
  </si>
  <si>
    <t>93.49</t>
  </si>
  <si>
    <t>5.13</t>
  </si>
  <si>
    <t>351.77</t>
  </si>
  <si>
    <t>22.55</t>
  </si>
  <si>
    <t>315.32</t>
  </si>
  <si>
    <t>37.35</t>
  </si>
  <si>
    <t>107.24</t>
  </si>
  <si>
    <t>92.18</t>
  </si>
  <si>
    <t>216.74</t>
  </si>
  <si>
    <t>32.25</t>
  </si>
  <si>
    <t>2.34</t>
  </si>
  <si>
    <t>2.23</t>
  </si>
  <si>
    <t>71.05</t>
  </si>
  <si>
    <t>129.78</t>
  </si>
  <si>
    <t>79.48</t>
  </si>
  <si>
    <t>21.47</t>
  </si>
  <si>
    <t>111.14</t>
  </si>
  <si>
    <t>1.59</t>
  </si>
  <si>
    <t>56.14</t>
  </si>
  <si>
    <t>442.28</t>
  </si>
  <si>
    <t>7.59</t>
  </si>
  <si>
    <t>38.57</t>
  </si>
  <si>
    <t>227.22</t>
  </si>
  <si>
    <t>86.12</t>
  </si>
  <si>
    <t>81.37</t>
  </si>
  <si>
    <t>7.46</t>
  </si>
  <si>
    <t>59.31</t>
  </si>
  <si>
    <t>135.83</t>
  </si>
  <si>
    <t>38.52</t>
  </si>
  <si>
    <t>118.69</t>
  </si>
  <si>
    <t>122.06</t>
  </si>
  <si>
    <t>198.79</t>
  </si>
  <si>
    <t>19.48</t>
  </si>
  <si>
    <t>53.92</t>
  </si>
  <si>
    <t>82.93</t>
  </si>
  <si>
    <t>153.21</t>
  </si>
  <si>
    <t>128.84</t>
  </si>
  <si>
    <t>93.62</t>
  </si>
  <si>
    <t>210.68</t>
  </si>
  <si>
    <t>16.07</t>
  </si>
  <si>
    <t>114.72</t>
  </si>
  <si>
    <t>41.64</t>
  </si>
  <si>
    <t>127.84</t>
  </si>
  <si>
    <t>108.01</t>
  </si>
  <si>
    <t>83.55</t>
  </si>
  <si>
    <t>87.51</t>
  </si>
  <si>
    <t>9.46</t>
  </si>
  <si>
    <t>65.63</t>
  </si>
  <si>
    <t>168.27</t>
  </si>
  <si>
    <t>17.2</t>
  </si>
  <si>
    <t>17.06</t>
  </si>
  <si>
    <t>369</t>
  </si>
  <si>
    <t>107.34</t>
  </si>
  <si>
    <t>149.6</t>
  </si>
  <si>
    <t>172.47</t>
  </si>
  <si>
    <t>195.84</t>
  </si>
  <si>
    <t>160.37</t>
  </si>
  <si>
    <t>116.15</t>
  </si>
  <si>
    <t>13.88</t>
  </si>
  <si>
    <t>81.75</t>
  </si>
  <si>
    <t>5.92</t>
  </si>
  <si>
    <t>85.43</t>
  </si>
  <si>
    <t>38.03</t>
  </si>
  <si>
    <t>336.75</t>
  </si>
  <si>
    <t>583.13</t>
  </si>
  <si>
    <t>49.5</t>
  </si>
  <si>
    <t>6.98</t>
  </si>
  <si>
    <t>40.22</t>
  </si>
  <si>
    <t>36.2</t>
  </si>
  <si>
    <t>7.31</t>
  </si>
  <si>
    <t>15.25</t>
  </si>
  <si>
    <t>63.48</t>
  </si>
  <si>
    <t>141.04</t>
  </si>
  <si>
    <t>61.99</t>
  </si>
  <si>
    <t>151.21</t>
  </si>
  <si>
    <t>264.65</t>
  </si>
  <si>
    <t>149.22</t>
  </si>
  <si>
    <t>142.55</t>
  </si>
  <si>
    <t>7.49</t>
  </si>
  <si>
    <t>69.12</t>
  </si>
  <si>
    <t>147.27</t>
  </si>
  <si>
    <t>60.05</t>
  </si>
  <si>
    <t>6.81</t>
  </si>
  <si>
    <t>70.84</t>
  </si>
  <si>
    <t>40.98</t>
  </si>
  <si>
    <t>75.1</t>
  </si>
  <si>
    <t>59.68</t>
  </si>
  <si>
    <t>186.06</t>
  </si>
  <si>
    <t>157.74</t>
  </si>
  <si>
    <t>98.3</t>
  </si>
  <si>
    <t>204.86</t>
  </si>
  <si>
    <t>80.55</t>
  </si>
  <si>
    <t>37.38</t>
  </si>
  <si>
    <t>33.24</t>
  </si>
  <si>
    <t>57.8</t>
  </si>
  <si>
    <t>353.34</t>
  </si>
  <si>
    <t>125.01</t>
  </si>
  <si>
    <t>61.13</t>
  </si>
  <si>
    <t>140.21</t>
  </si>
  <si>
    <t>313.95</t>
  </si>
  <si>
    <t>78.55</t>
  </si>
  <si>
    <t>28.4</t>
  </si>
  <si>
    <t>123.56</t>
  </si>
  <si>
    <t>136.72</t>
  </si>
  <si>
    <t>329.94</t>
  </si>
  <si>
    <t>53.09</t>
  </si>
  <si>
    <t>11.22</t>
  </si>
  <si>
    <t>121.35</t>
  </si>
  <si>
    <t>103.28</t>
  </si>
  <si>
    <t>30.91</t>
  </si>
  <si>
    <t>120.21</t>
  </si>
  <si>
    <t>17.3</t>
  </si>
  <si>
    <t>18.89</t>
  </si>
  <si>
    <t>92.8</t>
  </si>
  <si>
    <t>29.6</t>
  </si>
  <si>
    <t>22.24</t>
  </si>
  <si>
    <t>233.86</t>
  </si>
  <si>
    <t>2.44</t>
  </si>
  <si>
    <t>279.87</t>
  </si>
  <si>
    <t>175.99</t>
  </si>
  <si>
    <t>119.73</t>
  </si>
  <si>
    <t>60.03</t>
  </si>
  <si>
    <t>148.34</t>
  </si>
  <si>
    <t>184.51</t>
  </si>
  <si>
    <t>11.76</t>
  </si>
  <si>
    <t>149.18</t>
  </si>
  <si>
    <t>88.54</t>
  </si>
  <si>
    <t>7.91</t>
  </si>
  <si>
    <t>26.12</t>
  </si>
  <si>
    <t>95.49</t>
  </si>
  <si>
    <t>155.62</t>
  </si>
  <si>
    <t>147.48</t>
  </si>
  <si>
    <t>190.74</t>
  </si>
  <si>
    <t>221.75</t>
  </si>
  <si>
    <t>26.53</t>
  </si>
  <si>
    <t>58.31</t>
  </si>
  <si>
    <t>60.24</t>
  </si>
  <si>
    <t>84.92</t>
  </si>
  <si>
    <t>42.81</t>
  </si>
  <si>
    <t>59.6</t>
  </si>
  <si>
    <t>179.12</t>
  </si>
  <si>
    <t>50.33</t>
  </si>
  <si>
    <t>84.57</t>
  </si>
  <si>
    <t>201.13</t>
  </si>
  <si>
    <t>54.46</t>
  </si>
  <si>
    <t>112.91</t>
  </si>
  <si>
    <t>22.72</t>
  </si>
  <si>
    <t>119.09</t>
  </si>
  <si>
    <t>40.33</t>
  </si>
  <si>
    <t>26.88</t>
  </si>
  <si>
    <t>120.85</t>
  </si>
  <si>
    <t>45.97</t>
  </si>
  <si>
    <t>61.49</t>
  </si>
  <si>
    <t>92.78</t>
  </si>
  <si>
    <t>68.13</t>
  </si>
  <si>
    <t>38.93</t>
  </si>
  <si>
    <t>100.67</t>
  </si>
  <si>
    <t>44.52</t>
  </si>
  <si>
    <t>145.28</t>
  </si>
  <si>
    <t>79</t>
  </si>
  <si>
    <t>31.44</t>
  </si>
  <si>
    <t>52.13</t>
  </si>
  <si>
    <t>120.52</t>
  </si>
  <si>
    <t>84.53</t>
  </si>
  <si>
    <t>28.005</t>
  </si>
  <si>
    <t>153.7</t>
  </si>
  <si>
    <t>280.28</t>
  </si>
  <si>
    <t>89.55</t>
  </si>
  <si>
    <t>4.69</t>
  </si>
  <si>
    <t>86.48</t>
  </si>
  <si>
    <t>323.81</t>
  </si>
  <si>
    <t>118.855</t>
  </si>
  <si>
    <t>168.77</t>
  </si>
  <si>
    <t>184.55</t>
  </si>
  <si>
    <t>92.755</t>
  </si>
  <si>
    <t>51.91</t>
  </si>
  <si>
    <t>85.49</t>
  </si>
  <si>
    <t>269.88</t>
  </si>
  <si>
    <t>109.75</t>
  </si>
  <si>
    <t>110.64</t>
  </si>
  <si>
    <t>60.15</t>
  </si>
  <si>
    <t>8.415</t>
  </si>
  <si>
    <t>42.395</t>
  </si>
  <si>
    <t>99.22</t>
  </si>
  <si>
    <t>243.01</t>
  </si>
  <si>
    <t>216.205</t>
  </si>
  <si>
    <t>1768.08</t>
  </si>
  <si>
    <t>198.545</t>
  </si>
  <si>
    <t>16.9</t>
  </si>
  <si>
    <t>8.35</t>
  </si>
  <si>
    <t>291.35</t>
  </si>
  <si>
    <t>22.105</t>
  </si>
  <si>
    <t>234.05</t>
  </si>
  <si>
    <t>107.91</t>
  </si>
  <si>
    <t>7.6</t>
  </si>
  <si>
    <t>18.545</t>
  </si>
  <si>
    <t>292.655</t>
  </si>
  <si>
    <t>114.23</t>
  </si>
  <si>
    <t>26.51</t>
  </si>
  <si>
    <t>58.8</t>
  </si>
  <si>
    <t>209.875</t>
  </si>
  <si>
    <t>323.85</t>
  </si>
  <si>
    <t>5.55</t>
  </si>
  <si>
    <t>123.71</t>
  </si>
  <si>
    <t>1229.58</t>
  </si>
  <si>
    <t>327.975</t>
  </si>
  <si>
    <t>207.54</t>
  </si>
  <si>
    <t>34.77</t>
  </si>
  <si>
    <t>69.82</t>
  </si>
  <si>
    <t>207.84</t>
  </si>
  <si>
    <t>83.755</t>
  </si>
  <si>
    <t>5.705</t>
  </si>
  <si>
    <t>56.02</t>
  </si>
  <si>
    <t>269.855</t>
  </si>
  <si>
    <t>26.25</t>
  </si>
  <si>
    <t>46.27</t>
  </si>
  <si>
    <t>64.31</t>
  </si>
  <si>
    <t>55.84</t>
  </si>
  <si>
    <t>55.285</t>
  </si>
  <si>
    <t>123.57</t>
  </si>
  <si>
    <t>300.55</t>
  </si>
  <si>
    <t>366.47</t>
  </si>
  <si>
    <t>50.17</t>
  </si>
  <si>
    <t>1996.08</t>
  </si>
  <si>
    <t>502.32</t>
  </si>
  <si>
    <t>64.13</t>
  </si>
  <si>
    <t>83.33</t>
  </si>
  <si>
    <t>63.75</t>
  </si>
  <si>
    <t>226.73</t>
  </si>
  <si>
    <t>45.17</t>
  </si>
  <si>
    <t>54.445</t>
  </si>
  <si>
    <t>73.45</t>
  </si>
  <si>
    <t>77.045</t>
  </si>
  <si>
    <t>28.28</t>
  </si>
  <si>
    <t>145.61</t>
  </si>
  <si>
    <t>59.28</t>
  </si>
  <si>
    <t>134.6</t>
  </si>
  <si>
    <t>69</t>
  </si>
  <si>
    <t>72.62</t>
  </si>
  <si>
    <t>30.415</t>
  </si>
  <si>
    <t>55.49</t>
  </si>
  <si>
    <t>195.15</t>
  </si>
  <si>
    <t>11.29</t>
  </si>
  <si>
    <t>4.535</t>
  </si>
  <si>
    <t>43.645</t>
  </si>
  <si>
    <t>202.99</t>
  </si>
  <si>
    <t>824.035</t>
  </si>
  <si>
    <t>103.585</t>
  </si>
  <si>
    <t>62.855</t>
  </si>
  <si>
    <t>293.76</t>
  </si>
  <si>
    <t>11.035</t>
  </si>
  <si>
    <t>162.18</t>
  </si>
  <si>
    <t>49.425</t>
  </si>
  <si>
    <t>46.005</t>
  </si>
  <si>
    <t>72.805</t>
  </si>
  <si>
    <t>261.04</t>
  </si>
  <si>
    <t>13.565</t>
  </si>
  <si>
    <t>61.55</t>
  </si>
  <si>
    <t>27.425</t>
  </si>
  <si>
    <t>74.535</t>
  </si>
  <si>
    <t>119.315</t>
  </si>
  <si>
    <t>19.515</t>
  </si>
  <si>
    <t>23.395</t>
  </si>
  <si>
    <t>13.255</t>
  </si>
  <si>
    <t>81.52</t>
  </si>
  <si>
    <t>58.41</t>
  </si>
  <si>
    <t>17.145</t>
  </si>
  <si>
    <t>64.995</t>
  </si>
  <si>
    <t>172.88</t>
  </si>
  <si>
    <t>86.1</t>
  </si>
  <si>
    <t>152.93</t>
  </si>
  <si>
    <t>151.64</t>
  </si>
  <si>
    <t>148.45</t>
  </si>
  <si>
    <t>32.33</t>
  </si>
  <si>
    <t>34.425</t>
  </si>
  <si>
    <t>115.775</t>
  </si>
  <si>
    <t>94.405</t>
  </si>
  <si>
    <t>74.23</t>
  </si>
  <si>
    <t>73.54</t>
  </si>
  <si>
    <t>292.48</t>
  </si>
  <si>
    <t>90.385</t>
  </si>
  <si>
    <t>23.875</t>
  </si>
  <si>
    <t>37.125</t>
  </si>
  <si>
    <t>105.705</t>
  </si>
  <si>
    <t>19.71</t>
  </si>
  <si>
    <t>35.465</t>
  </si>
  <si>
    <t>4.375</t>
  </si>
  <si>
    <t>185.91</t>
  </si>
  <si>
    <t>87.89</t>
  </si>
  <si>
    <t>138.34</t>
  </si>
  <si>
    <t>73.895</t>
  </si>
  <si>
    <t>203.72</t>
  </si>
  <si>
    <t>76.2</t>
  </si>
  <si>
    <t>77.81</t>
  </si>
  <si>
    <t>562.42</t>
  </si>
  <si>
    <t>81.56</t>
  </si>
  <si>
    <t>18.805</t>
  </si>
  <si>
    <t>45.575</t>
  </si>
  <si>
    <t>75.595</t>
  </si>
  <si>
    <t>234.865</t>
  </si>
  <si>
    <t>44.54</t>
  </si>
  <si>
    <t>114.07</t>
  </si>
  <si>
    <t>9.375</t>
  </si>
  <si>
    <t>198.045</t>
  </si>
  <si>
    <t>15.125</t>
  </si>
  <si>
    <t>12.945</t>
  </si>
  <si>
    <t>271.06</t>
  </si>
  <si>
    <t>163.52</t>
  </si>
  <si>
    <t>16.275</t>
  </si>
  <si>
    <t>138.59</t>
  </si>
  <si>
    <t>137</t>
  </si>
  <si>
    <t>116.75</t>
  </si>
  <si>
    <t>6.6</t>
  </si>
  <si>
    <t>37.42</t>
  </si>
  <si>
    <t>307.14</t>
  </si>
  <si>
    <t>36.775</t>
  </si>
  <si>
    <t>56.62</t>
  </si>
  <si>
    <t>107.01</t>
  </si>
  <si>
    <t>76.14</t>
  </si>
  <si>
    <t>43.99</t>
  </si>
  <si>
    <t>180.505</t>
  </si>
  <si>
    <t>68.07</t>
  </si>
  <si>
    <t>11.18</t>
  </si>
  <si>
    <t>66.175</t>
  </si>
  <si>
    <t>52.305</t>
  </si>
  <si>
    <t>28.6</t>
  </si>
  <si>
    <t>36.045</t>
  </si>
  <si>
    <t>1362.23</t>
  </si>
  <si>
    <t>1360.49</t>
  </si>
  <si>
    <t>4.42</t>
  </si>
  <si>
    <t>17.08</t>
  </si>
  <si>
    <t>2.645</t>
  </si>
  <si>
    <t>45.035</t>
  </si>
  <si>
    <t>228.05</t>
  </si>
  <si>
    <t>16.045</t>
  </si>
  <si>
    <t>85.07</t>
  </si>
  <si>
    <t>24.355</t>
  </si>
  <si>
    <t>102.31</t>
  </si>
  <si>
    <t>14.8</t>
  </si>
  <si>
    <t>143.75</t>
  </si>
  <si>
    <t>22.395</t>
  </si>
  <si>
    <t>215.8</t>
  </si>
  <si>
    <t>127.53</t>
  </si>
  <si>
    <t>2.345</t>
  </si>
  <si>
    <t>46.33</t>
  </si>
  <si>
    <t>108.645</t>
  </si>
  <si>
    <t>29.36</t>
  </si>
  <si>
    <t>176.7</t>
  </si>
  <si>
    <t>16.115</t>
  </si>
  <si>
    <t>20.54</t>
  </si>
  <si>
    <t>68.71</t>
  </si>
  <si>
    <t>15.895</t>
  </si>
  <si>
    <t>157.41</t>
  </si>
  <si>
    <t>366.69</t>
  </si>
  <si>
    <t>113.15</t>
  </si>
  <si>
    <t>469.85</t>
  </si>
  <si>
    <t>28.03</t>
  </si>
  <si>
    <t>134.005</t>
  </si>
  <si>
    <t>255.085</t>
  </si>
  <si>
    <t>327.2</t>
  </si>
  <si>
    <t>3.895</t>
  </si>
  <si>
    <t>92.745</t>
  </si>
  <si>
    <t>10.115</t>
  </si>
  <si>
    <t>57.82</t>
  </si>
  <si>
    <t>263.18</t>
  </si>
  <si>
    <t>49.01</t>
  </si>
  <si>
    <t>589.98</t>
  </si>
  <si>
    <t>157.705</t>
  </si>
  <si>
    <t>177.5</t>
  </si>
  <si>
    <t>17.85</t>
  </si>
  <si>
    <t>114.095</t>
  </si>
  <si>
    <t>18.75</t>
  </si>
  <si>
    <t>34.715</t>
  </si>
  <si>
    <t>21.605</t>
  </si>
  <si>
    <t>146.14</t>
  </si>
  <si>
    <t>5.44</t>
  </si>
  <si>
    <t>141.83</t>
  </si>
  <si>
    <t>137.42</t>
  </si>
  <si>
    <t>66.225</t>
  </si>
  <si>
    <t>105.02</t>
  </si>
  <si>
    <t>31.725</t>
  </si>
  <si>
    <t>29.385</t>
  </si>
  <si>
    <t>135.975</t>
  </si>
  <si>
    <t>20.575</t>
  </si>
  <si>
    <t>54.425</t>
  </si>
  <si>
    <t>17.875</t>
  </si>
  <si>
    <t>91.64</t>
  </si>
  <si>
    <t>32.075</t>
  </si>
  <si>
    <t>122.83</t>
  </si>
  <si>
    <t>385.515</t>
  </si>
  <si>
    <t>120.07</t>
  </si>
  <si>
    <t>6.965</t>
  </si>
  <si>
    <t>285.61</t>
  </si>
  <si>
    <t>225.56</t>
  </si>
  <si>
    <t>54.37</t>
  </si>
  <si>
    <t>68.15</t>
  </si>
  <si>
    <t>63.84</t>
  </si>
  <si>
    <t>15.6</t>
  </si>
  <si>
    <t>297.57</t>
  </si>
  <si>
    <t>148.09</t>
  </si>
  <si>
    <t>197.74</t>
  </si>
  <si>
    <t>236</t>
  </si>
  <si>
    <t>53.66</t>
  </si>
  <si>
    <t>114.845</t>
  </si>
  <si>
    <t>582.17</t>
  </si>
  <si>
    <t>50.555</t>
  </si>
  <si>
    <t>3.145</t>
  </si>
  <si>
    <t>103.44</t>
  </si>
  <si>
    <t>111.6</t>
  </si>
  <si>
    <t>170.47</t>
  </si>
  <si>
    <t>62.46</t>
  </si>
  <si>
    <t>50.705</t>
  </si>
  <si>
    <t>150.525</t>
  </si>
  <si>
    <t>61.005</t>
  </si>
  <si>
    <t>89.46</t>
  </si>
  <si>
    <t>50.635</t>
  </si>
  <si>
    <t>155.765</t>
  </si>
  <si>
    <t>161.315</t>
  </si>
  <si>
    <t>72.3</t>
  </si>
  <si>
    <t>52.95</t>
  </si>
  <si>
    <t>5.495</t>
  </si>
  <si>
    <t>60.525</t>
  </si>
  <si>
    <t>19.035</t>
  </si>
  <si>
    <t>109.25</t>
  </si>
  <si>
    <t>105.22</t>
  </si>
  <si>
    <t>238.95</t>
  </si>
  <si>
    <t>304.545</t>
  </si>
  <si>
    <t>2.495</t>
  </si>
  <si>
    <t>98.895</t>
  </si>
  <si>
    <t>5.105</t>
  </si>
  <si>
    <t>344.815</t>
  </si>
  <si>
    <t>23.855</t>
  </si>
  <si>
    <t>63.63</t>
  </si>
  <si>
    <t>305.16</t>
  </si>
  <si>
    <t>32.56</t>
  </si>
  <si>
    <t>81.85</t>
  </si>
  <si>
    <t>225.47</t>
  </si>
  <si>
    <t>32.9</t>
  </si>
  <si>
    <t>2.845</t>
  </si>
  <si>
    <t>2.55</t>
  </si>
  <si>
    <t>73.47</t>
  </si>
  <si>
    <t>116.26</t>
  </si>
  <si>
    <t>81.665</t>
  </si>
  <si>
    <t>23.505</t>
  </si>
  <si>
    <t>113.595</t>
  </si>
  <si>
    <t>1.575</t>
  </si>
  <si>
    <t>53.915</t>
  </si>
  <si>
    <t>441.27</t>
  </si>
  <si>
    <t>7.055</t>
  </si>
  <si>
    <t>38.225</t>
  </si>
  <si>
    <t>229.1</t>
  </si>
  <si>
    <t>85.035</t>
  </si>
  <si>
    <t>83.015</t>
  </si>
  <si>
    <t>9.655</t>
  </si>
  <si>
    <t>59.395</t>
  </si>
  <si>
    <t>136.95</t>
  </si>
  <si>
    <t>39.155</t>
  </si>
  <si>
    <t>113.86</t>
  </si>
  <si>
    <t>125.72</t>
  </si>
  <si>
    <t>207.93</t>
  </si>
  <si>
    <t>18.28</t>
  </si>
  <si>
    <t>52.61</t>
  </si>
  <si>
    <t>86.36</t>
  </si>
  <si>
    <t>159.03</t>
  </si>
  <si>
    <t>133.06</t>
  </si>
  <si>
    <t>94.475</t>
  </si>
  <si>
    <t>206.4</t>
  </si>
  <si>
    <t>16.755</t>
  </si>
  <si>
    <t>114.14</t>
  </si>
  <si>
    <t>40.695</t>
  </si>
  <si>
    <t>143.27</t>
  </si>
  <si>
    <t>109.57</t>
  </si>
  <si>
    <t>88.57</t>
  </si>
  <si>
    <t>85.205</t>
  </si>
  <si>
    <t>8.095</t>
  </si>
  <si>
    <t>65.685</t>
  </si>
  <si>
    <t>165.05</t>
  </si>
  <si>
    <t>18.375</t>
  </si>
  <si>
    <t>19.915</t>
  </si>
  <si>
    <t>376.345</t>
  </si>
  <si>
    <t>117.795</t>
  </si>
  <si>
    <t>155.88</t>
  </si>
  <si>
    <t>165.63</t>
  </si>
  <si>
    <t>203.99</t>
  </si>
  <si>
    <t>138.29</t>
  </si>
  <si>
    <t>114.375</t>
  </si>
  <si>
    <t>14.25</t>
  </si>
  <si>
    <t>79.655</t>
  </si>
  <si>
    <t>5.185</t>
  </si>
  <si>
    <t>88.885</t>
  </si>
  <si>
    <t>41.25</t>
  </si>
  <si>
    <t>393.135</t>
  </si>
  <si>
    <t>578.775</t>
  </si>
  <si>
    <t>49.69</t>
  </si>
  <si>
    <t>6.95</t>
  </si>
  <si>
    <t>41.65</t>
  </si>
  <si>
    <t>39.485</t>
  </si>
  <si>
    <t>7.475</t>
  </si>
  <si>
    <t>15.115</t>
  </si>
  <si>
    <t>68.21</t>
  </si>
  <si>
    <t>136.64</t>
  </si>
  <si>
    <t>62.175</t>
  </si>
  <si>
    <t>145.37</t>
  </si>
  <si>
    <t>272.75</t>
  </si>
  <si>
    <t>146</t>
  </si>
  <si>
    <t>151.07</t>
  </si>
  <si>
    <t>7.935</t>
  </si>
  <si>
    <t>66.35</t>
  </si>
  <si>
    <t>150.44</t>
  </si>
  <si>
    <t>60.195</t>
  </si>
  <si>
    <t>6.77</t>
  </si>
  <si>
    <t>39.46</t>
  </si>
  <si>
    <t>79.635</t>
  </si>
  <si>
    <t>59.035</t>
  </si>
  <si>
    <t>183.11</t>
  </si>
  <si>
    <t>164.005</t>
  </si>
  <si>
    <t>113.17</t>
  </si>
  <si>
    <t>204.145</t>
  </si>
  <si>
    <t>84.22</t>
  </si>
  <si>
    <t>38.54</t>
  </si>
  <si>
    <t>34.21</t>
  </si>
  <si>
    <t>56.58</t>
  </si>
  <si>
    <t>364.345</t>
  </si>
  <si>
    <t>126.245</t>
  </si>
  <si>
    <t>60.74</t>
  </si>
  <si>
    <t>142.625</t>
  </si>
  <si>
    <t>321.575</t>
  </si>
  <si>
    <t>75.42</t>
  </si>
  <si>
    <t>29.445</t>
  </si>
  <si>
    <t>123.27</t>
  </si>
  <si>
    <t>136.215</t>
  </si>
  <si>
    <t>381.19</t>
  </si>
  <si>
    <t>58.61</t>
  </si>
  <si>
    <t>12.365</t>
  </si>
  <si>
    <t>122.755</t>
  </si>
  <si>
    <t>98.655</t>
  </si>
  <si>
    <t>30.975</t>
  </si>
  <si>
    <t>127.15</t>
  </si>
  <si>
    <t>18.595</t>
  </si>
  <si>
    <t>20.46</t>
  </si>
  <si>
    <t>88.65</t>
  </si>
  <si>
    <t>30.04</t>
  </si>
  <si>
    <t>23.015</t>
  </si>
  <si>
    <t>249.12</t>
  </si>
  <si>
    <t>2.735</t>
  </si>
  <si>
    <t>292.38</t>
  </si>
  <si>
    <t>180.185</t>
  </si>
  <si>
    <t>119.125</t>
  </si>
  <si>
    <t>60.65</t>
  </si>
  <si>
    <t>149.505</t>
  </si>
  <si>
    <t>186.12</t>
  </si>
  <si>
    <t>13.185</t>
  </si>
  <si>
    <t>147.47</t>
  </si>
  <si>
    <t>93.99</t>
  </si>
  <si>
    <t>7.395</t>
  </si>
  <si>
    <t>95.31</t>
  </si>
  <si>
    <t>150.955</t>
  </si>
  <si>
    <t>149.7</t>
  </si>
  <si>
    <t>192.65</t>
  </si>
  <si>
    <t>219.53</t>
  </si>
  <si>
    <t>24.295</t>
  </si>
  <si>
    <t>56.28</t>
  </si>
  <si>
    <t>61.175</t>
  </si>
  <si>
    <t>86.88</t>
  </si>
  <si>
    <t>45.07</t>
  </si>
  <si>
    <t>160.35</t>
  </si>
  <si>
    <t>56.605</t>
  </si>
  <si>
    <t>78.73</t>
  </si>
  <si>
    <t>204.89</t>
  </si>
  <si>
    <t>54.25</t>
  </si>
  <si>
    <t>112.06</t>
  </si>
  <si>
    <t>22.795</t>
  </si>
  <si>
    <t>120.705</t>
  </si>
  <si>
    <t>40.89</t>
  </si>
  <si>
    <t>27.165</t>
  </si>
  <si>
    <t>130.92</t>
  </si>
  <si>
    <t>48.71</t>
  </si>
  <si>
    <t>63.02</t>
  </si>
  <si>
    <t>96.315</t>
  </si>
  <si>
    <t>69.915</t>
  </si>
  <si>
    <t>36.83</t>
  </si>
  <si>
    <t>100.905</t>
  </si>
  <si>
    <t>47.965</t>
  </si>
  <si>
    <t>149.96</t>
  </si>
  <si>
    <t>76.71</t>
  </si>
  <si>
    <t>6.275</t>
  </si>
  <si>
    <t>33.99</t>
  </si>
  <si>
    <t>46.82</t>
  </si>
  <si>
    <t>126.43</t>
  </si>
  <si>
    <t>28.295</t>
  </si>
  <si>
    <t>159.31</t>
  </si>
  <si>
    <t>292.34</t>
  </si>
  <si>
    <t>88.25</t>
  </si>
  <si>
    <t>4.68</t>
  </si>
  <si>
    <t>86.84</t>
  </si>
  <si>
    <t>328.485</t>
  </si>
  <si>
    <t>118.945</t>
  </si>
  <si>
    <t>169.71</t>
  </si>
  <si>
    <t>183.39</t>
  </si>
  <si>
    <t>93.955</t>
  </si>
  <si>
    <t>52.745</t>
  </si>
  <si>
    <t>51.07</t>
  </si>
  <si>
    <t>85.91</t>
  </si>
  <si>
    <t>275.54</t>
  </si>
  <si>
    <t>111.91</t>
  </si>
  <si>
    <t>107.435</t>
  </si>
  <si>
    <t>61.02</t>
  </si>
  <si>
    <t>7.27</t>
  </si>
  <si>
    <t>45.53</t>
  </si>
  <si>
    <t>99.97</t>
  </si>
  <si>
    <t>240.175</t>
  </si>
  <si>
    <t>228.37</t>
  </si>
  <si>
    <t>49.975</t>
  </si>
  <si>
    <t>1844.74</t>
  </si>
  <si>
    <t>203.18</t>
  </si>
  <si>
    <t>17.095</t>
  </si>
  <si>
    <t>8.28</t>
  </si>
  <si>
    <t>305.745</t>
  </si>
  <si>
    <t>25.575</t>
  </si>
  <si>
    <t>235.24</t>
  </si>
  <si>
    <t>108.485</t>
  </si>
  <si>
    <t>6.97</t>
  </si>
  <si>
    <t>294.8</t>
  </si>
  <si>
    <t>115.61</t>
  </si>
  <si>
    <t>27.005</t>
  </si>
  <si>
    <t>58.915</t>
  </si>
  <si>
    <t>207.34</t>
  </si>
  <si>
    <t>313.35</t>
  </si>
  <si>
    <t>5.68</t>
  </si>
  <si>
    <t>124.39</t>
  </si>
  <si>
    <t>1180.67</t>
  </si>
  <si>
    <t>327.23</t>
  </si>
  <si>
    <t>212.64</t>
  </si>
  <si>
    <t>35.185</t>
  </si>
  <si>
    <t>70.85</t>
  </si>
  <si>
    <t>214.22</t>
  </si>
  <si>
    <t>83.45</t>
  </si>
  <si>
    <t>6.415</t>
  </si>
  <si>
    <t>270.57</t>
  </si>
  <si>
    <t>25.845</t>
  </si>
  <si>
    <t>46.37</t>
  </si>
  <si>
    <t>67.59</t>
  </si>
  <si>
    <t>57.11</t>
  </si>
  <si>
    <t>54.795</t>
  </si>
  <si>
    <t>126.45</t>
  </si>
  <si>
    <t>295.85</t>
  </si>
  <si>
    <t>369.57</t>
  </si>
  <si>
    <t>50.185</t>
  </si>
  <si>
    <t>2053.94</t>
  </si>
  <si>
    <t>501.66</t>
  </si>
  <si>
    <t>64.375</t>
  </si>
  <si>
    <t>84.55</t>
  </si>
  <si>
    <t>63.79</t>
  </si>
  <si>
    <t>225.805</t>
  </si>
  <si>
    <t>44.985</t>
  </si>
  <si>
    <t>55.895</t>
  </si>
  <si>
    <t>74.495</t>
  </si>
  <si>
    <t>79.505</t>
  </si>
  <si>
    <t>27.29</t>
  </si>
  <si>
    <t>147.45</t>
  </si>
  <si>
    <t>69.995</t>
  </si>
  <si>
    <t>73.045</t>
  </si>
  <si>
    <t>31.795</t>
  </si>
  <si>
    <t>56.16</t>
  </si>
  <si>
    <t>203.32</t>
  </si>
  <si>
    <t>68.735</t>
  </si>
  <si>
    <t>11.445</t>
  </si>
  <si>
    <t>45.18</t>
  </si>
  <si>
    <t>199.105</t>
  </si>
  <si>
    <t>834.77</t>
  </si>
  <si>
    <t>102.66</t>
  </si>
  <si>
    <t>64.66</t>
  </si>
  <si>
    <t>295.02</t>
  </si>
  <si>
    <t>11.075</t>
  </si>
  <si>
    <t>162.535</t>
  </si>
  <si>
    <t>49.955</t>
  </si>
  <si>
    <t>47.49</t>
  </si>
  <si>
    <t>72.36</t>
  </si>
  <si>
    <t>268.12</t>
  </si>
  <si>
    <t>13.13</t>
  </si>
  <si>
    <t>61.585</t>
  </si>
  <si>
    <t>110.48</t>
  </si>
  <si>
    <t>73.68</t>
  </si>
  <si>
    <t>119.85</t>
  </si>
  <si>
    <t>20.12</t>
  </si>
  <si>
    <t>23.34</t>
  </si>
  <si>
    <t>13.575</t>
  </si>
  <si>
    <t>81.985</t>
  </si>
  <si>
    <t>58.605</t>
  </si>
  <si>
    <t>17.595</t>
  </si>
  <si>
    <t>62.28</t>
  </si>
  <si>
    <t>174.165</t>
  </si>
  <si>
    <t>84.515</t>
  </si>
  <si>
    <t>157.23</t>
  </si>
  <si>
    <t>152.77</t>
  </si>
  <si>
    <t>143.78</t>
  </si>
  <si>
    <t>32.765</t>
  </si>
  <si>
    <t>35.325</t>
  </si>
  <si>
    <t>118.24</t>
  </si>
  <si>
    <t>93.535</t>
  </si>
  <si>
    <t>75.045</t>
  </si>
  <si>
    <t>73.84</t>
  </si>
  <si>
    <t>292.87</t>
  </si>
  <si>
    <t>90.715</t>
  </si>
  <si>
    <t>36.52</t>
  </si>
  <si>
    <t>106.885</t>
  </si>
  <si>
    <t>20.38</t>
  </si>
  <si>
    <t>35.825</t>
  </si>
  <si>
    <t>4.635</t>
  </si>
  <si>
    <t>191.27</t>
  </si>
  <si>
    <t>90.015</t>
  </si>
  <si>
    <t>138.78</t>
  </si>
  <si>
    <t>74.68</t>
  </si>
  <si>
    <t>206.45</t>
  </si>
  <si>
    <t>29.33</t>
  </si>
  <si>
    <t>76.41</t>
  </si>
  <si>
    <t>82.51</t>
  </si>
  <si>
    <t>580.41</t>
  </si>
  <si>
    <t>80.72</t>
  </si>
  <si>
    <t>19.605</t>
  </si>
  <si>
    <t>45.445</t>
  </si>
  <si>
    <t>74.82</t>
  </si>
  <si>
    <t>232.09</t>
  </si>
  <si>
    <t>45.35</t>
  </si>
  <si>
    <t>107.9</t>
  </si>
  <si>
    <t>9.26</t>
  </si>
  <si>
    <t>204.87</t>
  </si>
  <si>
    <t>14.715</t>
  </si>
  <si>
    <t>13.03</t>
  </si>
  <si>
    <t>267.5</t>
  </si>
  <si>
    <t>150.05</t>
  </si>
  <si>
    <t>16.575</t>
  </si>
  <si>
    <t>139.125</t>
  </si>
  <si>
    <t>138.62</t>
  </si>
  <si>
    <t>115.38</t>
  </si>
  <si>
    <t>6.45</t>
  </si>
  <si>
    <t>39.145</t>
  </si>
  <si>
    <t>286.3</t>
  </si>
  <si>
    <t>37.05</t>
  </si>
  <si>
    <t>56.265</t>
  </si>
  <si>
    <t>106.95</t>
  </si>
  <si>
    <t>76.185</t>
  </si>
  <si>
    <t>23.4</t>
  </si>
  <si>
    <t>45.455</t>
  </si>
  <si>
    <t>176.025</t>
  </si>
  <si>
    <t>67.555</t>
  </si>
  <si>
    <t>11.045</t>
  </si>
  <si>
    <t>22.305</t>
  </si>
  <si>
    <t>64.84</t>
  </si>
  <si>
    <t>52.69</t>
  </si>
  <si>
    <t>28.945</t>
  </si>
  <si>
    <t>36.445</t>
  </si>
  <si>
    <t>1339</t>
  </si>
  <si>
    <t>1340.42</t>
  </si>
  <si>
    <t>4.285</t>
  </si>
  <si>
    <t>17.795</t>
  </si>
  <si>
    <t>2.355</t>
  </si>
  <si>
    <t>48.43</t>
  </si>
  <si>
    <t>229.8</t>
  </si>
  <si>
    <t>90.14</t>
  </si>
  <si>
    <t>24.575</t>
  </si>
  <si>
    <t>105.18</t>
  </si>
  <si>
    <t>14.725</t>
  </si>
  <si>
    <t>147.515</t>
  </si>
  <si>
    <t>25.91</t>
  </si>
  <si>
    <t>217.28</t>
  </si>
  <si>
    <t>47.575</t>
  </si>
  <si>
    <t>111.255</t>
  </si>
  <si>
    <t>28.255</t>
  </si>
  <si>
    <t>176.545</t>
  </si>
  <si>
    <t>15.785</t>
  </si>
  <si>
    <t>20.51</t>
  </si>
  <si>
    <t>66.415</t>
  </si>
  <si>
    <t>15.685</t>
  </si>
  <si>
    <t>158.305</t>
  </si>
  <si>
    <t>367.605</t>
  </si>
  <si>
    <t>111.66</t>
  </si>
  <si>
    <t>484.25</t>
  </si>
  <si>
    <t>28.505</t>
  </si>
  <si>
    <t>132.625</t>
  </si>
  <si>
    <t>92.42</t>
  </si>
  <si>
    <t>261.6</t>
  </si>
  <si>
    <t>328.215</t>
  </si>
  <si>
    <t>5.085</t>
  </si>
  <si>
    <t>88.06</t>
  </si>
  <si>
    <t>10.16</t>
  </si>
  <si>
    <t>59.67</t>
  </si>
  <si>
    <t>262.76</t>
  </si>
  <si>
    <t>21.295</t>
  </si>
  <si>
    <t>50.82</t>
  </si>
  <si>
    <t>591.31</t>
  </si>
  <si>
    <t>152.69</t>
  </si>
  <si>
    <t>179.92</t>
  </si>
  <si>
    <t>17.89</t>
  </si>
  <si>
    <t>116.54</t>
  </si>
  <si>
    <t>18.67</t>
  </si>
  <si>
    <t>35.405</t>
  </si>
  <si>
    <t>21.345</t>
  </si>
  <si>
    <t>145.4</t>
  </si>
  <si>
    <t>6.175</t>
  </si>
  <si>
    <t>145.26</t>
  </si>
  <si>
    <t>24.48</t>
  </si>
  <si>
    <t>138.57</t>
  </si>
  <si>
    <t>68.775</t>
  </si>
  <si>
    <t>102.01</t>
  </si>
  <si>
    <t>31.695</t>
  </si>
  <si>
    <t>29.005</t>
  </si>
  <si>
    <t>136.91</t>
  </si>
  <si>
    <t>21.015</t>
  </si>
  <si>
    <t>55.265</t>
  </si>
  <si>
    <t>18.09</t>
  </si>
  <si>
    <t>97.99</t>
  </si>
  <si>
    <t>37.91</t>
  </si>
  <si>
    <t>131.35</t>
  </si>
  <si>
    <t>392.02</t>
  </si>
  <si>
    <t>120.035</t>
  </si>
  <si>
    <t>6.925</t>
  </si>
  <si>
    <t>292.7</t>
  </si>
  <si>
    <t>231.03</t>
  </si>
  <si>
    <t>54.08</t>
  </si>
  <si>
    <t>69.39</t>
  </si>
  <si>
    <t>43.53</t>
  </si>
  <si>
    <t>71.29</t>
  </si>
  <si>
    <t>16.805</t>
  </si>
  <si>
    <t>297.76</t>
  </si>
  <si>
    <t>151.72</t>
  </si>
  <si>
    <t>196.74</t>
  </si>
  <si>
    <t>237.58</t>
  </si>
  <si>
    <t>54.93</t>
  </si>
  <si>
    <t>112.79</t>
  </si>
  <si>
    <t>584.66</t>
  </si>
  <si>
    <t>50.715</t>
  </si>
  <si>
    <t>3.085</t>
  </si>
  <si>
    <t>33.27</t>
  </si>
  <si>
    <t>105.06</t>
  </si>
  <si>
    <t>111.76</t>
  </si>
  <si>
    <t>175.68</t>
  </si>
  <si>
    <t>63.285</t>
  </si>
  <si>
    <t>49.855</t>
  </si>
  <si>
    <t>150.095</t>
  </si>
  <si>
    <t>59.695</t>
  </si>
  <si>
    <t>90.955</t>
  </si>
  <si>
    <t>50.93</t>
  </si>
  <si>
    <t>157.725</t>
  </si>
  <si>
    <t>160.88</t>
  </si>
  <si>
    <t>82.985</t>
  </si>
  <si>
    <t>53.14</t>
  </si>
  <si>
    <t>5.425</t>
  </si>
  <si>
    <t>61.59</t>
  </si>
  <si>
    <t>19.395</t>
  </si>
  <si>
    <t>107.15</t>
  </si>
  <si>
    <t>106.88</t>
  </si>
  <si>
    <t>241.27</t>
  </si>
  <si>
    <t>43.845</t>
  </si>
  <si>
    <t>323.61</t>
  </si>
  <si>
    <t>3.755</t>
  </si>
  <si>
    <t>5.15</t>
  </si>
  <si>
    <t>348.68</t>
  </si>
  <si>
    <t>25.235</t>
  </si>
  <si>
    <t>61.51</t>
  </si>
  <si>
    <t>303.62</t>
  </si>
  <si>
    <t>30.625</t>
  </si>
  <si>
    <t>106.18</t>
  </si>
  <si>
    <t>85.325</t>
  </si>
  <si>
    <t>232.025</t>
  </si>
  <si>
    <t>32.2</t>
  </si>
  <si>
    <t>3.07</t>
  </si>
  <si>
    <t>2.655</t>
  </si>
  <si>
    <t>75.285</t>
  </si>
  <si>
    <t>114.35</t>
  </si>
  <si>
    <t>80.855</t>
  </si>
  <si>
    <t>1.465</t>
  </si>
  <si>
    <t>52.67</t>
  </si>
  <si>
    <t>437.19</t>
  </si>
  <si>
    <t>6.94</t>
  </si>
  <si>
    <t>40.675</t>
  </si>
  <si>
    <t>231.58</t>
  </si>
  <si>
    <t>84.81</t>
  </si>
  <si>
    <t>78.94</t>
  </si>
  <si>
    <t>10.77</t>
  </si>
  <si>
    <t>58.6</t>
  </si>
  <si>
    <t>136.7</t>
  </si>
  <si>
    <t>38.935</t>
  </si>
  <si>
    <t>115.51</t>
  </si>
  <si>
    <t>124.435</t>
  </si>
  <si>
    <t>205.83</t>
  </si>
  <si>
    <t>18.085</t>
  </si>
  <si>
    <t>51.225</t>
  </si>
  <si>
    <t>85.6</t>
  </si>
  <si>
    <t>159.96</t>
  </si>
  <si>
    <t>132.95</t>
  </si>
  <si>
    <t>92.915</t>
  </si>
  <si>
    <t>210.885</t>
  </si>
  <si>
    <t>16.875</t>
  </si>
  <si>
    <t>110.18</t>
  </si>
  <si>
    <t>40.885</t>
  </si>
  <si>
    <t>150.4</t>
  </si>
  <si>
    <t>107.76</t>
  </si>
  <si>
    <t>88.375</t>
  </si>
  <si>
    <t>83.42</t>
  </si>
  <si>
    <t>8.38</t>
  </si>
  <si>
    <t>63.93</t>
  </si>
  <si>
    <t>165.33</t>
  </si>
  <si>
    <t>18.06</t>
  </si>
  <si>
    <t>26.575</t>
  </si>
  <si>
    <t>373.715</t>
  </si>
  <si>
    <t>116.51</t>
  </si>
  <si>
    <t>154.535</t>
  </si>
  <si>
    <t>166.68</t>
  </si>
  <si>
    <t>202.94</t>
  </si>
  <si>
    <t>131.51</t>
  </si>
  <si>
    <t>116.415</t>
  </si>
  <si>
    <t>13.735</t>
  </si>
  <si>
    <t>78.995</t>
  </si>
  <si>
    <t>5.225</t>
  </si>
  <si>
    <t>87.34</t>
  </si>
  <si>
    <t>42.505</t>
  </si>
  <si>
    <t>397.35</t>
  </si>
  <si>
    <t>578.89</t>
  </si>
  <si>
    <t>47.81</t>
  </si>
  <si>
    <t>7.085</t>
  </si>
  <si>
    <t>43.475</t>
  </si>
  <si>
    <t>40.365</t>
  </si>
  <si>
    <t>7.405</t>
  </si>
  <si>
    <t>67.725</t>
  </si>
  <si>
    <t>139.055</t>
  </si>
  <si>
    <t>63.265</t>
  </si>
  <si>
    <t>147.49</t>
  </si>
  <si>
    <t>272.05</t>
  </si>
  <si>
    <t>148.79</t>
  </si>
  <si>
    <t>150.205</t>
  </si>
  <si>
    <t>7.855</t>
  </si>
  <si>
    <t>61.755</t>
  </si>
  <si>
    <t>150.87</t>
  </si>
  <si>
    <t>61.04</t>
  </si>
  <si>
    <t>6.55</t>
  </si>
  <si>
    <t>79.85</t>
  </si>
  <si>
    <t>59.24</t>
  </si>
  <si>
    <t>187.97</t>
  </si>
  <si>
    <t>165.66</t>
  </si>
  <si>
    <t>121.01</t>
  </si>
  <si>
    <t>208.85</t>
  </si>
  <si>
    <t>85.775</t>
  </si>
  <si>
    <t>39.04</t>
  </si>
  <si>
    <t>34.28</t>
  </si>
  <si>
    <t>55.965</t>
  </si>
  <si>
    <t>371.69</t>
  </si>
  <si>
    <t>128.88</t>
  </si>
  <si>
    <t>61.07</t>
  </si>
  <si>
    <t>140.54</t>
  </si>
  <si>
    <t>324.925</t>
  </si>
  <si>
    <t>78.075</t>
  </si>
  <si>
    <t>30.02</t>
  </si>
  <si>
    <t>121.865</t>
  </si>
  <si>
    <t>136.49</t>
  </si>
  <si>
    <t>414.71</t>
  </si>
  <si>
    <t>12.78</t>
  </si>
  <si>
    <t>122.31</t>
  </si>
  <si>
    <t>97.87</t>
  </si>
  <si>
    <t>32.05</t>
  </si>
  <si>
    <t>127.59</t>
  </si>
  <si>
    <t>18.985</t>
  </si>
  <si>
    <t>21.23</t>
  </si>
  <si>
    <t>88</t>
  </si>
  <si>
    <t>29.735</t>
  </si>
  <si>
    <t>23.54</t>
  </si>
  <si>
    <t>251.27</t>
  </si>
  <si>
    <t>2.695</t>
  </si>
  <si>
    <t>293.775</t>
  </si>
  <si>
    <t>180.05</t>
  </si>
  <si>
    <t>116.37</t>
  </si>
  <si>
    <t>59.12</t>
  </si>
  <si>
    <t>149.86</t>
  </si>
  <si>
    <t>187.82</t>
  </si>
  <si>
    <t>13.2</t>
  </si>
  <si>
    <t>140.76</t>
  </si>
  <si>
    <t>99.465</t>
  </si>
  <si>
    <t>7.095</t>
  </si>
  <si>
    <t>92.855</t>
  </si>
  <si>
    <t>152.44</t>
  </si>
  <si>
    <t>192.25</t>
  </si>
  <si>
    <t>219.02</t>
  </si>
  <si>
    <t>22.75</t>
  </si>
  <si>
    <t>57.91</t>
  </si>
  <si>
    <t>61.205</t>
  </si>
  <si>
    <t>46.32</t>
  </si>
  <si>
    <t>58.87</t>
  </si>
  <si>
    <t>163.795</t>
  </si>
  <si>
    <t>62.3</t>
  </si>
  <si>
    <t>80.99</t>
  </si>
  <si>
    <t>208.32</t>
  </si>
  <si>
    <t>53.555</t>
  </si>
  <si>
    <t>113.79</t>
  </si>
  <si>
    <t>23.155</t>
  </si>
  <si>
    <t>119.35</t>
  </si>
  <si>
    <t>42.615</t>
  </si>
  <si>
    <t>26.775</t>
  </si>
  <si>
    <t>139.275</t>
  </si>
  <si>
    <t>51.805</t>
  </si>
  <si>
    <t>97.59</t>
  </si>
  <si>
    <t>69.45</t>
  </si>
  <si>
    <t>100.565</t>
  </si>
  <si>
    <t>48.095</t>
  </si>
  <si>
    <t>148.51</t>
  </si>
  <si>
    <t>76.26</t>
  </si>
  <si>
    <t>66.725</t>
  </si>
  <si>
    <t>6.145</t>
  </si>
  <si>
    <t>46.64</t>
  </si>
  <si>
    <t>132.135</t>
  </si>
  <si>
    <t>Findings: 1. For the higher ratings the platform tends to predict sometimes lower and sometimes higher improvement than the real one is, 2. For the lower ratings the platform tends to predict higher improvement that the real one is, 3. the platform predictions for 14d differ significantly from the reality (+-22.20%)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</si>
</sst>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sz val="12"/>
      <color theme="1"/>
      <name val="Helvetica"/>
    </font>
    <font>
      <b/>
      <sz val="12"/>
      <color theme="1"/>
      <name val="Helvetica"/>
    </font>
    <font>
      <u/>
      <sz val="12"/>
      <color theme="10"/>
      <name val="Calibri"/>
      <family val="2"/>
      <scheme val="minor"/>
    </font>
    <font>
      <u/>
      <sz val="12"/>
      <color theme="11"/>
      <name val="Calibri"/>
      <family val="2"/>
      <scheme val="minor"/>
    </font>
    <font>
      <b/>
      <sz val="12"/>
      <color theme="1"/>
      <name val="Calibri"/>
      <family val="2"/>
      <charset val="238"/>
      <scheme val="minor"/>
    </font>
    <font>
      <sz val="12"/>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3" fillId="0" borderId="0"/>
    <xf numFmtId="0" fontId="4" fillId="0" borderId="0"/>
    <xf numFmtId="9" fontId="6" fillId="0" borderId="0"/>
  </cellStyleXfs>
  <cellXfs count="36">
    <xf numFmtId="0" fontId="0" fillId="0" borderId="0" xfId="0"/>
    <xf numFmtId="0" fontId="1" fillId="0" borderId="0" xfId="0" applyFont="1"/>
    <xf numFmtId="0" fontId="2" fillId="0" borderId="0" xfId="0" applyFont="1"/>
    <xf numFmtId="0" fontId="0" fillId="0" borderId="0" xfId="0" applyAlignment="1">
      <alignment wrapText="1"/>
    </xf>
    <xf numFmtId="10" fontId="0" fillId="0" borderId="0" xfId="0" applyNumberFormat="1"/>
    <xf numFmtId="49" fontId="0" fillId="0" borderId="1" xfId="0" applyNumberFormat="1" applyBorder="1"/>
    <xf numFmtId="2" fontId="0" fillId="0" borderId="1" xfId="0" applyNumberFormat="1" applyBorder="1"/>
    <xf numFmtId="10" fontId="0" fillId="0" borderId="6" xfId="0" applyNumberFormat="1" applyBorder="1"/>
    <xf numFmtId="49" fontId="0" fillId="0" borderId="8" xfId="0" applyNumberFormat="1" applyBorder="1"/>
    <xf numFmtId="2" fontId="0" fillId="0" borderId="8" xfId="0" applyNumberFormat="1" applyBorder="1"/>
    <xf numFmtId="10" fontId="0" fillId="0" borderId="9" xfId="0" applyNumberFormat="1" applyBorder="1"/>
    <xf numFmtId="0" fontId="5" fillId="0" borderId="2" xfId="0" applyFont="1" applyBorder="1" applyAlignment="1">
      <alignment wrapText="1"/>
    </xf>
    <xf numFmtId="49" fontId="5" fillId="0" borderId="3" xfId="0" applyNumberFormat="1" applyFont="1" applyBorder="1" applyAlignment="1">
      <alignment wrapText="1"/>
    </xf>
    <xf numFmtId="10" fontId="5" fillId="0" borderId="3" xfId="0" applyNumberFormat="1"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xf numFmtId="0" fontId="5" fillId="0" borderId="7" xfId="0" applyFont="1" applyBorder="1"/>
    <xf numFmtId="0" fontId="5" fillId="0" borderId="10" xfId="0" applyFont="1" applyBorder="1" applyAlignment="1">
      <alignment wrapText="1"/>
    </xf>
    <xf numFmtId="10" fontId="0" fillId="0" borderId="1" xfId="0" applyNumberFormat="1" applyBorder="1"/>
    <xf numFmtId="0" fontId="0" fillId="0" borderId="1" xfId="0" applyBorder="1"/>
    <xf numFmtId="10" fontId="0" fillId="0" borderId="8" xfId="0" applyNumberFormat="1" applyBorder="1"/>
    <xf numFmtId="0" fontId="0" fillId="0" borderId="8" xfId="0" applyBorder="1"/>
    <xf numFmtId="10" fontId="0" fillId="0" borderId="1" xfId="3" applyNumberFormat="1" applyFont="1" applyBorder="1"/>
    <xf numFmtId="0" fontId="5" fillId="0" borderId="11" xfId="0" applyFont="1" applyBorder="1" applyAlignment="1">
      <alignment wrapText="1"/>
    </xf>
    <xf numFmtId="10" fontId="0" fillId="0" borderId="12" xfId="0" applyNumberFormat="1" applyBorder="1"/>
    <xf numFmtId="10" fontId="0" fillId="0" borderId="13" xfId="0" applyNumberFormat="1" applyBorder="1"/>
    <xf numFmtId="10" fontId="0" fillId="0" borderId="5" xfId="0" applyNumberFormat="1" applyBorder="1"/>
    <xf numFmtId="0" fontId="0" fillId="0" borderId="6" xfId="0" applyBorder="1"/>
    <xf numFmtId="10" fontId="0" fillId="0" borderId="7" xfId="0" applyNumberFormat="1" applyBorder="1"/>
    <xf numFmtId="0" fontId="0" fillId="0" borderId="9" xfId="0" applyBorder="1"/>
    <xf numFmtId="164" fontId="0" fillId="0" borderId="1" xfId="0" applyNumberFormat="1" applyBorder="1"/>
    <xf numFmtId="164" fontId="0" fillId="0" borderId="8" xfId="0" applyNumberFormat="1" applyBorder="1"/>
    <xf numFmtId="0" fontId="0" fillId="0" borderId="0" xfId="0" applyBorder="1"/>
    <xf numFmtId="0" fontId="0" fillId="0" borderId="0" xfId="0" applyAlignment="1">
      <alignment horizontal="left" wrapText="1"/>
    </xf>
    <xf numFmtId="0" fontId="0" fillId="0" borderId="0" xfId="0"/>
  </cellXfs>
  <cellStyles count="4">
    <cellStyle name="Hypertextový odkaz" xfId="1" builtinId="8" hidden="1"/>
    <cellStyle name="Normální" xfId="0" builtinId="0"/>
    <cellStyle name="Použitý hypertextový odkaz" xfId="2" builtinId="9" hidden="1"/>
    <cellStyle name="Procenta" xfId="3" builtinId="5"/>
  </cellStyles>
  <dxfs count="29">
    <dxf>
      <fill>
        <patternFill>
          <bgColor rgb="FFC6EFCE"/>
        </patternFill>
      </fill>
    </dxf>
    <dxf>
      <fill>
        <patternFill>
          <bgColor rgb="FFC6EFCE"/>
        </patternFill>
      </fill>
    </dxf>
    <dxf>
      <fill>
        <patternFill>
          <bgColor rgb="FFC6EFCE"/>
        </patternFill>
      </fill>
    </dxf>
    <dxf>
      <fill>
        <patternFill>
          <bgColor rgb="FFC6EFCE"/>
        </patternFill>
      </fill>
    </dxf>
    <dxf>
      <font>
        <color rgb="FF006100"/>
      </font>
      <fill>
        <patternFill>
          <bgColor rgb="FFC6EFCE"/>
        </patternFill>
      </fill>
    </dxf>
    <dxf>
      <font>
        <color rgb="FF9C0006"/>
      </font>
      <fill>
        <patternFill>
          <bgColor rgb="FFFFC7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Correlation between the rating and forecast precision</a:t>
            </a:r>
          </a:p>
        </c:rich>
      </c:tx>
      <c:overlay val="0"/>
      <c:spPr>
        <a:noFill/>
        <a:ln>
          <a:noFill/>
          <a:prstDash val="solid"/>
        </a:ln>
      </c:spPr>
    </c:title>
    <c:autoTitleDeleted val="0"/>
    <c:plotArea>
      <c:layout/>
      <c:scatterChart>
        <c:scatterStyle val="lineMarker"/>
        <c:varyColors val="0"/>
        <c:ser>
          <c:idx val="0"/>
          <c:order val="0"/>
          <c:tx>
            <c:v>Avg forecast change</c:v>
          </c:tx>
          <c:spPr>
            <a:ln w="25400" cap="rnd">
              <a:noFill/>
              <a:prstDash val="solid"/>
              <a:round/>
            </a:ln>
          </c:spPr>
          <c:marker>
            <c:symbol val="circle"/>
            <c:size val="5"/>
            <c:spPr>
              <a:solidFill>
                <a:schemeClr val="accent1"/>
              </a:solidFill>
              <a:ln w="9525">
                <a:solidFill>
                  <a:schemeClr val="accent1"/>
                </a:solidFill>
                <a:prstDash val="solid"/>
              </a:ln>
            </c:spPr>
          </c:marker>
          <c:xVal>
            <c:numRef>
              <c:f>'Analyze predictions'!$S$2:$S$13</c:f>
              <c:numCache>
                <c:formatCode>0.00%</c:formatCode>
                <c:ptCount val="12"/>
                <c:pt idx="0">
                  <c:v>3.795795196393989E-2</c:v>
                </c:pt>
                <c:pt idx="1">
                  <c:v>3.8543472724570696E-3</c:v>
                </c:pt>
                <c:pt idx="2">
                  <c:v>3.0877596524086004E-2</c:v>
                </c:pt>
                <c:pt idx="3">
                  <c:v>-2.4677840949848328E-2</c:v>
                </c:pt>
                <c:pt idx="4">
                  <c:v>3.4561044155482966E-2</c:v>
                </c:pt>
                <c:pt idx="5">
                  <c:v>4.4502944051168754E-3</c:v>
                </c:pt>
                <c:pt idx="6">
                  <c:v>7.1949387374592097E-3</c:v>
                </c:pt>
                <c:pt idx="7">
                  <c:v>4.2499932207131608E-2</c:v>
                </c:pt>
                <c:pt idx="8">
                  <c:v>-1.8636725097432829E-2</c:v>
                </c:pt>
                <c:pt idx="9">
                  <c:v>2.8829266871559425E-2</c:v>
                </c:pt>
                <c:pt idx="10">
                  <c:v>-1.2177273669762586E-2</c:v>
                </c:pt>
                <c:pt idx="11">
                  <c:v>-6.7496585752326546E-2</c:v>
                </c:pt>
              </c:numCache>
            </c:numRef>
          </c:xVal>
          <c:yVal>
            <c:numRef>
              <c:f>'Analyze predictions'!$T$2:$T$13</c:f>
              <c:numCache>
                <c:formatCode>0.0</c:formatCode>
                <c:ptCount val="12"/>
                <c:pt idx="0">
                  <c:v>1</c:v>
                </c:pt>
                <c:pt idx="1">
                  <c:v>0.5</c:v>
                </c:pt>
                <c:pt idx="2">
                  <c:v>3</c:v>
                </c:pt>
                <c:pt idx="3">
                  <c:v>2.5</c:v>
                </c:pt>
                <c:pt idx="4">
                  <c:v>2.5</c:v>
                </c:pt>
                <c:pt idx="5">
                  <c:v>2</c:v>
                </c:pt>
                <c:pt idx="6">
                  <c:v>1</c:v>
                </c:pt>
                <c:pt idx="7">
                  <c:v>2</c:v>
                </c:pt>
                <c:pt idx="8">
                  <c:v>1</c:v>
                </c:pt>
                <c:pt idx="9">
                  <c:v>2</c:v>
                </c:pt>
                <c:pt idx="10">
                  <c:v>1</c:v>
                </c:pt>
                <c:pt idx="11">
                  <c:v>1</c:v>
                </c:pt>
              </c:numCache>
            </c:numRef>
          </c:yVal>
          <c:smooth val="0"/>
          <c:extLst>
            <c:ext xmlns:c16="http://schemas.microsoft.com/office/drawing/2014/chart" uri="{C3380CC4-5D6E-409C-BE32-E72D297353CC}">
              <c16:uniqueId val="{00000000-611C-4B8A-82C3-24635E4BD5E4}"/>
            </c:ext>
          </c:extLst>
        </c:ser>
        <c:dLbls>
          <c:showLegendKey val="0"/>
          <c:showVal val="0"/>
          <c:showCatName val="0"/>
          <c:showSerName val="0"/>
          <c:showPercent val="0"/>
          <c:showBubbleSize val="0"/>
        </c:dLbls>
        <c:axId val="2030464591"/>
        <c:axId val="2028215023"/>
      </c:scatterChart>
      <c:valAx>
        <c:axId val="203046459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crossAx val="2028215023"/>
        <c:crosses val="autoZero"/>
        <c:crossBetween val="midCat"/>
      </c:valAx>
      <c:valAx>
        <c:axId val="2028215023"/>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crossAx val="2030464591"/>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678180</xdr:colOff>
      <xdr:row>0</xdr:row>
      <xdr:rowOff>238125</xdr:rowOff>
    </xdr:from>
    <xdr:to>
      <xdr:col>28</xdr:col>
      <xdr:colOff>449580</xdr:colOff>
      <xdr:row>11</xdr:row>
      <xdr:rowOff>131445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10"/>
  <sheetViews>
    <sheetView workbookViewId="0">
      <selection activeCell="A7" sqref="A7"/>
    </sheetView>
  </sheetViews>
  <sheetFormatPr defaultColWidth="11" defaultRowHeight="15.75" x14ac:dyDescent="0.25"/>
  <cols>
    <col min="1" max="1" width="35.125" customWidth="1"/>
  </cols>
  <sheetData>
    <row r="1" spans="1:2" x14ac:dyDescent="0.25">
      <c r="A1" t="s">
        <v>0</v>
      </c>
      <c r="B1" t="s">
        <v>1</v>
      </c>
    </row>
    <row r="2" spans="1:2" x14ac:dyDescent="0.25">
      <c r="A2" s="1" t="s">
        <v>2</v>
      </c>
      <c r="B2" s="1" t="s">
        <v>3</v>
      </c>
    </row>
    <row r="3" spans="1:2" x14ac:dyDescent="0.25">
      <c r="A3" s="1" t="s">
        <v>4</v>
      </c>
      <c r="B3" s="1" t="s">
        <v>5</v>
      </c>
    </row>
    <row r="4" spans="1:2" x14ac:dyDescent="0.25">
      <c r="A4" s="1" t="s">
        <v>6</v>
      </c>
      <c r="B4" s="1" t="s">
        <v>7</v>
      </c>
    </row>
    <row r="5" spans="1:2" x14ac:dyDescent="0.25">
      <c r="A5" s="1" t="s">
        <v>8</v>
      </c>
      <c r="B5" s="1" t="s">
        <v>9</v>
      </c>
    </row>
    <row r="6" spans="1:2" x14ac:dyDescent="0.25">
      <c r="A6" s="1" t="s">
        <v>10</v>
      </c>
      <c r="B6" s="1" t="s">
        <v>11</v>
      </c>
    </row>
    <row r="7" spans="1:2" x14ac:dyDescent="0.25">
      <c r="A7" s="1" t="s">
        <v>12</v>
      </c>
      <c r="B7" s="1" t="s">
        <v>13</v>
      </c>
    </row>
    <row r="8" spans="1:2" x14ac:dyDescent="0.25">
      <c r="A8" s="1" t="s">
        <v>14</v>
      </c>
      <c r="B8" s="1" t="s">
        <v>15</v>
      </c>
    </row>
    <row r="9" spans="1:2" x14ac:dyDescent="0.25">
      <c r="A9" s="1" t="s">
        <v>16</v>
      </c>
      <c r="B9" s="1" t="s">
        <v>17</v>
      </c>
    </row>
    <row r="10" spans="1:2" x14ac:dyDescent="0.25">
      <c r="A10" s="1" t="s">
        <v>18</v>
      </c>
      <c r="B10" s="1" t="s">
        <v>19</v>
      </c>
    </row>
    <row r="11" spans="1:2" x14ac:dyDescent="0.25">
      <c r="A11" s="1" t="s">
        <v>20</v>
      </c>
      <c r="B11" s="1" t="s">
        <v>21</v>
      </c>
    </row>
    <row r="12" spans="1:2" x14ac:dyDescent="0.25">
      <c r="A12" s="1" t="s">
        <v>22</v>
      </c>
      <c r="B12" s="1" t="s">
        <v>23</v>
      </c>
    </row>
    <row r="13" spans="1:2" x14ac:dyDescent="0.25">
      <c r="A13" s="1" t="s">
        <v>24</v>
      </c>
      <c r="B13" s="1" t="s">
        <v>25</v>
      </c>
    </row>
    <row r="14" spans="1:2" x14ac:dyDescent="0.25">
      <c r="A14" s="1" t="s">
        <v>26</v>
      </c>
      <c r="B14" s="1" t="s">
        <v>27</v>
      </c>
    </row>
    <row r="15" spans="1:2" x14ac:dyDescent="0.25">
      <c r="A15" s="1" t="s">
        <v>28</v>
      </c>
      <c r="B15" s="1" t="s">
        <v>29</v>
      </c>
    </row>
    <row r="16" spans="1:2" x14ac:dyDescent="0.25">
      <c r="A16" s="1" t="s">
        <v>30</v>
      </c>
      <c r="B16" s="1" t="s">
        <v>30</v>
      </c>
    </row>
    <row r="17" spans="1:2" x14ac:dyDescent="0.25">
      <c r="A17" s="1" t="s">
        <v>31</v>
      </c>
      <c r="B17" s="1" t="s">
        <v>32</v>
      </c>
    </row>
    <row r="18" spans="1:2" x14ac:dyDescent="0.25">
      <c r="A18" s="1" t="s">
        <v>33</v>
      </c>
      <c r="B18" s="1" t="s">
        <v>34</v>
      </c>
    </row>
    <row r="19" spans="1:2" x14ac:dyDescent="0.25">
      <c r="A19" s="1" t="s">
        <v>35</v>
      </c>
      <c r="B19" s="1" t="s">
        <v>36</v>
      </c>
    </row>
    <row r="20" spans="1:2" x14ac:dyDescent="0.25">
      <c r="A20" s="1" t="s">
        <v>37</v>
      </c>
      <c r="B20" s="1" t="s">
        <v>38</v>
      </c>
    </row>
    <row r="21" spans="1:2" x14ac:dyDescent="0.25">
      <c r="A21" s="1" t="s">
        <v>39</v>
      </c>
      <c r="B21" s="1" t="s">
        <v>40</v>
      </c>
    </row>
    <row r="22" spans="1:2" x14ac:dyDescent="0.25">
      <c r="A22" s="1" t="s">
        <v>41</v>
      </c>
      <c r="B22" s="1" t="s">
        <v>41</v>
      </c>
    </row>
    <row r="23" spans="1:2" x14ac:dyDescent="0.25">
      <c r="A23" s="1" t="s">
        <v>42</v>
      </c>
      <c r="B23" s="1" t="s">
        <v>43</v>
      </c>
    </row>
    <row r="24" spans="1:2" x14ac:dyDescent="0.25">
      <c r="A24" s="1" t="s">
        <v>44</v>
      </c>
      <c r="B24" s="1" t="s">
        <v>45</v>
      </c>
    </row>
    <row r="25" spans="1:2" x14ac:dyDescent="0.25">
      <c r="A25" s="1" t="s">
        <v>46</v>
      </c>
      <c r="B25" s="1" t="s">
        <v>47</v>
      </c>
    </row>
    <row r="26" spans="1:2" x14ac:dyDescent="0.25">
      <c r="A26" s="1" t="s">
        <v>48</v>
      </c>
      <c r="B26" s="1" t="s">
        <v>49</v>
      </c>
    </row>
    <row r="27" spans="1:2" x14ac:dyDescent="0.25">
      <c r="A27" s="1" t="s">
        <v>50</v>
      </c>
      <c r="B27" s="1" t="s">
        <v>51</v>
      </c>
    </row>
    <row r="28" spans="1:2" x14ac:dyDescent="0.25">
      <c r="A28" s="1" t="s">
        <v>52</v>
      </c>
      <c r="B28" s="1" t="s">
        <v>53</v>
      </c>
    </row>
    <row r="29" spans="1:2" x14ac:dyDescent="0.25">
      <c r="A29" s="1" t="s">
        <v>54</v>
      </c>
      <c r="B29" s="1" t="s">
        <v>55</v>
      </c>
    </row>
    <row r="30" spans="1:2" x14ac:dyDescent="0.25">
      <c r="A30" s="1" t="s">
        <v>56</v>
      </c>
      <c r="B30" s="1" t="s">
        <v>57</v>
      </c>
    </row>
    <row r="31" spans="1:2" x14ac:dyDescent="0.25">
      <c r="A31" s="1" t="s">
        <v>58</v>
      </c>
      <c r="B31" s="1" t="s">
        <v>59</v>
      </c>
    </row>
    <row r="32" spans="1:2" x14ac:dyDescent="0.25">
      <c r="A32" s="1" t="s">
        <v>60</v>
      </c>
      <c r="B32" s="1" t="s">
        <v>61</v>
      </c>
    </row>
    <row r="33" spans="1:2" x14ac:dyDescent="0.25">
      <c r="A33" s="1" t="s">
        <v>62</v>
      </c>
      <c r="B33" s="1" t="s">
        <v>63</v>
      </c>
    </row>
    <row r="34" spans="1:2" x14ac:dyDescent="0.25">
      <c r="A34" s="1" t="s">
        <v>64</v>
      </c>
      <c r="B34" s="1" t="s">
        <v>65</v>
      </c>
    </row>
    <row r="35" spans="1:2" x14ac:dyDescent="0.25">
      <c r="A35" s="1" t="s">
        <v>66</v>
      </c>
      <c r="B35" s="1" t="s">
        <v>67</v>
      </c>
    </row>
    <row r="36" spans="1:2" x14ac:dyDescent="0.25">
      <c r="A36" s="1" t="s">
        <v>68</v>
      </c>
      <c r="B36" s="1" t="s">
        <v>69</v>
      </c>
    </row>
    <row r="37" spans="1:2" x14ac:dyDescent="0.25">
      <c r="A37" s="1" t="s">
        <v>70</v>
      </c>
      <c r="B37" s="1" t="s">
        <v>71</v>
      </c>
    </row>
    <row r="38" spans="1:2" x14ac:dyDescent="0.25">
      <c r="A38" s="1" t="s">
        <v>72</v>
      </c>
      <c r="B38" s="1" t="s">
        <v>73</v>
      </c>
    </row>
    <row r="39" spans="1:2" x14ac:dyDescent="0.25">
      <c r="A39" s="1" t="s">
        <v>74</v>
      </c>
      <c r="B39" s="1" t="s">
        <v>75</v>
      </c>
    </row>
    <row r="40" spans="1:2" x14ac:dyDescent="0.25">
      <c r="A40" s="1" t="s">
        <v>76</v>
      </c>
      <c r="B40" s="1" t="s">
        <v>77</v>
      </c>
    </row>
    <row r="41" spans="1:2" x14ac:dyDescent="0.25">
      <c r="A41" s="1" t="s">
        <v>78</v>
      </c>
      <c r="B41" s="1" t="s">
        <v>79</v>
      </c>
    </row>
    <row r="42" spans="1:2" x14ac:dyDescent="0.25">
      <c r="A42" s="1" t="s">
        <v>80</v>
      </c>
      <c r="B42" s="1" t="s">
        <v>81</v>
      </c>
    </row>
    <row r="43" spans="1:2" x14ac:dyDescent="0.25">
      <c r="A43" s="1" t="s">
        <v>82</v>
      </c>
      <c r="B43" s="1" t="s">
        <v>83</v>
      </c>
    </row>
    <row r="44" spans="1:2" x14ac:dyDescent="0.25">
      <c r="A44" s="1" t="s">
        <v>84</v>
      </c>
      <c r="B44" s="1" t="s">
        <v>85</v>
      </c>
    </row>
    <row r="45" spans="1:2" x14ac:dyDescent="0.25">
      <c r="A45" s="1" t="s">
        <v>86</v>
      </c>
      <c r="B45" s="1" t="s">
        <v>87</v>
      </c>
    </row>
    <row r="46" spans="1:2" x14ac:dyDescent="0.25">
      <c r="A46" s="1" t="s">
        <v>88</v>
      </c>
      <c r="B46" s="1" t="s">
        <v>89</v>
      </c>
    </row>
    <row r="47" spans="1:2" x14ac:dyDescent="0.25">
      <c r="A47" s="1" t="s">
        <v>90</v>
      </c>
      <c r="B47" s="1" t="s">
        <v>91</v>
      </c>
    </row>
    <row r="48" spans="1:2" x14ac:dyDescent="0.25">
      <c r="A48" s="1" t="s">
        <v>92</v>
      </c>
      <c r="B48" s="1" t="s">
        <v>93</v>
      </c>
    </row>
    <row r="49" spans="1:2" x14ac:dyDescent="0.25">
      <c r="A49" s="1" t="s">
        <v>94</v>
      </c>
      <c r="B49" s="1" t="s">
        <v>95</v>
      </c>
    </row>
    <row r="50" spans="1:2" x14ac:dyDescent="0.25">
      <c r="A50" s="1" t="s">
        <v>96</v>
      </c>
      <c r="B50" s="1" t="s">
        <v>97</v>
      </c>
    </row>
    <row r="51" spans="1:2" x14ac:dyDescent="0.25">
      <c r="A51" s="1" t="s">
        <v>98</v>
      </c>
      <c r="B51" s="1" t="s">
        <v>99</v>
      </c>
    </row>
    <row r="52" spans="1:2" x14ac:dyDescent="0.25">
      <c r="A52" s="1" t="s">
        <v>100</v>
      </c>
      <c r="B52" s="1" t="s">
        <v>101</v>
      </c>
    </row>
    <row r="53" spans="1:2" x14ac:dyDescent="0.25">
      <c r="A53" s="1" t="s">
        <v>102</v>
      </c>
      <c r="B53" s="1" t="s">
        <v>103</v>
      </c>
    </row>
    <row r="54" spans="1:2" x14ac:dyDescent="0.25">
      <c r="A54" s="1" t="s">
        <v>104</v>
      </c>
      <c r="B54" s="1" t="s">
        <v>105</v>
      </c>
    </row>
    <row r="55" spans="1:2" x14ac:dyDescent="0.25">
      <c r="A55" s="1" t="s">
        <v>106</v>
      </c>
      <c r="B55" s="1" t="s">
        <v>107</v>
      </c>
    </row>
    <row r="56" spans="1:2" x14ac:dyDescent="0.25">
      <c r="A56" s="1" t="s">
        <v>108</v>
      </c>
      <c r="B56" s="1" t="s">
        <v>109</v>
      </c>
    </row>
    <row r="57" spans="1:2" x14ac:dyDescent="0.25">
      <c r="A57" s="1" t="s">
        <v>110</v>
      </c>
      <c r="B57" s="1" t="s">
        <v>111</v>
      </c>
    </row>
    <row r="58" spans="1:2" x14ac:dyDescent="0.25">
      <c r="A58" s="1" t="s">
        <v>112</v>
      </c>
      <c r="B58" s="1" t="s">
        <v>113</v>
      </c>
    </row>
    <row r="59" spans="1:2" x14ac:dyDescent="0.25">
      <c r="A59" s="1" t="s">
        <v>114</v>
      </c>
      <c r="B59" s="1" t="s">
        <v>115</v>
      </c>
    </row>
    <row r="60" spans="1:2" x14ac:dyDescent="0.25">
      <c r="A60" s="1" t="s">
        <v>116</v>
      </c>
      <c r="B60" s="1" t="s">
        <v>117</v>
      </c>
    </row>
    <row r="61" spans="1:2" x14ac:dyDescent="0.25">
      <c r="A61" s="1" t="s">
        <v>118</v>
      </c>
      <c r="B61" s="1" t="s">
        <v>119</v>
      </c>
    </row>
    <row r="62" spans="1:2" x14ac:dyDescent="0.25">
      <c r="A62" s="1" t="s">
        <v>120</v>
      </c>
      <c r="B62" s="1" t="s">
        <v>121</v>
      </c>
    </row>
    <row r="63" spans="1:2" x14ac:dyDescent="0.25">
      <c r="A63" s="1" t="s">
        <v>122</v>
      </c>
      <c r="B63" s="1" t="s">
        <v>123</v>
      </c>
    </row>
    <row r="64" spans="1:2" x14ac:dyDescent="0.25">
      <c r="A64" s="1" t="s">
        <v>124</v>
      </c>
      <c r="B64" s="1" t="s">
        <v>125</v>
      </c>
    </row>
    <row r="65" spans="1:2" x14ac:dyDescent="0.25">
      <c r="A65" s="1" t="s">
        <v>126</v>
      </c>
      <c r="B65" s="1" t="s">
        <v>127</v>
      </c>
    </row>
    <row r="66" spans="1:2" x14ac:dyDescent="0.25">
      <c r="A66" s="1" t="s">
        <v>128</v>
      </c>
      <c r="B66" s="1" t="s">
        <v>129</v>
      </c>
    </row>
    <row r="67" spans="1:2" x14ac:dyDescent="0.25">
      <c r="A67" s="1" t="s">
        <v>130</v>
      </c>
      <c r="B67" s="1" t="s">
        <v>131</v>
      </c>
    </row>
    <row r="68" spans="1:2" x14ac:dyDescent="0.25">
      <c r="A68" s="1" t="s">
        <v>132</v>
      </c>
      <c r="B68" s="1" t="s">
        <v>133</v>
      </c>
    </row>
    <row r="69" spans="1:2" x14ac:dyDescent="0.25">
      <c r="A69" s="1" t="s">
        <v>134</v>
      </c>
      <c r="B69" s="1" t="s">
        <v>135</v>
      </c>
    </row>
    <row r="70" spans="1:2" x14ac:dyDescent="0.25">
      <c r="A70" s="1" t="s">
        <v>136</v>
      </c>
      <c r="B70" s="1" t="s">
        <v>137</v>
      </c>
    </row>
    <row r="71" spans="1:2" x14ac:dyDescent="0.25">
      <c r="A71" s="1" t="s">
        <v>138</v>
      </c>
      <c r="B71" s="1" t="s">
        <v>139</v>
      </c>
    </row>
    <row r="72" spans="1:2" x14ac:dyDescent="0.25">
      <c r="A72" s="1" t="s">
        <v>140</v>
      </c>
      <c r="B72" s="1" t="s">
        <v>141</v>
      </c>
    </row>
    <row r="73" spans="1:2" x14ac:dyDescent="0.25">
      <c r="A73" s="1" t="s">
        <v>142</v>
      </c>
      <c r="B73" s="1" t="s">
        <v>143</v>
      </c>
    </row>
    <row r="74" spans="1:2" x14ac:dyDescent="0.25">
      <c r="A74" s="1" t="s">
        <v>144</v>
      </c>
      <c r="B74" s="1" t="s">
        <v>145</v>
      </c>
    </row>
    <row r="75" spans="1:2" x14ac:dyDescent="0.25">
      <c r="A75" s="1" t="s">
        <v>146</v>
      </c>
      <c r="B75" s="1" t="s">
        <v>147</v>
      </c>
    </row>
    <row r="76" spans="1:2" x14ac:dyDescent="0.25">
      <c r="A76" s="1" t="s">
        <v>148</v>
      </c>
      <c r="B76" s="1" t="s">
        <v>149</v>
      </c>
    </row>
    <row r="77" spans="1:2" x14ac:dyDescent="0.25">
      <c r="A77" s="1" t="s">
        <v>150</v>
      </c>
      <c r="B77" s="1" t="s">
        <v>151</v>
      </c>
    </row>
    <row r="78" spans="1:2" x14ac:dyDescent="0.25">
      <c r="A78" s="1" t="s">
        <v>152</v>
      </c>
      <c r="B78" s="1" t="s">
        <v>153</v>
      </c>
    </row>
    <row r="79" spans="1:2" x14ac:dyDescent="0.25">
      <c r="A79" s="1" t="s">
        <v>154</v>
      </c>
      <c r="B79" s="1" t="s">
        <v>155</v>
      </c>
    </row>
    <row r="80" spans="1:2" x14ac:dyDescent="0.25">
      <c r="A80" s="1" t="s">
        <v>156</v>
      </c>
      <c r="B80" s="1" t="s">
        <v>157</v>
      </c>
    </row>
    <row r="81" spans="1:2" x14ac:dyDescent="0.25">
      <c r="A81" s="1" t="s">
        <v>158</v>
      </c>
      <c r="B81" s="1" t="s">
        <v>159</v>
      </c>
    </row>
    <row r="82" spans="1:2" x14ac:dyDescent="0.25">
      <c r="A82" s="1" t="s">
        <v>160</v>
      </c>
      <c r="B82" s="1" t="s">
        <v>161</v>
      </c>
    </row>
    <row r="83" spans="1:2" x14ac:dyDescent="0.25">
      <c r="A83" s="1" t="s">
        <v>162</v>
      </c>
      <c r="B83" s="1" t="s">
        <v>163</v>
      </c>
    </row>
    <row r="84" spans="1:2" x14ac:dyDescent="0.25">
      <c r="A84" s="1" t="s">
        <v>164</v>
      </c>
      <c r="B84" s="1" t="s">
        <v>165</v>
      </c>
    </row>
    <row r="85" spans="1:2" x14ac:dyDescent="0.25">
      <c r="A85" s="1" t="s">
        <v>166</v>
      </c>
      <c r="B85" s="1" t="s">
        <v>167</v>
      </c>
    </row>
    <row r="86" spans="1:2" x14ac:dyDescent="0.25">
      <c r="A86" s="1" t="s">
        <v>168</v>
      </c>
      <c r="B86" s="1" t="s">
        <v>169</v>
      </c>
    </row>
    <row r="87" spans="1:2" x14ac:dyDescent="0.25">
      <c r="A87" s="1" t="s">
        <v>170</v>
      </c>
      <c r="B87" s="1" t="s">
        <v>171</v>
      </c>
    </row>
    <row r="88" spans="1:2" x14ac:dyDescent="0.25">
      <c r="A88" s="1" t="s">
        <v>172</v>
      </c>
      <c r="B88" s="1" t="s">
        <v>173</v>
      </c>
    </row>
    <row r="89" spans="1:2" x14ac:dyDescent="0.25">
      <c r="A89" s="1" t="s">
        <v>174</v>
      </c>
      <c r="B89" s="1" t="s">
        <v>175</v>
      </c>
    </row>
    <row r="90" spans="1:2" x14ac:dyDescent="0.25">
      <c r="A90" s="1" t="s">
        <v>176</v>
      </c>
      <c r="B90" s="1" t="s">
        <v>177</v>
      </c>
    </row>
    <row r="91" spans="1:2" x14ac:dyDescent="0.25">
      <c r="A91" s="1" t="s">
        <v>178</v>
      </c>
      <c r="B91" s="1" t="s">
        <v>179</v>
      </c>
    </row>
    <row r="92" spans="1:2" x14ac:dyDescent="0.25">
      <c r="A92" s="1" t="s">
        <v>180</v>
      </c>
      <c r="B92" s="1" t="s">
        <v>181</v>
      </c>
    </row>
    <row r="93" spans="1:2" x14ac:dyDescent="0.25">
      <c r="A93" s="1" t="s">
        <v>182</v>
      </c>
      <c r="B93" s="1" t="s">
        <v>183</v>
      </c>
    </row>
    <row r="94" spans="1:2" x14ac:dyDescent="0.25">
      <c r="A94" s="1" t="s">
        <v>184</v>
      </c>
      <c r="B94" s="1" t="s">
        <v>185</v>
      </c>
    </row>
    <row r="95" spans="1:2" x14ac:dyDescent="0.25">
      <c r="A95" s="1" t="s">
        <v>186</v>
      </c>
      <c r="B95" s="1" t="s">
        <v>187</v>
      </c>
    </row>
    <row r="96" spans="1:2" x14ac:dyDescent="0.25">
      <c r="A96" s="1" t="s">
        <v>188</v>
      </c>
      <c r="B96" s="1" t="s">
        <v>188</v>
      </c>
    </row>
    <row r="97" spans="1:2" x14ac:dyDescent="0.25">
      <c r="A97" s="1" t="s">
        <v>189</v>
      </c>
      <c r="B97" s="1" t="s">
        <v>190</v>
      </c>
    </row>
    <row r="98" spans="1:2" x14ac:dyDescent="0.25">
      <c r="A98" s="1" t="s">
        <v>191</v>
      </c>
      <c r="B98" s="1" t="s">
        <v>192</v>
      </c>
    </row>
    <row r="99" spans="1:2" x14ac:dyDescent="0.25">
      <c r="A99" s="1" t="s">
        <v>193</v>
      </c>
      <c r="B99" s="1" t="s">
        <v>194</v>
      </c>
    </row>
    <row r="100" spans="1:2" x14ac:dyDescent="0.25">
      <c r="A100" s="1" t="s">
        <v>195</v>
      </c>
      <c r="B100" s="1" t="s">
        <v>195</v>
      </c>
    </row>
    <row r="101" spans="1:2" x14ac:dyDescent="0.25">
      <c r="A101" s="1" t="s">
        <v>196</v>
      </c>
      <c r="B101" s="1" t="s">
        <v>197</v>
      </c>
    </row>
    <row r="102" spans="1:2" x14ac:dyDescent="0.25">
      <c r="A102" s="1" t="s">
        <v>198</v>
      </c>
      <c r="B102" s="1" t="s">
        <v>199</v>
      </c>
    </row>
    <row r="103" spans="1:2" x14ac:dyDescent="0.25">
      <c r="A103" s="1" t="s">
        <v>200</v>
      </c>
      <c r="B103" s="1" t="s">
        <v>201</v>
      </c>
    </row>
    <row r="104" spans="1:2" x14ac:dyDescent="0.25">
      <c r="A104" s="1" t="s">
        <v>202</v>
      </c>
      <c r="B104" s="1" t="s">
        <v>203</v>
      </c>
    </row>
    <row r="105" spans="1:2" x14ac:dyDescent="0.25">
      <c r="A105" s="1" t="s">
        <v>204</v>
      </c>
      <c r="B105" s="1" t="s">
        <v>205</v>
      </c>
    </row>
    <row r="106" spans="1:2" x14ac:dyDescent="0.25">
      <c r="A106" s="1" t="s">
        <v>206</v>
      </c>
      <c r="B106" s="1" t="s">
        <v>207</v>
      </c>
    </row>
    <row r="107" spans="1:2" x14ac:dyDescent="0.25">
      <c r="A107" s="1" t="s">
        <v>208</v>
      </c>
      <c r="B107" s="1" t="s">
        <v>209</v>
      </c>
    </row>
    <row r="108" spans="1:2" x14ac:dyDescent="0.25">
      <c r="A108" s="1" t="s">
        <v>210</v>
      </c>
      <c r="B108" s="1" t="s">
        <v>211</v>
      </c>
    </row>
    <row r="109" spans="1:2" x14ac:dyDescent="0.25">
      <c r="A109" s="1" t="s">
        <v>212</v>
      </c>
      <c r="B109" s="1" t="s">
        <v>213</v>
      </c>
    </row>
    <row r="110" spans="1:2" x14ac:dyDescent="0.25">
      <c r="A110" s="1" t="s">
        <v>214</v>
      </c>
      <c r="B110" s="1" t="s">
        <v>215</v>
      </c>
    </row>
    <row r="111" spans="1:2" x14ac:dyDescent="0.25">
      <c r="A111" s="1" t="s">
        <v>216</v>
      </c>
      <c r="B111" s="1" t="s">
        <v>217</v>
      </c>
    </row>
    <row r="112" spans="1:2" x14ac:dyDescent="0.25">
      <c r="A112" s="1" t="s">
        <v>218</v>
      </c>
      <c r="B112" s="1" t="s">
        <v>219</v>
      </c>
    </row>
    <row r="113" spans="1:2" x14ac:dyDescent="0.25">
      <c r="A113" s="1" t="s">
        <v>220</v>
      </c>
      <c r="B113" s="1" t="s">
        <v>221</v>
      </c>
    </row>
    <row r="114" spans="1:2" x14ac:dyDescent="0.25">
      <c r="A114" s="1" t="s">
        <v>222</v>
      </c>
      <c r="B114" s="1" t="s">
        <v>223</v>
      </c>
    </row>
    <row r="115" spans="1:2" x14ac:dyDescent="0.25">
      <c r="A115" s="1" t="s">
        <v>224</v>
      </c>
      <c r="B115" s="1" t="s">
        <v>225</v>
      </c>
    </row>
    <row r="116" spans="1:2" x14ac:dyDescent="0.25">
      <c r="A116" s="1" t="s">
        <v>226</v>
      </c>
      <c r="B116" s="1" t="s">
        <v>227</v>
      </c>
    </row>
    <row r="117" spans="1:2" x14ac:dyDescent="0.25">
      <c r="A117" s="1" t="s">
        <v>228</v>
      </c>
      <c r="B117" s="1" t="s">
        <v>229</v>
      </c>
    </row>
    <row r="118" spans="1:2" x14ac:dyDescent="0.25">
      <c r="A118" s="1" t="s">
        <v>230</v>
      </c>
      <c r="B118" s="1" t="s">
        <v>231</v>
      </c>
    </row>
    <row r="119" spans="1:2" x14ac:dyDescent="0.25">
      <c r="A119" s="1" t="s">
        <v>232</v>
      </c>
      <c r="B119" s="1" t="s">
        <v>233</v>
      </c>
    </row>
    <row r="120" spans="1:2" x14ac:dyDescent="0.25">
      <c r="A120" s="1" t="s">
        <v>234</v>
      </c>
      <c r="B120" s="1" t="s">
        <v>235</v>
      </c>
    </row>
    <row r="121" spans="1:2" x14ac:dyDescent="0.25">
      <c r="A121" s="1" t="s">
        <v>236</v>
      </c>
      <c r="B121" s="1" t="s">
        <v>237</v>
      </c>
    </row>
    <row r="122" spans="1:2" x14ac:dyDescent="0.25">
      <c r="A122" s="1" t="s">
        <v>238</v>
      </c>
      <c r="B122" s="1" t="s">
        <v>239</v>
      </c>
    </row>
    <row r="123" spans="1:2" x14ac:dyDescent="0.25">
      <c r="A123" s="1" t="s">
        <v>240</v>
      </c>
      <c r="B123" s="1" t="s">
        <v>241</v>
      </c>
    </row>
    <row r="124" spans="1:2" x14ac:dyDescent="0.25">
      <c r="A124" s="1" t="s">
        <v>242</v>
      </c>
      <c r="B124" s="1" t="s">
        <v>243</v>
      </c>
    </row>
    <row r="125" spans="1:2" x14ac:dyDescent="0.25">
      <c r="A125" s="1" t="s">
        <v>244</v>
      </c>
      <c r="B125" s="1" t="s">
        <v>245</v>
      </c>
    </row>
    <row r="126" spans="1:2" x14ac:dyDescent="0.25">
      <c r="A126" s="1" t="s">
        <v>246</v>
      </c>
      <c r="B126" s="1" t="s">
        <v>247</v>
      </c>
    </row>
    <row r="127" spans="1:2" x14ac:dyDescent="0.25">
      <c r="A127" s="1" t="s">
        <v>248</v>
      </c>
      <c r="B127" s="1" t="s">
        <v>249</v>
      </c>
    </row>
    <row r="128" spans="1:2" x14ac:dyDescent="0.25">
      <c r="A128" s="1" t="s">
        <v>250</v>
      </c>
      <c r="B128" s="1" t="s">
        <v>251</v>
      </c>
    </row>
    <row r="129" spans="1:2" x14ac:dyDescent="0.25">
      <c r="A129" s="1" t="s">
        <v>252</v>
      </c>
      <c r="B129" s="1" t="s">
        <v>253</v>
      </c>
    </row>
    <row r="130" spans="1:2" x14ac:dyDescent="0.25">
      <c r="A130" s="1" t="s">
        <v>254</v>
      </c>
      <c r="B130" s="1" t="s">
        <v>255</v>
      </c>
    </row>
    <row r="131" spans="1:2" x14ac:dyDescent="0.25">
      <c r="A131" s="1" t="s">
        <v>256</v>
      </c>
      <c r="B131" s="1" t="s">
        <v>257</v>
      </c>
    </row>
    <row r="132" spans="1:2" x14ac:dyDescent="0.25">
      <c r="A132" s="1" t="s">
        <v>258</v>
      </c>
      <c r="B132" s="1" t="s">
        <v>258</v>
      </c>
    </row>
    <row r="133" spans="1:2" x14ac:dyDescent="0.25">
      <c r="A133" s="1" t="s">
        <v>259</v>
      </c>
      <c r="B133" s="1" t="s">
        <v>260</v>
      </c>
    </row>
    <row r="134" spans="1:2" x14ac:dyDescent="0.25">
      <c r="A134" s="1" t="s">
        <v>261</v>
      </c>
      <c r="B134" s="1" t="s">
        <v>262</v>
      </c>
    </row>
    <row r="135" spans="1:2" x14ac:dyDescent="0.25">
      <c r="A135" s="1" t="s">
        <v>263</v>
      </c>
      <c r="B135" s="1" t="s">
        <v>264</v>
      </c>
    </row>
    <row r="136" spans="1:2" x14ac:dyDescent="0.25">
      <c r="A136" s="1" t="s">
        <v>265</v>
      </c>
      <c r="B136" s="1" t="s">
        <v>266</v>
      </c>
    </row>
    <row r="137" spans="1:2" x14ac:dyDescent="0.25">
      <c r="A137" s="1" t="s">
        <v>267</v>
      </c>
      <c r="B137" s="1" t="s">
        <v>268</v>
      </c>
    </row>
    <row r="138" spans="1:2" x14ac:dyDescent="0.25">
      <c r="A138" s="1" t="s">
        <v>269</v>
      </c>
      <c r="B138" s="1" t="s">
        <v>270</v>
      </c>
    </row>
    <row r="139" spans="1:2" x14ac:dyDescent="0.25">
      <c r="A139" s="1" t="s">
        <v>271</v>
      </c>
      <c r="B139" s="1" t="s">
        <v>272</v>
      </c>
    </row>
    <row r="140" spans="1:2" x14ac:dyDescent="0.25">
      <c r="A140" s="1" t="s">
        <v>273</v>
      </c>
      <c r="B140" s="1" t="s">
        <v>274</v>
      </c>
    </row>
    <row r="141" spans="1:2" x14ac:dyDescent="0.25">
      <c r="A141" s="1" t="s">
        <v>275</v>
      </c>
      <c r="B141" s="1" t="s">
        <v>276</v>
      </c>
    </row>
    <row r="142" spans="1:2" x14ac:dyDescent="0.25">
      <c r="A142" s="1" t="s">
        <v>277</v>
      </c>
      <c r="B142" s="1" t="s">
        <v>278</v>
      </c>
    </row>
    <row r="143" spans="1:2" x14ac:dyDescent="0.25">
      <c r="A143" s="1" t="s">
        <v>279</v>
      </c>
      <c r="B143" s="1" t="s">
        <v>280</v>
      </c>
    </row>
    <row r="144" spans="1:2" x14ac:dyDescent="0.25">
      <c r="A144" s="1" t="s">
        <v>281</v>
      </c>
      <c r="B144" s="1" t="s">
        <v>282</v>
      </c>
    </row>
    <row r="145" spans="1:2" x14ac:dyDescent="0.25">
      <c r="A145" s="1" t="s">
        <v>283</v>
      </c>
      <c r="B145" s="1" t="s">
        <v>284</v>
      </c>
    </row>
    <row r="146" spans="1:2" x14ac:dyDescent="0.25">
      <c r="A146" s="1" t="s">
        <v>285</v>
      </c>
      <c r="B146" s="1" t="s">
        <v>286</v>
      </c>
    </row>
    <row r="147" spans="1:2" x14ac:dyDescent="0.25">
      <c r="A147" s="1" t="s">
        <v>287</v>
      </c>
      <c r="B147" s="1" t="s">
        <v>288</v>
      </c>
    </row>
    <row r="148" spans="1:2" x14ac:dyDescent="0.25">
      <c r="A148" s="1" t="s">
        <v>289</v>
      </c>
      <c r="B148" s="1" t="s">
        <v>290</v>
      </c>
    </row>
    <row r="149" spans="1:2" x14ac:dyDescent="0.25">
      <c r="A149" s="1" t="s">
        <v>291</v>
      </c>
      <c r="B149" s="1" t="s">
        <v>292</v>
      </c>
    </row>
    <row r="150" spans="1:2" x14ac:dyDescent="0.25">
      <c r="A150" s="1" t="s">
        <v>293</v>
      </c>
      <c r="B150" s="1" t="s">
        <v>294</v>
      </c>
    </row>
    <row r="151" spans="1:2" x14ac:dyDescent="0.25">
      <c r="A151" s="1" t="s">
        <v>295</v>
      </c>
      <c r="B151" s="1" t="s">
        <v>296</v>
      </c>
    </row>
    <row r="152" spans="1:2" x14ac:dyDescent="0.25">
      <c r="A152" s="1" t="s">
        <v>297</v>
      </c>
      <c r="B152" s="1" t="s">
        <v>298</v>
      </c>
    </row>
    <row r="153" spans="1:2" x14ac:dyDescent="0.25">
      <c r="A153" s="1" t="s">
        <v>299</v>
      </c>
      <c r="B153" s="1" t="s">
        <v>300</v>
      </c>
    </row>
    <row r="154" spans="1:2" x14ac:dyDescent="0.25">
      <c r="A154" s="1" t="s">
        <v>301</v>
      </c>
      <c r="B154" s="1" t="s">
        <v>302</v>
      </c>
    </row>
    <row r="155" spans="1:2" x14ac:dyDescent="0.25">
      <c r="A155" s="1" t="s">
        <v>303</v>
      </c>
      <c r="B155" s="1" t="s">
        <v>304</v>
      </c>
    </row>
    <row r="156" spans="1:2" x14ac:dyDescent="0.25">
      <c r="A156" s="1" t="s">
        <v>305</v>
      </c>
      <c r="B156" s="1" t="s">
        <v>306</v>
      </c>
    </row>
    <row r="157" spans="1:2" x14ac:dyDescent="0.25">
      <c r="A157" s="1" t="s">
        <v>307</v>
      </c>
      <c r="B157" s="1" t="s">
        <v>308</v>
      </c>
    </row>
    <row r="158" spans="1:2" x14ac:dyDescent="0.25">
      <c r="A158" s="1" t="s">
        <v>309</v>
      </c>
      <c r="B158" s="1" t="s">
        <v>309</v>
      </c>
    </row>
    <row r="159" spans="1:2" x14ac:dyDescent="0.25">
      <c r="A159" s="1" t="s">
        <v>310</v>
      </c>
      <c r="B159" s="1" t="s">
        <v>311</v>
      </c>
    </row>
    <row r="160" spans="1:2" x14ac:dyDescent="0.25">
      <c r="A160" s="1" t="s">
        <v>312</v>
      </c>
      <c r="B160" s="1" t="s">
        <v>313</v>
      </c>
    </row>
    <row r="161" spans="1:2" x14ac:dyDescent="0.25">
      <c r="A161" s="1" t="s">
        <v>314</v>
      </c>
      <c r="B161" s="1" t="s">
        <v>315</v>
      </c>
    </row>
    <row r="162" spans="1:2" x14ac:dyDescent="0.25">
      <c r="A162" s="1" t="s">
        <v>316</v>
      </c>
      <c r="B162" s="1" t="s">
        <v>317</v>
      </c>
    </row>
    <row r="163" spans="1:2" x14ac:dyDescent="0.25">
      <c r="A163" s="1" t="s">
        <v>318</v>
      </c>
      <c r="B163" s="1" t="s">
        <v>319</v>
      </c>
    </row>
    <row r="164" spans="1:2" x14ac:dyDescent="0.25">
      <c r="A164" s="1" t="s">
        <v>320</v>
      </c>
      <c r="B164" s="1" t="s">
        <v>321</v>
      </c>
    </row>
    <row r="165" spans="1:2" x14ac:dyDescent="0.25">
      <c r="A165" s="1" t="s">
        <v>322</v>
      </c>
      <c r="B165" s="1" t="s">
        <v>323</v>
      </c>
    </row>
    <row r="166" spans="1:2" x14ac:dyDescent="0.25">
      <c r="A166" s="1" t="s">
        <v>324</v>
      </c>
      <c r="B166" s="1" t="s">
        <v>325</v>
      </c>
    </row>
    <row r="167" spans="1:2" x14ac:dyDescent="0.25">
      <c r="A167" s="1" t="s">
        <v>326</v>
      </c>
      <c r="B167" s="1" t="s">
        <v>327</v>
      </c>
    </row>
    <row r="168" spans="1:2" x14ac:dyDescent="0.25">
      <c r="A168" s="1" t="s">
        <v>328</v>
      </c>
      <c r="B168" s="1" t="s">
        <v>329</v>
      </c>
    </row>
    <row r="169" spans="1:2" x14ac:dyDescent="0.25">
      <c r="A169" s="1" t="s">
        <v>330</v>
      </c>
      <c r="B169" s="1" t="s">
        <v>331</v>
      </c>
    </row>
    <row r="170" spans="1:2" x14ac:dyDescent="0.25">
      <c r="A170" s="1" t="s">
        <v>332</v>
      </c>
      <c r="B170" s="1" t="s">
        <v>333</v>
      </c>
    </row>
    <row r="171" spans="1:2" x14ac:dyDescent="0.25">
      <c r="A171" s="1" t="s">
        <v>334</v>
      </c>
      <c r="B171" s="1" t="s">
        <v>335</v>
      </c>
    </row>
    <row r="172" spans="1:2" x14ac:dyDescent="0.25">
      <c r="A172" s="1" t="s">
        <v>336</v>
      </c>
      <c r="B172" s="1" t="s">
        <v>337</v>
      </c>
    </row>
    <row r="173" spans="1:2" x14ac:dyDescent="0.25">
      <c r="A173" s="1" t="s">
        <v>338</v>
      </c>
      <c r="B173" s="1" t="s">
        <v>339</v>
      </c>
    </row>
    <row r="174" spans="1:2" x14ac:dyDescent="0.25">
      <c r="A174" s="1" t="s">
        <v>340</v>
      </c>
      <c r="B174" s="1" t="s">
        <v>341</v>
      </c>
    </row>
    <row r="175" spans="1:2" x14ac:dyDescent="0.25">
      <c r="A175" s="1" t="s">
        <v>342</v>
      </c>
      <c r="B175" s="1" t="s">
        <v>343</v>
      </c>
    </row>
    <row r="176" spans="1:2" x14ac:dyDescent="0.25">
      <c r="A176" s="1" t="s">
        <v>344</v>
      </c>
      <c r="B176" s="1" t="s">
        <v>345</v>
      </c>
    </row>
    <row r="177" spans="1:2" x14ac:dyDescent="0.25">
      <c r="A177" s="1" t="s">
        <v>346</v>
      </c>
      <c r="B177" s="1" t="s">
        <v>347</v>
      </c>
    </row>
    <row r="178" spans="1:2" x14ac:dyDescent="0.25">
      <c r="A178" s="1" t="s">
        <v>348</v>
      </c>
      <c r="B178" s="1" t="s">
        <v>349</v>
      </c>
    </row>
    <row r="179" spans="1:2" x14ac:dyDescent="0.25">
      <c r="A179" s="1" t="s">
        <v>350</v>
      </c>
      <c r="B179" s="1" t="s">
        <v>351</v>
      </c>
    </row>
    <row r="180" spans="1:2" x14ac:dyDescent="0.25">
      <c r="A180" s="1" t="s">
        <v>352</v>
      </c>
      <c r="B180" s="1" t="s">
        <v>353</v>
      </c>
    </row>
    <row r="181" spans="1:2" x14ac:dyDescent="0.25">
      <c r="A181" s="1" t="s">
        <v>354</v>
      </c>
      <c r="B181" s="1" t="s">
        <v>355</v>
      </c>
    </row>
    <row r="182" spans="1:2" x14ac:dyDescent="0.25">
      <c r="A182" s="1" t="s">
        <v>356</v>
      </c>
      <c r="B182" s="1" t="s">
        <v>357</v>
      </c>
    </row>
    <row r="183" spans="1:2" x14ac:dyDescent="0.25">
      <c r="A183" s="1" t="s">
        <v>358</v>
      </c>
      <c r="B183" s="1" t="s">
        <v>359</v>
      </c>
    </row>
    <row r="184" spans="1:2" x14ac:dyDescent="0.25">
      <c r="A184" s="1" t="s">
        <v>360</v>
      </c>
      <c r="B184" s="1" t="s">
        <v>361</v>
      </c>
    </row>
    <row r="185" spans="1:2" x14ac:dyDescent="0.25">
      <c r="A185" s="1" t="s">
        <v>362</v>
      </c>
      <c r="B185" s="1" t="s">
        <v>363</v>
      </c>
    </row>
    <row r="186" spans="1:2" x14ac:dyDescent="0.25">
      <c r="A186" s="1" t="s">
        <v>364</v>
      </c>
      <c r="B186" s="1" t="s">
        <v>365</v>
      </c>
    </row>
    <row r="187" spans="1:2" x14ac:dyDescent="0.25">
      <c r="A187" s="1" t="s">
        <v>366</v>
      </c>
      <c r="B187" s="1" t="s">
        <v>367</v>
      </c>
    </row>
    <row r="188" spans="1:2" x14ac:dyDescent="0.25">
      <c r="A188" s="1" t="s">
        <v>368</v>
      </c>
      <c r="B188" s="1" t="s">
        <v>369</v>
      </c>
    </row>
    <row r="189" spans="1:2" x14ac:dyDescent="0.25">
      <c r="A189" s="1" t="s">
        <v>370</v>
      </c>
      <c r="B189" s="1" t="s">
        <v>371</v>
      </c>
    </row>
    <row r="190" spans="1:2" x14ac:dyDescent="0.25">
      <c r="A190" s="1" t="s">
        <v>372</v>
      </c>
      <c r="B190" s="1" t="s">
        <v>373</v>
      </c>
    </row>
    <row r="191" spans="1:2" x14ac:dyDescent="0.25">
      <c r="A191" s="1" t="s">
        <v>374</v>
      </c>
      <c r="B191" s="1" t="s">
        <v>375</v>
      </c>
    </row>
    <row r="192" spans="1:2" x14ac:dyDescent="0.25">
      <c r="A192" s="1" t="s">
        <v>376</v>
      </c>
      <c r="B192" s="1" t="s">
        <v>377</v>
      </c>
    </row>
    <row r="193" spans="1:2" x14ac:dyDescent="0.25">
      <c r="A193" s="1" t="s">
        <v>378</v>
      </c>
      <c r="B193" s="1" t="s">
        <v>379</v>
      </c>
    </row>
    <row r="194" spans="1:2" x14ac:dyDescent="0.25">
      <c r="A194" s="1" t="s">
        <v>380</v>
      </c>
      <c r="B194" s="1" t="s">
        <v>381</v>
      </c>
    </row>
    <row r="195" spans="1:2" x14ac:dyDescent="0.25">
      <c r="A195" s="1" t="s">
        <v>382</v>
      </c>
      <c r="B195" s="1" t="s">
        <v>383</v>
      </c>
    </row>
    <row r="196" spans="1:2" x14ac:dyDescent="0.25">
      <c r="A196" s="1" t="s">
        <v>384</v>
      </c>
      <c r="B196" s="1" t="s">
        <v>385</v>
      </c>
    </row>
    <row r="197" spans="1:2" x14ac:dyDescent="0.25">
      <c r="A197" s="1" t="s">
        <v>386</v>
      </c>
      <c r="B197" s="1" t="s">
        <v>387</v>
      </c>
    </row>
    <row r="198" spans="1:2" x14ac:dyDescent="0.25">
      <c r="A198" s="1" t="s">
        <v>388</v>
      </c>
      <c r="B198" s="1" t="s">
        <v>389</v>
      </c>
    </row>
    <row r="199" spans="1:2" x14ac:dyDescent="0.25">
      <c r="A199" s="1" t="s">
        <v>390</v>
      </c>
      <c r="B199" s="1" t="s">
        <v>391</v>
      </c>
    </row>
    <row r="200" spans="1:2" x14ac:dyDescent="0.25">
      <c r="A200" s="1" t="s">
        <v>392</v>
      </c>
      <c r="B200" s="1" t="s">
        <v>393</v>
      </c>
    </row>
    <row r="201" spans="1:2" x14ac:dyDescent="0.25">
      <c r="A201" s="1" t="s">
        <v>394</v>
      </c>
      <c r="B201" s="1" t="s">
        <v>395</v>
      </c>
    </row>
    <row r="202" spans="1:2" x14ac:dyDescent="0.25">
      <c r="A202" s="1" t="s">
        <v>396</v>
      </c>
      <c r="B202" s="1" t="s">
        <v>397</v>
      </c>
    </row>
    <row r="203" spans="1:2" x14ac:dyDescent="0.25">
      <c r="A203" s="1" t="s">
        <v>398</v>
      </c>
      <c r="B203" s="1" t="s">
        <v>399</v>
      </c>
    </row>
    <row r="204" spans="1:2" x14ac:dyDescent="0.25">
      <c r="A204" s="1" t="s">
        <v>400</v>
      </c>
      <c r="B204" s="1" t="s">
        <v>401</v>
      </c>
    </row>
    <row r="205" spans="1:2" x14ac:dyDescent="0.25">
      <c r="A205" s="1" t="s">
        <v>402</v>
      </c>
      <c r="B205" s="1" t="s">
        <v>403</v>
      </c>
    </row>
    <row r="206" spans="1:2" x14ac:dyDescent="0.25">
      <c r="A206" s="1" t="s">
        <v>404</v>
      </c>
      <c r="B206" s="1" t="s">
        <v>405</v>
      </c>
    </row>
    <row r="207" spans="1:2" x14ac:dyDescent="0.25">
      <c r="A207" s="1" t="s">
        <v>406</v>
      </c>
      <c r="B207" s="1" t="s">
        <v>406</v>
      </c>
    </row>
    <row r="208" spans="1:2" x14ac:dyDescent="0.25">
      <c r="A208" s="1" t="s">
        <v>407</v>
      </c>
      <c r="B208" s="1" t="s">
        <v>408</v>
      </c>
    </row>
    <row r="209" spans="1:2" x14ac:dyDescent="0.25">
      <c r="A209" s="1" t="s">
        <v>409</v>
      </c>
      <c r="B209" s="1" t="s">
        <v>410</v>
      </c>
    </row>
    <row r="210" spans="1:2" x14ac:dyDescent="0.25">
      <c r="A210" s="1" t="s">
        <v>411</v>
      </c>
      <c r="B210" s="1" t="s">
        <v>412</v>
      </c>
    </row>
    <row r="211" spans="1:2" x14ac:dyDescent="0.25">
      <c r="A211" s="1" t="s">
        <v>413</v>
      </c>
      <c r="B211" s="1" t="s">
        <v>414</v>
      </c>
    </row>
    <row r="212" spans="1:2" x14ac:dyDescent="0.25">
      <c r="A212" s="1" t="s">
        <v>415</v>
      </c>
      <c r="B212" s="1" t="s">
        <v>416</v>
      </c>
    </row>
    <row r="213" spans="1:2" x14ac:dyDescent="0.25">
      <c r="A213" s="1" t="s">
        <v>417</v>
      </c>
      <c r="B213" s="1" t="s">
        <v>418</v>
      </c>
    </row>
    <row r="214" spans="1:2" x14ac:dyDescent="0.25">
      <c r="A214" s="1" t="s">
        <v>419</v>
      </c>
      <c r="B214" s="1" t="s">
        <v>420</v>
      </c>
    </row>
    <row r="215" spans="1:2" x14ac:dyDescent="0.25">
      <c r="A215" s="1" t="s">
        <v>421</v>
      </c>
      <c r="B215" s="1" t="s">
        <v>422</v>
      </c>
    </row>
    <row r="216" spans="1:2" x14ac:dyDescent="0.25">
      <c r="A216" s="1" t="s">
        <v>423</v>
      </c>
      <c r="B216" s="1" t="s">
        <v>424</v>
      </c>
    </row>
    <row r="217" spans="1:2" x14ac:dyDescent="0.25">
      <c r="A217" s="1" t="s">
        <v>425</v>
      </c>
      <c r="B217" s="1" t="s">
        <v>426</v>
      </c>
    </row>
    <row r="218" spans="1:2" x14ac:dyDescent="0.25">
      <c r="A218" s="1" t="s">
        <v>427</v>
      </c>
      <c r="B218" s="1" t="s">
        <v>428</v>
      </c>
    </row>
    <row r="219" spans="1:2" x14ac:dyDescent="0.25">
      <c r="A219" s="1" t="s">
        <v>429</v>
      </c>
      <c r="B219" s="1" t="s">
        <v>430</v>
      </c>
    </row>
    <row r="220" spans="1:2" x14ac:dyDescent="0.25">
      <c r="A220" s="1" t="s">
        <v>431</v>
      </c>
      <c r="B220" s="1" t="s">
        <v>432</v>
      </c>
    </row>
    <row r="221" spans="1:2" x14ac:dyDescent="0.25">
      <c r="A221" s="1" t="s">
        <v>433</v>
      </c>
      <c r="B221" s="1" t="s">
        <v>434</v>
      </c>
    </row>
    <row r="222" spans="1:2" x14ac:dyDescent="0.25">
      <c r="A222" s="1" t="s">
        <v>435</v>
      </c>
      <c r="B222" s="1" t="s">
        <v>436</v>
      </c>
    </row>
    <row r="223" spans="1:2" x14ac:dyDescent="0.25">
      <c r="A223" s="1" t="s">
        <v>437</v>
      </c>
      <c r="B223" s="1" t="s">
        <v>438</v>
      </c>
    </row>
    <row r="224" spans="1:2" x14ac:dyDescent="0.25">
      <c r="A224" s="1" t="s">
        <v>439</v>
      </c>
      <c r="B224" s="1" t="s">
        <v>440</v>
      </c>
    </row>
    <row r="225" spans="1:2" x14ac:dyDescent="0.25">
      <c r="A225" s="1" t="s">
        <v>441</v>
      </c>
      <c r="B225" s="1" t="s">
        <v>442</v>
      </c>
    </row>
    <row r="226" spans="1:2" x14ac:dyDescent="0.25">
      <c r="A226" s="1" t="s">
        <v>443</v>
      </c>
      <c r="B226" s="1" t="s">
        <v>444</v>
      </c>
    </row>
    <row r="227" spans="1:2" x14ac:dyDescent="0.25">
      <c r="A227" s="1" t="s">
        <v>445</v>
      </c>
      <c r="B227" s="1" t="s">
        <v>446</v>
      </c>
    </row>
    <row r="228" spans="1:2" x14ac:dyDescent="0.25">
      <c r="A228" s="1" t="s">
        <v>447</v>
      </c>
      <c r="B228" s="1" t="s">
        <v>448</v>
      </c>
    </row>
    <row r="229" spans="1:2" x14ac:dyDescent="0.25">
      <c r="A229" s="1" t="s">
        <v>449</v>
      </c>
      <c r="B229" s="1" t="s">
        <v>450</v>
      </c>
    </row>
    <row r="230" spans="1:2" x14ac:dyDescent="0.25">
      <c r="A230" s="1" t="s">
        <v>451</v>
      </c>
      <c r="B230" s="1" t="s">
        <v>452</v>
      </c>
    </row>
    <row r="231" spans="1:2" x14ac:dyDescent="0.25">
      <c r="A231" s="1" t="s">
        <v>453</v>
      </c>
      <c r="B231" s="1" t="s">
        <v>454</v>
      </c>
    </row>
    <row r="232" spans="1:2" x14ac:dyDescent="0.25">
      <c r="A232" s="1" t="s">
        <v>455</v>
      </c>
      <c r="B232" s="1" t="s">
        <v>456</v>
      </c>
    </row>
    <row r="233" spans="1:2" x14ac:dyDescent="0.25">
      <c r="A233" s="1" t="s">
        <v>457</v>
      </c>
      <c r="B233" s="1" t="s">
        <v>458</v>
      </c>
    </row>
    <row r="234" spans="1:2" x14ac:dyDescent="0.25">
      <c r="A234" s="1" t="s">
        <v>459</v>
      </c>
      <c r="B234" s="1" t="s">
        <v>460</v>
      </c>
    </row>
    <row r="235" spans="1:2" x14ac:dyDescent="0.25">
      <c r="A235" s="1" t="s">
        <v>461</v>
      </c>
      <c r="B235" s="1" t="s">
        <v>462</v>
      </c>
    </row>
    <row r="236" spans="1:2" x14ac:dyDescent="0.25">
      <c r="A236" s="1" t="s">
        <v>463</v>
      </c>
      <c r="B236" s="1" t="s">
        <v>464</v>
      </c>
    </row>
    <row r="237" spans="1:2" x14ac:dyDescent="0.25">
      <c r="A237" s="1" t="s">
        <v>465</v>
      </c>
      <c r="B237" s="1" t="s">
        <v>466</v>
      </c>
    </row>
    <row r="238" spans="1:2" x14ac:dyDescent="0.25">
      <c r="A238" s="1" t="s">
        <v>467</v>
      </c>
      <c r="B238" s="1" t="s">
        <v>468</v>
      </c>
    </row>
    <row r="239" spans="1:2" x14ac:dyDescent="0.25">
      <c r="A239" s="1" t="s">
        <v>469</v>
      </c>
      <c r="B239" s="1" t="s">
        <v>470</v>
      </c>
    </row>
    <row r="240" spans="1:2" x14ac:dyDescent="0.25">
      <c r="A240" s="1" t="s">
        <v>471</v>
      </c>
      <c r="B240" s="1" t="s">
        <v>472</v>
      </c>
    </row>
    <row r="241" spans="1:2" x14ac:dyDescent="0.25">
      <c r="A241" s="1" t="s">
        <v>473</v>
      </c>
      <c r="B241" s="1" t="s">
        <v>474</v>
      </c>
    </row>
    <row r="242" spans="1:2" x14ac:dyDescent="0.25">
      <c r="A242" s="1" t="s">
        <v>475</v>
      </c>
      <c r="B242" s="1" t="s">
        <v>476</v>
      </c>
    </row>
    <row r="243" spans="1:2" x14ac:dyDescent="0.25">
      <c r="A243" s="1" t="s">
        <v>477</v>
      </c>
      <c r="B243" s="1" t="s">
        <v>478</v>
      </c>
    </row>
    <row r="244" spans="1:2" x14ac:dyDescent="0.25">
      <c r="A244" s="1" t="s">
        <v>479</v>
      </c>
      <c r="B244" s="1" t="s">
        <v>480</v>
      </c>
    </row>
    <row r="245" spans="1:2" x14ac:dyDescent="0.25">
      <c r="A245" s="1" t="s">
        <v>481</v>
      </c>
      <c r="B245" s="1" t="s">
        <v>482</v>
      </c>
    </row>
    <row r="246" spans="1:2" x14ac:dyDescent="0.25">
      <c r="A246" s="1" t="s">
        <v>483</v>
      </c>
      <c r="B246" s="1" t="s">
        <v>484</v>
      </c>
    </row>
    <row r="247" spans="1:2" x14ac:dyDescent="0.25">
      <c r="A247" s="1" t="s">
        <v>485</v>
      </c>
      <c r="B247" s="1" t="s">
        <v>486</v>
      </c>
    </row>
    <row r="248" spans="1:2" x14ac:dyDescent="0.25">
      <c r="A248" s="1" t="s">
        <v>487</v>
      </c>
      <c r="B248" s="1" t="s">
        <v>488</v>
      </c>
    </row>
    <row r="249" spans="1:2" x14ac:dyDescent="0.25">
      <c r="A249" s="1" t="s">
        <v>489</v>
      </c>
      <c r="B249" s="1" t="s">
        <v>490</v>
      </c>
    </row>
    <row r="250" spans="1:2" x14ac:dyDescent="0.25">
      <c r="A250" s="1" t="s">
        <v>491</v>
      </c>
      <c r="B250" s="1" t="s">
        <v>491</v>
      </c>
    </row>
    <row r="251" spans="1:2" x14ac:dyDescent="0.25">
      <c r="A251" s="1" t="s">
        <v>492</v>
      </c>
      <c r="B251" s="1" t="s">
        <v>493</v>
      </c>
    </row>
    <row r="252" spans="1:2" x14ac:dyDescent="0.25">
      <c r="A252" s="1" t="s">
        <v>494</v>
      </c>
      <c r="B252" s="1" t="s">
        <v>495</v>
      </c>
    </row>
    <row r="253" spans="1:2" x14ac:dyDescent="0.25">
      <c r="A253" s="1" t="s">
        <v>496</v>
      </c>
      <c r="B253" s="1" t="s">
        <v>497</v>
      </c>
    </row>
    <row r="254" spans="1:2" x14ac:dyDescent="0.25">
      <c r="A254" s="1" t="s">
        <v>498</v>
      </c>
      <c r="B254" s="1" t="s">
        <v>499</v>
      </c>
    </row>
    <row r="255" spans="1:2" x14ac:dyDescent="0.25">
      <c r="A255" s="1" t="s">
        <v>500</v>
      </c>
      <c r="B255" s="1" t="s">
        <v>501</v>
      </c>
    </row>
    <row r="256" spans="1:2" x14ac:dyDescent="0.25">
      <c r="A256" s="1" t="s">
        <v>502</v>
      </c>
      <c r="B256" s="1" t="s">
        <v>503</v>
      </c>
    </row>
    <row r="257" spans="1:2" x14ac:dyDescent="0.25">
      <c r="A257" s="1" t="s">
        <v>504</v>
      </c>
      <c r="B257" s="1" t="s">
        <v>505</v>
      </c>
    </row>
    <row r="258" spans="1:2" x14ac:dyDescent="0.25">
      <c r="A258" s="1" t="s">
        <v>506</v>
      </c>
      <c r="B258" s="1" t="s">
        <v>507</v>
      </c>
    </row>
    <row r="259" spans="1:2" x14ac:dyDescent="0.25">
      <c r="A259" s="1" t="s">
        <v>508</v>
      </c>
      <c r="B259" s="1" t="s">
        <v>509</v>
      </c>
    </row>
    <row r="260" spans="1:2" x14ac:dyDescent="0.25">
      <c r="A260" s="1" t="s">
        <v>510</v>
      </c>
      <c r="B260" s="1" t="s">
        <v>511</v>
      </c>
    </row>
    <row r="261" spans="1:2" x14ac:dyDescent="0.25">
      <c r="A261" s="1" t="s">
        <v>512</v>
      </c>
      <c r="B261" s="1" t="s">
        <v>513</v>
      </c>
    </row>
    <row r="262" spans="1:2" x14ac:dyDescent="0.25">
      <c r="A262" s="1" t="s">
        <v>514</v>
      </c>
      <c r="B262" s="1" t="s">
        <v>515</v>
      </c>
    </row>
    <row r="263" spans="1:2" x14ac:dyDescent="0.25">
      <c r="A263" s="1" t="s">
        <v>516</v>
      </c>
      <c r="B263" s="1" t="s">
        <v>517</v>
      </c>
    </row>
    <row r="264" spans="1:2" x14ac:dyDescent="0.25">
      <c r="A264" s="1" t="s">
        <v>518</v>
      </c>
      <c r="B264" s="1" t="s">
        <v>519</v>
      </c>
    </row>
    <row r="265" spans="1:2" x14ac:dyDescent="0.25">
      <c r="A265" s="1" t="s">
        <v>520</v>
      </c>
      <c r="B265" s="1" t="s">
        <v>521</v>
      </c>
    </row>
    <row r="266" spans="1:2" x14ac:dyDescent="0.25">
      <c r="A266" s="1" t="s">
        <v>522</v>
      </c>
      <c r="B266" s="1" t="s">
        <v>523</v>
      </c>
    </row>
    <row r="267" spans="1:2" x14ac:dyDescent="0.25">
      <c r="A267" s="1" t="s">
        <v>524</v>
      </c>
      <c r="B267" s="1" t="s">
        <v>525</v>
      </c>
    </row>
    <row r="268" spans="1:2" x14ac:dyDescent="0.25">
      <c r="A268" s="1" t="s">
        <v>526</v>
      </c>
      <c r="B268" s="1" t="s">
        <v>527</v>
      </c>
    </row>
    <row r="269" spans="1:2" x14ac:dyDescent="0.25">
      <c r="A269" s="1" t="s">
        <v>528</v>
      </c>
      <c r="B269" s="1" t="s">
        <v>529</v>
      </c>
    </row>
    <row r="270" spans="1:2" x14ac:dyDescent="0.25">
      <c r="A270" s="1" t="s">
        <v>530</v>
      </c>
      <c r="B270" s="1" t="s">
        <v>531</v>
      </c>
    </row>
    <row r="271" spans="1:2" x14ac:dyDescent="0.25">
      <c r="A271" s="1" t="s">
        <v>532</v>
      </c>
      <c r="B271" s="1" t="s">
        <v>533</v>
      </c>
    </row>
    <row r="272" spans="1:2" x14ac:dyDescent="0.25">
      <c r="A272" s="1" t="s">
        <v>534</v>
      </c>
      <c r="B272" s="1" t="s">
        <v>535</v>
      </c>
    </row>
    <row r="273" spans="1:2" x14ac:dyDescent="0.25">
      <c r="A273" s="1" t="s">
        <v>536</v>
      </c>
      <c r="B273" s="1" t="s">
        <v>537</v>
      </c>
    </row>
    <row r="274" spans="1:2" x14ac:dyDescent="0.25">
      <c r="A274" s="1" t="s">
        <v>538</v>
      </c>
      <c r="B274" s="1" t="s">
        <v>539</v>
      </c>
    </row>
    <row r="275" spans="1:2" x14ac:dyDescent="0.25">
      <c r="A275" s="1" t="s">
        <v>540</v>
      </c>
      <c r="B275" s="1" t="s">
        <v>541</v>
      </c>
    </row>
    <row r="276" spans="1:2" x14ac:dyDescent="0.25">
      <c r="A276" s="1" t="s">
        <v>542</v>
      </c>
      <c r="B276" s="1" t="s">
        <v>543</v>
      </c>
    </row>
    <row r="277" spans="1:2" x14ac:dyDescent="0.25">
      <c r="A277" s="1" t="s">
        <v>544</v>
      </c>
      <c r="B277" s="1" t="s">
        <v>545</v>
      </c>
    </row>
    <row r="278" spans="1:2" x14ac:dyDescent="0.25">
      <c r="A278" s="1" t="s">
        <v>546</v>
      </c>
      <c r="B278" s="1" t="s">
        <v>547</v>
      </c>
    </row>
    <row r="279" spans="1:2" x14ac:dyDescent="0.25">
      <c r="A279" s="1" t="s">
        <v>548</v>
      </c>
      <c r="B279" s="1" t="s">
        <v>549</v>
      </c>
    </row>
    <row r="280" spans="1:2" x14ac:dyDescent="0.25">
      <c r="A280" s="1" t="s">
        <v>550</v>
      </c>
      <c r="B280" s="1" t="s">
        <v>551</v>
      </c>
    </row>
    <row r="281" spans="1:2" x14ac:dyDescent="0.25">
      <c r="A281" s="1" t="s">
        <v>552</v>
      </c>
      <c r="B281" s="1" t="s">
        <v>553</v>
      </c>
    </row>
    <row r="282" spans="1:2" x14ac:dyDescent="0.25">
      <c r="A282" s="1" t="s">
        <v>554</v>
      </c>
      <c r="B282" s="1" t="s">
        <v>555</v>
      </c>
    </row>
    <row r="283" spans="1:2" x14ac:dyDescent="0.25">
      <c r="A283" s="1" t="s">
        <v>556</v>
      </c>
      <c r="B283" s="1" t="s">
        <v>557</v>
      </c>
    </row>
    <row r="284" spans="1:2" x14ac:dyDescent="0.25">
      <c r="A284" s="1" t="s">
        <v>558</v>
      </c>
      <c r="B284" s="1" t="s">
        <v>558</v>
      </c>
    </row>
    <row r="285" spans="1:2" x14ac:dyDescent="0.25">
      <c r="A285" s="1" t="s">
        <v>559</v>
      </c>
      <c r="B285" s="1" t="s">
        <v>560</v>
      </c>
    </row>
    <row r="286" spans="1:2" x14ac:dyDescent="0.25">
      <c r="A286" s="1" t="s">
        <v>561</v>
      </c>
      <c r="B286" s="1" t="s">
        <v>562</v>
      </c>
    </row>
    <row r="287" spans="1:2" x14ac:dyDescent="0.25">
      <c r="A287" s="1" t="s">
        <v>563</v>
      </c>
      <c r="B287" s="1" t="s">
        <v>564</v>
      </c>
    </row>
    <row r="288" spans="1:2" x14ac:dyDescent="0.25">
      <c r="A288" s="1" t="s">
        <v>565</v>
      </c>
      <c r="B288" s="1" t="s">
        <v>566</v>
      </c>
    </row>
    <row r="289" spans="1:2" x14ac:dyDescent="0.25">
      <c r="A289" s="1" t="s">
        <v>567</v>
      </c>
      <c r="B289" s="1" t="s">
        <v>568</v>
      </c>
    </row>
    <row r="290" spans="1:2" x14ac:dyDescent="0.25">
      <c r="A290" s="1" t="s">
        <v>569</v>
      </c>
      <c r="B290" s="1" t="s">
        <v>570</v>
      </c>
    </row>
    <row r="291" spans="1:2" x14ac:dyDescent="0.25">
      <c r="A291" s="1" t="s">
        <v>571</v>
      </c>
      <c r="B291" s="1" t="s">
        <v>572</v>
      </c>
    </row>
    <row r="292" spans="1:2" x14ac:dyDescent="0.25">
      <c r="A292" s="1" t="s">
        <v>573</v>
      </c>
      <c r="B292" s="1" t="s">
        <v>574</v>
      </c>
    </row>
    <row r="293" spans="1:2" x14ac:dyDescent="0.25">
      <c r="A293" s="1" t="s">
        <v>575</v>
      </c>
      <c r="B293" s="1" t="s">
        <v>576</v>
      </c>
    </row>
    <row r="294" spans="1:2" x14ac:dyDescent="0.25">
      <c r="A294" s="1" t="s">
        <v>577</v>
      </c>
      <c r="B294" s="1" t="s">
        <v>578</v>
      </c>
    </row>
    <row r="295" spans="1:2" x14ac:dyDescent="0.25">
      <c r="A295" s="1" t="s">
        <v>579</v>
      </c>
      <c r="B295" s="1" t="s">
        <v>580</v>
      </c>
    </row>
    <row r="296" spans="1:2" x14ac:dyDescent="0.25">
      <c r="A296" s="1" t="s">
        <v>581</v>
      </c>
      <c r="B296" s="1" t="s">
        <v>582</v>
      </c>
    </row>
    <row r="297" spans="1:2" x14ac:dyDescent="0.25">
      <c r="A297" s="1" t="s">
        <v>583</v>
      </c>
      <c r="B297" s="1" t="s">
        <v>584</v>
      </c>
    </row>
    <row r="298" spans="1:2" x14ac:dyDescent="0.25">
      <c r="A298" s="1" t="s">
        <v>585</v>
      </c>
      <c r="B298" s="1" t="s">
        <v>586</v>
      </c>
    </row>
    <row r="299" spans="1:2" x14ac:dyDescent="0.25">
      <c r="A299" s="1" t="s">
        <v>587</v>
      </c>
      <c r="B299" s="1" t="s">
        <v>587</v>
      </c>
    </row>
    <row r="300" spans="1:2" x14ac:dyDescent="0.25">
      <c r="A300" s="1" t="s">
        <v>588</v>
      </c>
      <c r="B300" s="1" t="s">
        <v>589</v>
      </c>
    </row>
    <row r="301" spans="1:2" x14ac:dyDescent="0.25">
      <c r="A301" s="1" t="s">
        <v>590</v>
      </c>
      <c r="B301" s="1" t="s">
        <v>591</v>
      </c>
    </row>
    <row r="302" spans="1:2" x14ac:dyDescent="0.25">
      <c r="A302" s="1" t="s">
        <v>592</v>
      </c>
      <c r="B302" s="1" t="s">
        <v>593</v>
      </c>
    </row>
    <row r="303" spans="1:2" x14ac:dyDescent="0.25">
      <c r="A303" s="1" t="s">
        <v>594</v>
      </c>
      <c r="B303" s="1" t="s">
        <v>595</v>
      </c>
    </row>
    <row r="304" spans="1:2" x14ac:dyDescent="0.25">
      <c r="A304" s="1" t="s">
        <v>596</v>
      </c>
      <c r="B304" s="1" t="s">
        <v>597</v>
      </c>
    </row>
    <row r="305" spans="1:2" x14ac:dyDescent="0.25">
      <c r="A305" s="1" t="s">
        <v>598</v>
      </c>
      <c r="B305" s="1" t="s">
        <v>599</v>
      </c>
    </row>
    <row r="306" spans="1:2" x14ac:dyDescent="0.25">
      <c r="A306" s="1" t="s">
        <v>600</v>
      </c>
      <c r="B306" s="1" t="s">
        <v>601</v>
      </c>
    </row>
    <row r="307" spans="1:2" x14ac:dyDescent="0.25">
      <c r="A307" s="1" t="s">
        <v>602</v>
      </c>
      <c r="B307" s="1" t="s">
        <v>603</v>
      </c>
    </row>
    <row r="308" spans="1:2" x14ac:dyDescent="0.25">
      <c r="A308" s="1" t="s">
        <v>604</v>
      </c>
      <c r="B308" s="1" t="s">
        <v>605</v>
      </c>
    </row>
    <row r="309" spans="1:2" x14ac:dyDescent="0.25">
      <c r="A309" s="1" t="s">
        <v>606</v>
      </c>
      <c r="B309" s="1" t="s">
        <v>607</v>
      </c>
    </row>
    <row r="310" spans="1:2" x14ac:dyDescent="0.25">
      <c r="A310" s="1" t="s">
        <v>608</v>
      </c>
      <c r="B310" s="1" t="s">
        <v>609</v>
      </c>
    </row>
    <row r="311" spans="1:2" x14ac:dyDescent="0.25">
      <c r="A311" s="1" t="s">
        <v>610</v>
      </c>
      <c r="B311" s="1" t="s">
        <v>611</v>
      </c>
    </row>
    <row r="312" spans="1:2" x14ac:dyDescent="0.25">
      <c r="A312" s="1" t="s">
        <v>612</v>
      </c>
      <c r="B312" s="1" t="s">
        <v>613</v>
      </c>
    </row>
    <row r="313" spans="1:2" x14ac:dyDescent="0.25">
      <c r="A313" s="1" t="s">
        <v>614</v>
      </c>
      <c r="B313" s="1" t="s">
        <v>615</v>
      </c>
    </row>
    <row r="314" spans="1:2" x14ac:dyDescent="0.25">
      <c r="A314" s="1" t="s">
        <v>616</v>
      </c>
      <c r="B314" s="1" t="s">
        <v>617</v>
      </c>
    </row>
    <row r="315" spans="1:2" x14ac:dyDescent="0.25">
      <c r="A315" s="1" t="s">
        <v>618</v>
      </c>
      <c r="B315" s="1" t="s">
        <v>619</v>
      </c>
    </row>
    <row r="316" spans="1:2" x14ac:dyDescent="0.25">
      <c r="A316" s="1" t="s">
        <v>620</v>
      </c>
      <c r="B316" s="1" t="s">
        <v>621</v>
      </c>
    </row>
    <row r="317" spans="1:2" x14ac:dyDescent="0.25">
      <c r="A317" s="1" t="s">
        <v>622</v>
      </c>
      <c r="B317" s="1" t="s">
        <v>623</v>
      </c>
    </row>
    <row r="318" spans="1:2" x14ac:dyDescent="0.25">
      <c r="A318" s="1" t="s">
        <v>624</v>
      </c>
      <c r="B318" s="1" t="s">
        <v>625</v>
      </c>
    </row>
    <row r="319" spans="1:2" x14ac:dyDescent="0.25">
      <c r="A319" s="1" t="s">
        <v>626</v>
      </c>
      <c r="B319" s="1" t="s">
        <v>627</v>
      </c>
    </row>
    <row r="320" spans="1:2" x14ac:dyDescent="0.25">
      <c r="A320" s="1" t="s">
        <v>628</v>
      </c>
      <c r="B320" s="1" t="s">
        <v>629</v>
      </c>
    </row>
    <row r="321" spans="1:2" x14ac:dyDescent="0.25">
      <c r="A321" s="1" t="s">
        <v>630</v>
      </c>
      <c r="B321" s="1" t="s">
        <v>631</v>
      </c>
    </row>
    <row r="322" spans="1:2" x14ac:dyDescent="0.25">
      <c r="A322" s="1" t="s">
        <v>632</v>
      </c>
      <c r="B322" s="1" t="s">
        <v>633</v>
      </c>
    </row>
    <row r="323" spans="1:2" x14ac:dyDescent="0.25">
      <c r="A323" s="1" t="s">
        <v>634</v>
      </c>
      <c r="B323" s="1" t="s">
        <v>635</v>
      </c>
    </row>
    <row r="324" spans="1:2" x14ac:dyDescent="0.25">
      <c r="A324" s="1" t="s">
        <v>636</v>
      </c>
      <c r="B324" s="1" t="s">
        <v>637</v>
      </c>
    </row>
    <row r="325" spans="1:2" x14ac:dyDescent="0.25">
      <c r="A325" s="1" t="s">
        <v>638</v>
      </c>
      <c r="B325" s="1" t="s">
        <v>639</v>
      </c>
    </row>
    <row r="326" spans="1:2" x14ac:dyDescent="0.25">
      <c r="A326" s="1" t="s">
        <v>640</v>
      </c>
      <c r="B326" s="1" t="s">
        <v>641</v>
      </c>
    </row>
    <row r="327" spans="1:2" x14ac:dyDescent="0.25">
      <c r="A327" s="1" t="s">
        <v>642</v>
      </c>
      <c r="B327" s="1" t="s">
        <v>643</v>
      </c>
    </row>
    <row r="328" spans="1:2" x14ac:dyDescent="0.25">
      <c r="A328" s="1" t="s">
        <v>644</v>
      </c>
      <c r="B328" s="1" t="s">
        <v>645</v>
      </c>
    </row>
    <row r="329" spans="1:2" x14ac:dyDescent="0.25">
      <c r="A329" s="1" t="s">
        <v>646</v>
      </c>
      <c r="B329" s="1" t="s">
        <v>647</v>
      </c>
    </row>
    <row r="330" spans="1:2" x14ac:dyDescent="0.25">
      <c r="A330" s="1" t="s">
        <v>648</v>
      </c>
      <c r="B330" s="1" t="s">
        <v>649</v>
      </c>
    </row>
    <row r="331" spans="1:2" x14ac:dyDescent="0.25">
      <c r="A331" s="1" t="s">
        <v>650</v>
      </c>
      <c r="B331" s="1" t="s">
        <v>651</v>
      </c>
    </row>
    <row r="332" spans="1:2" x14ac:dyDescent="0.25">
      <c r="A332" s="1" t="s">
        <v>652</v>
      </c>
      <c r="B332" s="1" t="s">
        <v>653</v>
      </c>
    </row>
    <row r="333" spans="1:2" x14ac:dyDescent="0.25">
      <c r="A333" s="1" t="s">
        <v>654</v>
      </c>
      <c r="B333" s="1" t="s">
        <v>655</v>
      </c>
    </row>
    <row r="334" spans="1:2" x14ac:dyDescent="0.25">
      <c r="A334" s="1" t="s">
        <v>656</v>
      </c>
      <c r="B334" s="1" t="s">
        <v>657</v>
      </c>
    </row>
    <row r="335" spans="1:2" x14ac:dyDescent="0.25">
      <c r="A335" s="1" t="s">
        <v>658</v>
      </c>
      <c r="B335" s="1" t="s">
        <v>659</v>
      </c>
    </row>
    <row r="336" spans="1:2" x14ac:dyDescent="0.25">
      <c r="A336" s="1" t="s">
        <v>660</v>
      </c>
      <c r="B336" s="1" t="s">
        <v>661</v>
      </c>
    </row>
    <row r="337" spans="1:2" x14ac:dyDescent="0.25">
      <c r="A337" s="1" t="s">
        <v>662</v>
      </c>
      <c r="B337" s="1" t="s">
        <v>663</v>
      </c>
    </row>
    <row r="338" spans="1:2" x14ac:dyDescent="0.25">
      <c r="A338" s="1" t="s">
        <v>664</v>
      </c>
      <c r="B338" s="1" t="s">
        <v>665</v>
      </c>
    </row>
    <row r="339" spans="1:2" x14ac:dyDescent="0.25">
      <c r="A339" s="1" t="s">
        <v>666</v>
      </c>
      <c r="B339" s="1" t="s">
        <v>667</v>
      </c>
    </row>
    <row r="340" spans="1:2" x14ac:dyDescent="0.25">
      <c r="A340" s="1" t="s">
        <v>668</v>
      </c>
      <c r="B340" s="1" t="s">
        <v>669</v>
      </c>
    </row>
    <row r="341" spans="1:2" x14ac:dyDescent="0.25">
      <c r="A341" s="1" t="s">
        <v>670</v>
      </c>
      <c r="B341" s="1" t="s">
        <v>671</v>
      </c>
    </row>
    <row r="342" spans="1:2" x14ac:dyDescent="0.25">
      <c r="A342" s="1" t="s">
        <v>672</v>
      </c>
      <c r="B342" s="1" t="s">
        <v>673</v>
      </c>
    </row>
    <row r="343" spans="1:2" x14ac:dyDescent="0.25">
      <c r="A343" s="1" t="s">
        <v>674</v>
      </c>
      <c r="B343" s="1" t="s">
        <v>674</v>
      </c>
    </row>
    <row r="344" spans="1:2" x14ac:dyDescent="0.25">
      <c r="A344" s="1" t="s">
        <v>675</v>
      </c>
      <c r="B344" s="1" t="s">
        <v>676</v>
      </c>
    </row>
    <row r="345" spans="1:2" x14ac:dyDescent="0.25">
      <c r="A345" s="1" t="s">
        <v>677</v>
      </c>
      <c r="B345" s="1" t="s">
        <v>678</v>
      </c>
    </row>
    <row r="346" spans="1:2" x14ac:dyDescent="0.25">
      <c r="A346" s="1" t="s">
        <v>679</v>
      </c>
      <c r="B346" s="1" t="s">
        <v>680</v>
      </c>
    </row>
    <row r="347" spans="1:2" x14ac:dyDescent="0.25">
      <c r="A347" s="1" t="s">
        <v>681</v>
      </c>
      <c r="B347" s="1" t="s">
        <v>682</v>
      </c>
    </row>
    <row r="348" spans="1:2" x14ac:dyDescent="0.25">
      <c r="A348" s="1" t="s">
        <v>683</v>
      </c>
      <c r="B348" s="1" t="s">
        <v>684</v>
      </c>
    </row>
    <row r="349" spans="1:2" x14ac:dyDescent="0.25">
      <c r="A349" s="1" t="s">
        <v>685</v>
      </c>
      <c r="B349" s="1" t="s">
        <v>686</v>
      </c>
    </row>
    <row r="350" spans="1:2" x14ac:dyDescent="0.25">
      <c r="A350" s="1" t="s">
        <v>687</v>
      </c>
      <c r="B350" s="1" t="s">
        <v>688</v>
      </c>
    </row>
    <row r="351" spans="1:2" x14ac:dyDescent="0.25">
      <c r="A351" s="1" t="s">
        <v>689</v>
      </c>
      <c r="B351" s="1" t="s">
        <v>690</v>
      </c>
    </row>
    <row r="352" spans="1:2" x14ac:dyDescent="0.25">
      <c r="A352" s="1" t="s">
        <v>691</v>
      </c>
      <c r="B352" s="1" t="s">
        <v>692</v>
      </c>
    </row>
    <row r="353" spans="1:2" x14ac:dyDescent="0.25">
      <c r="A353" s="1" t="s">
        <v>693</v>
      </c>
      <c r="B353" s="1" t="s">
        <v>694</v>
      </c>
    </row>
    <row r="354" spans="1:2" x14ac:dyDescent="0.25">
      <c r="A354" s="1" t="s">
        <v>695</v>
      </c>
      <c r="B354" s="1" t="s">
        <v>696</v>
      </c>
    </row>
    <row r="355" spans="1:2" x14ac:dyDescent="0.25">
      <c r="A355" s="1" t="s">
        <v>697</v>
      </c>
      <c r="B355" s="1" t="s">
        <v>698</v>
      </c>
    </row>
    <row r="356" spans="1:2" x14ac:dyDescent="0.25">
      <c r="A356" s="1" t="s">
        <v>699</v>
      </c>
      <c r="B356" s="1" t="s">
        <v>700</v>
      </c>
    </row>
    <row r="357" spans="1:2" x14ac:dyDescent="0.25">
      <c r="A357" s="1" t="s">
        <v>701</v>
      </c>
      <c r="B357" s="1" t="s">
        <v>701</v>
      </c>
    </row>
    <row r="358" spans="1:2" x14ac:dyDescent="0.25">
      <c r="A358" s="1" t="s">
        <v>702</v>
      </c>
      <c r="B358" s="1" t="s">
        <v>703</v>
      </c>
    </row>
    <row r="359" spans="1:2" x14ac:dyDescent="0.25">
      <c r="A359" s="1" t="s">
        <v>704</v>
      </c>
      <c r="B359" s="1" t="s">
        <v>705</v>
      </c>
    </row>
    <row r="360" spans="1:2" x14ac:dyDescent="0.25">
      <c r="A360" s="1" t="s">
        <v>706</v>
      </c>
      <c r="B360" s="1" t="s">
        <v>707</v>
      </c>
    </row>
    <row r="361" spans="1:2" x14ac:dyDescent="0.25">
      <c r="A361" s="1" t="s">
        <v>708</v>
      </c>
      <c r="B361" s="1" t="s">
        <v>709</v>
      </c>
    </row>
    <row r="362" spans="1:2" x14ac:dyDescent="0.25">
      <c r="A362" s="1" t="s">
        <v>710</v>
      </c>
      <c r="B362" s="1" t="s">
        <v>711</v>
      </c>
    </row>
    <row r="363" spans="1:2" x14ac:dyDescent="0.25">
      <c r="A363" s="1" t="s">
        <v>712</v>
      </c>
      <c r="B363" s="1" t="s">
        <v>713</v>
      </c>
    </row>
    <row r="364" spans="1:2" x14ac:dyDescent="0.25">
      <c r="A364" s="1" t="s">
        <v>714</v>
      </c>
      <c r="B364" s="1" t="s">
        <v>715</v>
      </c>
    </row>
    <row r="365" spans="1:2" x14ac:dyDescent="0.25">
      <c r="A365" s="1" t="s">
        <v>716</v>
      </c>
      <c r="B365" s="1" t="s">
        <v>717</v>
      </c>
    </row>
    <row r="366" spans="1:2" x14ac:dyDescent="0.25">
      <c r="A366" s="1" t="s">
        <v>718</v>
      </c>
      <c r="B366" s="1" t="s">
        <v>719</v>
      </c>
    </row>
    <row r="367" spans="1:2" x14ac:dyDescent="0.25">
      <c r="A367" s="1" t="s">
        <v>720</v>
      </c>
      <c r="B367" s="1" t="s">
        <v>721</v>
      </c>
    </row>
    <row r="368" spans="1:2" x14ac:dyDescent="0.25">
      <c r="A368" s="1" t="s">
        <v>722</v>
      </c>
      <c r="B368" s="1" t="s">
        <v>723</v>
      </c>
    </row>
    <row r="369" spans="1:2" x14ac:dyDescent="0.25">
      <c r="A369" s="1" t="s">
        <v>724</v>
      </c>
      <c r="B369" s="1" t="s">
        <v>725</v>
      </c>
    </row>
    <row r="370" spans="1:2" x14ac:dyDescent="0.25">
      <c r="A370" s="1" t="s">
        <v>726</v>
      </c>
      <c r="B370" s="1" t="s">
        <v>727</v>
      </c>
    </row>
    <row r="371" spans="1:2" x14ac:dyDescent="0.25">
      <c r="A371" s="1" t="s">
        <v>728</v>
      </c>
      <c r="B371" s="1" t="s">
        <v>729</v>
      </c>
    </row>
    <row r="372" spans="1:2" x14ac:dyDescent="0.25">
      <c r="A372" s="1" t="s">
        <v>730</v>
      </c>
      <c r="B372" s="1" t="s">
        <v>731</v>
      </c>
    </row>
    <row r="373" spans="1:2" x14ac:dyDescent="0.25">
      <c r="A373" s="1" t="s">
        <v>732</v>
      </c>
      <c r="B373" s="1" t="s">
        <v>733</v>
      </c>
    </row>
    <row r="374" spans="1:2" x14ac:dyDescent="0.25">
      <c r="A374" s="1" t="s">
        <v>734</v>
      </c>
      <c r="B374" s="1" t="s">
        <v>735</v>
      </c>
    </row>
    <row r="375" spans="1:2" x14ac:dyDescent="0.25">
      <c r="A375" s="1" t="s">
        <v>736</v>
      </c>
      <c r="B375" s="1" t="s">
        <v>737</v>
      </c>
    </row>
    <row r="376" spans="1:2" x14ac:dyDescent="0.25">
      <c r="A376" s="1" t="s">
        <v>738</v>
      </c>
      <c r="B376" s="1" t="s">
        <v>739</v>
      </c>
    </row>
    <row r="377" spans="1:2" x14ac:dyDescent="0.25">
      <c r="A377" s="1" t="s">
        <v>740</v>
      </c>
      <c r="B377" s="1" t="s">
        <v>741</v>
      </c>
    </row>
    <row r="378" spans="1:2" x14ac:dyDescent="0.25">
      <c r="A378" s="1" t="s">
        <v>742</v>
      </c>
      <c r="B378" s="1" t="s">
        <v>743</v>
      </c>
    </row>
    <row r="379" spans="1:2" x14ac:dyDescent="0.25">
      <c r="A379" s="1" t="s">
        <v>744</v>
      </c>
      <c r="B379" s="1" t="s">
        <v>745</v>
      </c>
    </row>
    <row r="380" spans="1:2" x14ac:dyDescent="0.25">
      <c r="A380" s="1" t="s">
        <v>746</v>
      </c>
      <c r="B380" s="1" t="s">
        <v>747</v>
      </c>
    </row>
    <row r="381" spans="1:2" x14ac:dyDescent="0.25">
      <c r="A381" s="1" t="s">
        <v>748</v>
      </c>
      <c r="B381" s="1" t="s">
        <v>749</v>
      </c>
    </row>
    <row r="382" spans="1:2" x14ac:dyDescent="0.25">
      <c r="A382" s="1" t="s">
        <v>750</v>
      </c>
      <c r="B382" s="1" t="s">
        <v>751</v>
      </c>
    </row>
    <row r="383" spans="1:2" x14ac:dyDescent="0.25">
      <c r="A383" s="1" t="s">
        <v>752</v>
      </c>
      <c r="B383" s="1" t="s">
        <v>753</v>
      </c>
    </row>
    <row r="384" spans="1:2" x14ac:dyDescent="0.25">
      <c r="A384" s="1" t="s">
        <v>754</v>
      </c>
      <c r="B384" s="1" t="s">
        <v>755</v>
      </c>
    </row>
    <row r="385" spans="1:2" x14ac:dyDescent="0.25">
      <c r="A385" s="1" t="s">
        <v>756</v>
      </c>
      <c r="B385" s="1" t="s">
        <v>757</v>
      </c>
    </row>
    <row r="386" spans="1:2" x14ac:dyDescent="0.25">
      <c r="A386" s="1" t="s">
        <v>758</v>
      </c>
      <c r="B386" s="1" t="s">
        <v>759</v>
      </c>
    </row>
    <row r="387" spans="1:2" x14ac:dyDescent="0.25">
      <c r="A387" s="1" t="s">
        <v>760</v>
      </c>
      <c r="B387" s="1" t="s">
        <v>761</v>
      </c>
    </row>
    <row r="388" spans="1:2" x14ac:dyDescent="0.25">
      <c r="A388" s="1" t="s">
        <v>762</v>
      </c>
      <c r="B388" s="1" t="s">
        <v>763</v>
      </c>
    </row>
    <row r="389" spans="1:2" x14ac:dyDescent="0.25">
      <c r="A389" s="1" t="s">
        <v>764</v>
      </c>
      <c r="B389" s="1" t="s">
        <v>765</v>
      </c>
    </row>
    <row r="390" spans="1:2" x14ac:dyDescent="0.25">
      <c r="A390" s="1" t="s">
        <v>766</v>
      </c>
      <c r="B390" s="1" t="s">
        <v>767</v>
      </c>
    </row>
    <row r="391" spans="1:2" x14ac:dyDescent="0.25">
      <c r="A391" s="1" t="s">
        <v>768</v>
      </c>
      <c r="B391" s="1" t="s">
        <v>769</v>
      </c>
    </row>
    <row r="392" spans="1:2" x14ac:dyDescent="0.25">
      <c r="A392" s="1" t="s">
        <v>770</v>
      </c>
      <c r="B392" s="1" t="s">
        <v>771</v>
      </c>
    </row>
    <row r="393" spans="1:2" x14ac:dyDescent="0.25">
      <c r="A393" s="1" t="s">
        <v>772</v>
      </c>
      <c r="B393" s="1" t="s">
        <v>773</v>
      </c>
    </row>
    <row r="394" spans="1:2" x14ac:dyDescent="0.25">
      <c r="A394" s="1" t="s">
        <v>774</v>
      </c>
      <c r="B394" s="1" t="s">
        <v>775</v>
      </c>
    </row>
    <row r="395" spans="1:2" x14ac:dyDescent="0.25">
      <c r="A395" s="1" t="s">
        <v>776</v>
      </c>
      <c r="B395" s="1" t="s">
        <v>777</v>
      </c>
    </row>
    <row r="396" spans="1:2" x14ac:dyDescent="0.25">
      <c r="A396" s="1" t="s">
        <v>778</v>
      </c>
      <c r="B396" s="1" t="s">
        <v>779</v>
      </c>
    </row>
    <row r="397" spans="1:2" x14ac:dyDescent="0.25">
      <c r="A397" s="1" t="s">
        <v>780</v>
      </c>
      <c r="B397" s="1" t="s">
        <v>781</v>
      </c>
    </row>
    <row r="398" spans="1:2" x14ac:dyDescent="0.25">
      <c r="A398" s="1" t="s">
        <v>782</v>
      </c>
      <c r="B398" s="1" t="s">
        <v>783</v>
      </c>
    </row>
    <row r="399" spans="1:2" x14ac:dyDescent="0.25">
      <c r="A399" s="1" t="s">
        <v>784</v>
      </c>
      <c r="B399" s="1" t="s">
        <v>785</v>
      </c>
    </row>
    <row r="400" spans="1:2" x14ac:dyDescent="0.25">
      <c r="A400" s="1" t="s">
        <v>786</v>
      </c>
      <c r="B400" s="1" t="s">
        <v>787</v>
      </c>
    </row>
    <row r="401" spans="1:2" x14ac:dyDescent="0.25">
      <c r="A401" s="1" t="s">
        <v>788</v>
      </c>
      <c r="B401" s="1" t="s">
        <v>789</v>
      </c>
    </row>
    <row r="402" spans="1:2" x14ac:dyDescent="0.25">
      <c r="A402" s="1" t="s">
        <v>790</v>
      </c>
      <c r="B402" s="1" t="s">
        <v>791</v>
      </c>
    </row>
    <row r="403" spans="1:2" x14ac:dyDescent="0.25">
      <c r="A403" s="1" t="s">
        <v>792</v>
      </c>
      <c r="B403" s="1" t="s">
        <v>793</v>
      </c>
    </row>
    <row r="404" spans="1:2" x14ac:dyDescent="0.25">
      <c r="A404" s="1" t="s">
        <v>794</v>
      </c>
      <c r="B404" s="1" t="s">
        <v>794</v>
      </c>
    </row>
    <row r="405" spans="1:2" x14ac:dyDescent="0.25">
      <c r="A405" s="1" t="s">
        <v>795</v>
      </c>
      <c r="B405" s="1" t="s">
        <v>796</v>
      </c>
    </row>
    <row r="406" spans="1:2" x14ac:dyDescent="0.25">
      <c r="A406" s="1" t="s">
        <v>797</v>
      </c>
      <c r="B406" s="1" t="s">
        <v>798</v>
      </c>
    </row>
    <row r="407" spans="1:2" x14ac:dyDescent="0.25">
      <c r="A407" s="1" t="s">
        <v>799</v>
      </c>
      <c r="B407" s="1" t="s">
        <v>800</v>
      </c>
    </row>
    <row r="408" spans="1:2" x14ac:dyDescent="0.25">
      <c r="A408" s="1" t="s">
        <v>801</v>
      </c>
      <c r="B408" s="1" t="s">
        <v>802</v>
      </c>
    </row>
    <row r="409" spans="1:2" x14ac:dyDescent="0.25">
      <c r="A409" s="1" t="s">
        <v>803</v>
      </c>
      <c r="B409" s="1" t="s">
        <v>804</v>
      </c>
    </row>
    <row r="410" spans="1:2" x14ac:dyDescent="0.25">
      <c r="A410" s="1" t="s">
        <v>805</v>
      </c>
      <c r="B410" s="1" t="s">
        <v>805</v>
      </c>
    </row>
    <row r="411" spans="1:2" x14ac:dyDescent="0.25">
      <c r="A411" s="1" t="s">
        <v>806</v>
      </c>
      <c r="B411" s="1" t="s">
        <v>807</v>
      </c>
    </row>
    <row r="412" spans="1:2" x14ac:dyDescent="0.25">
      <c r="A412" s="1" t="s">
        <v>808</v>
      </c>
      <c r="B412" s="1" t="s">
        <v>809</v>
      </c>
    </row>
    <row r="413" spans="1:2" x14ac:dyDescent="0.25">
      <c r="A413" s="1" t="s">
        <v>810</v>
      </c>
      <c r="B413" s="1" t="s">
        <v>811</v>
      </c>
    </row>
    <row r="414" spans="1:2" x14ac:dyDescent="0.25">
      <c r="A414" s="1" t="s">
        <v>812</v>
      </c>
      <c r="B414" s="1" t="s">
        <v>812</v>
      </c>
    </row>
    <row r="415" spans="1:2" x14ac:dyDescent="0.25">
      <c r="A415" s="1" t="s">
        <v>813</v>
      </c>
      <c r="B415" s="1" t="s">
        <v>814</v>
      </c>
    </row>
    <row r="416" spans="1:2" x14ac:dyDescent="0.25">
      <c r="A416" s="1" t="s">
        <v>815</v>
      </c>
      <c r="B416" s="1" t="s">
        <v>816</v>
      </c>
    </row>
    <row r="417" spans="1:2" x14ac:dyDescent="0.25">
      <c r="A417" s="1" t="s">
        <v>817</v>
      </c>
      <c r="B417" s="1" t="s">
        <v>818</v>
      </c>
    </row>
    <row r="418" spans="1:2" x14ac:dyDescent="0.25">
      <c r="A418" s="1" t="s">
        <v>819</v>
      </c>
      <c r="B418" s="1" t="s">
        <v>820</v>
      </c>
    </row>
    <row r="419" spans="1:2" x14ac:dyDescent="0.25">
      <c r="A419" s="1" t="s">
        <v>821</v>
      </c>
      <c r="B419" s="1" t="s">
        <v>822</v>
      </c>
    </row>
    <row r="420" spans="1:2" x14ac:dyDescent="0.25">
      <c r="A420" s="1" t="s">
        <v>823</v>
      </c>
      <c r="B420" s="1" t="s">
        <v>824</v>
      </c>
    </row>
    <row r="421" spans="1:2" x14ac:dyDescent="0.25">
      <c r="A421" s="1" t="s">
        <v>825</v>
      </c>
      <c r="B421" s="1" t="s">
        <v>826</v>
      </c>
    </row>
    <row r="422" spans="1:2" x14ac:dyDescent="0.25">
      <c r="A422" s="1" t="s">
        <v>827</v>
      </c>
      <c r="B422" s="1" t="s">
        <v>828</v>
      </c>
    </row>
    <row r="423" spans="1:2" x14ac:dyDescent="0.25">
      <c r="A423" s="1" t="s">
        <v>829</v>
      </c>
      <c r="B423" s="1" t="s">
        <v>830</v>
      </c>
    </row>
    <row r="424" spans="1:2" x14ac:dyDescent="0.25">
      <c r="A424" s="1" t="s">
        <v>831</v>
      </c>
      <c r="B424" s="1" t="s">
        <v>832</v>
      </c>
    </row>
    <row r="425" spans="1:2" x14ac:dyDescent="0.25">
      <c r="A425" s="1" t="s">
        <v>833</v>
      </c>
      <c r="B425" s="1" t="s">
        <v>834</v>
      </c>
    </row>
    <row r="426" spans="1:2" x14ac:dyDescent="0.25">
      <c r="A426" s="1" t="s">
        <v>835</v>
      </c>
      <c r="B426" s="1" t="s">
        <v>836</v>
      </c>
    </row>
    <row r="427" spans="1:2" x14ac:dyDescent="0.25">
      <c r="A427" s="1" t="s">
        <v>837</v>
      </c>
      <c r="B427" s="1" t="s">
        <v>838</v>
      </c>
    </row>
    <row r="428" spans="1:2" x14ac:dyDescent="0.25">
      <c r="A428" s="1" t="s">
        <v>839</v>
      </c>
      <c r="B428" s="1" t="s">
        <v>840</v>
      </c>
    </row>
    <row r="429" spans="1:2" x14ac:dyDescent="0.25">
      <c r="A429" s="1" t="s">
        <v>841</v>
      </c>
      <c r="B429" s="1" t="s">
        <v>842</v>
      </c>
    </row>
    <row r="430" spans="1:2" x14ac:dyDescent="0.25">
      <c r="A430" s="1" t="s">
        <v>843</v>
      </c>
      <c r="B430" s="1" t="s">
        <v>844</v>
      </c>
    </row>
    <row r="431" spans="1:2" x14ac:dyDescent="0.25">
      <c r="A431" s="1" t="s">
        <v>845</v>
      </c>
      <c r="B431" s="1" t="s">
        <v>846</v>
      </c>
    </row>
    <row r="432" spans="1:2" x14ac:dyDescent="0.25">
      <c r="A432" s="1" t="s">
        <v>847</v>
      </c>
      <c r="B432" s="1" t="s">
        <v>848</v>
      </c>
    </row>
    <row r="433" spans="1:2" x14ac:dyDescent="0.25">
      <c r="A433" s="1" t="s">
        <v>849</v>
      </c>
      <c r="B433" s="1" t="s">
        <v>849</v>
      </c>
    </row>
    <row r="434" spans="1:2" x14ac:dyDescent="0.25">
      <c r="A434" s="1" t="s">
        <v>850</v>
      </c>
      <c r="B434" s="1" t="s">
        <v>851</v>
      </c>
    </row>
    <row r="435" spans="1:2" x14ac:dyDescent="0.25">
      <c r="A435" s="1" t="s">
        <v>852</v>
      </c>
      <c r="B435" s="1" t="s">
        <v>853</v>
      </c>
    </row>
    <row r="436" spans="1:2" x14ac:dyDescent="0.25">
      <c r="A436" s="1" t="s">
        <v>854</v>
      </c>
      <c r="B436" s="1" t="s">
        <v>855</v>
      </c>
    </row>
    <row r="437" spans="1:2" x14ac:dyDescent="0.25">
      <c r="A437" s="1" t="s">
        <v>856</v>
      </c>
      <c r="B437" s="1" t="s">
        <v>857</v>
      </c>
    </row>
    <row r="438" spans="1:2" x14ac:dyDescent="0.25">
      <c r="A438" s="1" t="s">
        <v>858</v>
      </c>
      <c r="B438" s="1" t="s">
        <v>859</v>
      </c>
    </row>
    <row r="439" spans="1:2" x14ac:dyDescent="0.25">
      <c r="A439" s="1" t="s">
        <v>860</v>
      </c>
      <c r="B439" s="1" t="s">
        <v>861</v>
      </c>
    </row>
    <row r="440" spans="1:2" x14ac:dyDescent="0.25">
      <c r="A440" s="1" t="s">
        <v>862</v>
      </c>
      <c r="B440" s="1" t="s">
        <v>863</v>
      </c>
    </row>
    <row r="441" spans="1:2" x14ac:dyDescent="0.25">
      <c r="A441" s="1" t="s">
        <v>864</v>
      </c>
      <c r="B441" s="1" t="s">
        <v>865</v>
      </c>
    </row>
    <row r="442" spans="1:2" x14ac:dyDescent="0.25">
      <c r="A442" s="1" t="s">
        <v>866</v>
      </c>
      <c r="B442" s="1" t="s">
        <v>867</v>
      </c>
    </row>
    <row r="443" spans="1:2" x14ac:dyDescent="0.25">
      <c r="A443" s="1" t="s">
        <v>868</v>
      </c>
      <c r="B443" s="1" t="s">
        <v>869</v>
      </c>
    </row>
    <row r="444" spans="1:2" x14ac:dyDescent="0.25">
      <c r="A444" s="1" t="s">
        <v>870</v>
      </c>
      <c r="B444" s="1" t="s">
        <v>871</v>
      </c>
    </row>
    <row r="445" spans="1:2" x14ac:dyDescent="0.25">
      <c r="A445" s="1" t="s">
        <v>872</v>
      </c>
      <c r="B445" s="1" t="s">
        <v>873</v>
      </c>
    </row>
    <row r="446" spans="1:2" x14ac:dyDescent="0.25">
      <c r="A446" s="1" t="s">
        <v>874</v>
      </c>
      <c r="B446" s="1" t="s">
        <v>875</v>
      </c>
    </row>
    <row r="447" spans="1:2" x14ac:dyDescent="0.25">
      <c r="A447" s="1" t="s">
        <v>876</v>
      </c>
      <c r="B447" s="1" t="s">
        <v>877</v>
      </c>
    </row>
    <row r="448" spans="1:2" x14ac:dyDescent="0.25">
      <c r="A448" s="1" t="s">
        <v>876</v>
      </c>
      <c r="B448" s="1" t="s">
        <v>878</v>
      </c>
    </row>
    <row r="449" spans="1:2" x14ac:dyDescent="0.25">
      <c r="A449" s="1" t="s">
        <v>879</v>
      </c>
      <c r="B449" s="1" t="s">
        <v>880</v>
      </c>
    </row>
    <row r="450" spans="1:2" x14ac:dyDescent="0.25">
      <c r="A450" s="1" t="s">
        <v>881</v>
      </c>
      <c r="B450" s="1" t="s">
        <v>882</v>
      </c>
    </row>
    <row r="451" spans="1:2" x14ac:dyDescent="0.25">
      <c r="A451" s="1" t="s">
        <v>883</v>
      </c>
      <c r="B451" s="1" t="s">
        <v>884</v>
      </c>
    </row>
    <row r="452" spans="1:2" x14ac:dyDescent="0.25">
      <c r="A452" s="1" t="s">
        <v>885</v>
      </c>
      <c r="B452" s="1" t="s">
        <v>886</v>
      </c>
    </row>
    <row r="453" spans="1:2" x14ac:dyDescent="0.25">
      <c r="A453" s="1" t="s">
        <v>887</v>
      </c>
      <c r="B453" s="1" t="s">
        <v>888</v>
      </c>
    </row>
    <row r="454" spans="1:2" x14ac:dyDescent="0.25">
      <c r="A454" s="1" t="s">
        <v>889</v>
      </c>
      <c r="B454" s="1" t="s">
        <v>890</v>
      </c>
    </row>
    <row r="455" spans="1:2" x14ac:dyDescent="0.25">
      <c r="A455" s="1" t="s">
        <v>891</v>
      </c>
      <c r="B455" s="1" t="s">
        <v>892</v>
      </c>
    </row>
    <row r="456" spans="1:2" x14ac:dyDescent="0.25">
      <c r="A456" s="2"/>
    </row>
    <row r="457" spans="1:2" x14ac:dyDescent="0.25">
      <c r="A457" s="1"/>
    </row>
    <row r="458" spans="1:2" x14ac:dyDescent="0.25">
      <c r="A458" s="1"/>
    </row>
    <row r="459" spans="1:2" x14ac:dyDescent="0.25">
      <c r="A459" s="1"/>
    </row>
    <row r="460" spans="1:2" x14ac:dyDescent="0.25">
      <c r="A460" s="1"/>
    </row>
    <row r="461" spans="1:2" x14ac:dyDescent="0.25">
      <c r="A461" s="1"/>
    </row>
    <row r="462" spans="1:2" x14ac:dyDescent="0.25">
      <c r="A462" s="1"/>
    </row>
    <row r="463" spans="1:2" x14ac:dyDescent="0.25">
      <c r="A463" s="1"/>
    </row>
    <row r="464" spans="1:2"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5"/>
  <sheetViews>
    <sheetView tabSelected="1" topLeftCell="N1" workbookViewId="0">
      <selection activeCell="W15" sqref="W15"/>
    </sheetView>
  </sheetViews>
  <sheetFormatPr defaultRowHeight="15.75" x14ac:dyDescent="0.25"/>
  <cols>
    <col min="4" max="4" width="11.375" customWidth="1"/>
    <col min="5" max="5" width="10.5" customWidth="1"/>
    <col min="6" max="6" width="10.875" customWidth="1"/>
    <col min="7" max="7" width="7" customWidth="1"/>
    <col min="8" max="8" width="9.375" customWidth="1"/>
    <col min="9" max="9" width="12" customWidth="1"/>
    <col min="10" max="10" width="10.125" customWidth="1"/>
    <col min="11" max="11" width="11.625" customWidth="1"/>
    <col min="12" max="12" width="10.5" bestFit="1" customWidth="1"/>
    <col min="13" max="13" width="10.5" customWidth="1"/>
    <col min="14" max="14" width="12" customWidth="1"/>
    <col min="15" max="15" width="10.125" customWidth="1"/>
    <col min="16" max="16" width="11.625" customWidth="1"/>
    <col min="17" max="17" width="10.5" bestFit="1" customWidth="1"/>
    <col min="18" max="18" width="11.375" customWidth="1"/>
    <col min="19" max="19" width="11.25" customWidth="1"/>
    <col min="20" max="20" width="15.5" bestFit="1" customWidth="1"/>
    <col min="21" max="21" width="16.25" customWidth="1"/>
  </cols>
  <sheetData>
    <row r="1" spans="1:29" s="3" customFormat="1" ht="68.25" customHeight="1" x14ac:dyDescent="0.25">
      <c r="A1" s="11" t="s">
        <v>893</v>
      </c>
      <c r="B1" s="18" t="s">
        <v>894</v>
      </c>
      <c r="C1" s="12" t="s">
        <v>895</v>
      </c>
      <c r="D1" s="13" t="s">
        <v>896</v>
      </c>
      <c r="E1" s="13" t="s">
        <v>897</v>
      </c>
      <c r="F1" s="14" t="s">
        <v>898</v>
      </c>
      <c r="G1" s="14" t="s">
        <v>899</v>
      </c>
      <c r="H1" s="14" t="s">
        <v>900</v>
      </c>
      <c r="I1" s="14" t="s">
        <v>901</v>
      </c>
      <c r="J1" s="13" t="s">
        <v>902</v>
      </c>
      <c r="K1" s="14" t="s">
        <v>898</v>
      </c>
      <c r="L1" s="14" t="s">
        <v>899</v>
      </c>
      <c r="M1" s="15" t="s">
        <v>900</v>
      </c>
      <c r="N1" s="14" t="s">
        <v>903</v>
      </c>
      <c r="O1" s="13" t="s">
        <v>904</v>
      </c>
      <c r="P1" s="14" t="s">
        <v>898</v>
      </c>
      <c r="Q1" s="14" t="s">
        <v>899</v>
      </c>
      <c r="R1" s="24" t="s">
        <v>900</v>
      </c>
      <c r="S1" s="11" t="s">
        <v>905</v>
      </c>
      <c r="T1" s="14" t="s">
        <v>906</v>
      </c>
      <c r="U1" s="15" t="s">
        <v>907</v>
      </c>
    </row>
    <row r="2" spans="1:29" x14ac:dyDescent="0.25">
      <c r="A2" s="16" t="s">
        <v>34</v>
      </c>
      <c r="B2" s="20" t="s">
        <v>3</v>
      </c>
      <c r="C2" s="5">
        <v>271.14</v>
      </c>
      <c r="D2" s="19">
        <v>8.3239099999999996E-2</v>
      </c>
      <c r="E2" s="20">
        <v>277.33999999999997</v>
      </c>
      <c r="F2" s="6">
        <f t="shared" ref="F2:F13" si="0">C2*(1+D2)</f>
        <v>293.70944957399996</v>
      </c>
      <c r="G2" s="19">
        <f t="shared" ref="G2:G13" si="1">(E2-C2)/C2</f>
        <v>2.2866415873718335E-2</v>
      </c>
      <c r="H2" s="19">
        <f t="shared" ref="H2:H13" si="2">D2-G2</f>
        <v>6.0372684126281662E-2</v>
      </c>
      <c r="I2" s="19">
        <v>5.7990199999999999E-2</v>
      </c>
      <c r="J2" s="20">
        <v>269.88</v>
      </c>
      <c r="K2" s="6">
        <f t="shared" ref="K2:K13" si="3">J2*(1+I2)</f>
        <v>285.53039517600001</v>
      </c>
      <c r="L2" s="19">
        <f>(J2-E2)/J2</f>
        <v>-2.7641914925151844E-2</v>
      </c>
      <c r="M2" s="19">
        <f>I2-L2</f>
        <v>8.5632114925151839E-2</v>
      </c>
      <c r="N2" s="19">
        <v>-4.1265700000000004E-3</v>
      </c>
      <c r="O2" s="20">
        <v>275.54000000000002</v>
      </c>
      <c r="P2" s="6">
        <f t="shared" ref="P2:P13" si="4">O2*(1+N2)</f>
        <v>274.40296490219998</v>
      </c>
      <c r="Q2" s="19">
        <f>(O2-K2)/O2</f>
        <v>-3.625751315961382E-2</v>
      </c>
      <c r="R2" s="25">
        <f>Q2-N2</f>
        <v>-3.2130943159613817E-2</v>
      </c>
      <c r="S2" s="27">
        <f>AVERAGE(H2,M2,R2)</f>
        <v>3.795795196393989E-2</v>
      </c>
      <c r="T2" s="31">
        <v>1</v>
      </c>
      <c r="U2" s="28">
        <f>CORREL($T$2:$T$13,$S$2:$S$13)</f>
        <v>0.37881737109881181</v>
      </c>
    </row>
    <row r="3" spans="1:29" x14ac:dyDescent="0.25">
      <c r="A3" s="16" t="s">
        <v>53</v>
      </c>
      <c r="B3" s="20" t="s">
        <v>908</v>
      </c>
      <c r="C3" s="5">
        <v>1751.59</v>
      </c>
      <c r="D3" s="19">
        <v>-2.76951E-2</v>
      </c>
      <c r="E3" s="20">
        <v>1800.8</v>
      </c>
      <c r="F3" s="6">
        <f t="shared" si="0"/>
        <v>1703.0795397909999</v>
      </c>
      <c r="G3" s="19">
        <f t="shared" si="1"/>
        <v>2.809447416347435E-2</v>
      </c>
      <c r="H3" s="19">
        <f t="shared" si="2"/>
        <v>-5.5789574163474354E-2</v>
      </c>
      <c r="I3" s="19">
        <v>-2.43225E-2</v>
      </c>
      <c r="J3" s="20">
        <v>1768.08</v>
      </c>
      <c r="K3" s="6">
        <f t="shared" si="3"/>
        <v>1725.0758741999998</v>
      </c>
      <c r="L3" s="19">
        <f t="shared" ref="L3:L13" si="5">(J3-E3)/J3</f>
        <v>-1.8505949957015537E-2</v>
      </c>
      <c r="M3" s="19">
        <f t="shared" ref="M3:M13" si="6">I3-L3</f>
        <v>-5.8165500429844634E-3</v>
      </c>
      <c r="N3" s="19">
        <v>-8.3014200000000003E-3</v>
      </c>
      <c r="O3" s="20">
        <v>1844.74</v>
      </c>
      <c r="P3" s="6">
        <f t="shared" si="4"/>
        <v>1829.4260384692</v>
      </c>
      <c r="Q3" s="19">
        <f t="shared" ref="Q3:Q13" si="7">(O3-K3)/O3</f>
        <v>6.4867746023830025E-2</v>
      </c>
      <c r="R3" s="25">
        <f t="shared" ref="R3:R13" si="8">Q3-N3</f>
        <v>7.3169166023830029E-2</v>
      </c>
      <c r="S3" s="27">
        <f t="shared" ref="S3:S13" si="9">AVERAGE(H3,M3,R3)</f>
        <v>3.8543472724570696E-3</v>
      </c>
      <c r="T3" s="31">
        <v>0.5</v>
      </c>
      <c r="U3" s="28"/>
    </row>
    <row r="4" spans="1:29" x14ac:dyDescent="0.25">
      <c r="A4" s="16" t="s">
        <v>57</v>
      </c>
      <c r="B4" s="20" t="s">
        <v>149</v>
      </c>
      <c r="C4" s="5">
        <v>16.875</v>
      </c>
      <c r="D4" s="19">
        <v>9.0750399999999995E-2</v>
      </c>
      <c r="E4" s="20">
        <v>15.97</v>
      </c>
      <c r="F4" s="6">
        <f t="shared" si="0"/>
        <v>18.406412999999997</v>
      </c>
      <c r="G4" s="19">
        <f t="shared" si="1"/>
        <v>-5.362962962962959E-2</v>
      </c>
      <c r="H4" s="19">
        <f t="shared" si="2"/>
        <v>0.14438002962962959</v>
      </c>
      <c r="I4" s="19">
        <v>-1.9655599999999999E-2</v>
      </c>
      <c r="J4" s="20">
        <v>16.899999999999999</v>
      </c>
      <c r="K4" s="6">
        <f t="shared" si="3"/>
        <v>16.567820359999999</v>
      </c>
      <c r="L4" s="19">
        <f t="shared" si="5"/>
        <v>5.5029585798816449E-2</v>
      </c>
      <c r="M4" s="19">
        <f t="shared" si="6"/>
        <v>-7.4685185798816445E-2</v>
      </c>
      <c r="N4" s="19">
        <v>7.900289999999999E-3</v>
      </c>
      <c r="O4" s="20">
        <v>17.094999999999999</v>
      </c>
      <c r="P4" s="6">
        <f t="shared" si="4"/>
        <v>17.230055457549998</v>
      </c>
      <c r="Q4" s="19">
        <f t="shared" si="7"/>
        <v>3.0838235741444866E-2</v>
      </c>
      <c r="R4" s="25">
        <f t="shared" si="8"/>
        <v>2.2937945741444865E-2</v>
      </c>
      <c r="S4" s="27">
        <f t="shared" si="9"/>
        <v>3.0877596524086004E-2</v>
      </c>
      <c r="T4" s="31">
        <v>3</v>
      </c>
      <c r="U4" s="28"/>
    </row>
    <row r="5" spans="1:29" x14ac:dyDescent="0.25">
      <c r="A5" s="16" t="s">
        <v>59</v>
      </c>
      <c r="B5" s="20" t="s">
        <v>909</v>
      </c>
      <c r="C5" s="5">
        <v>7.3250000000000002</v>
      </c>
      <c r="D5" s="19">
        <v>9.1554499999999997E-2</v>
      </c>
      <c r="E5" s="20">
        <v>7.75</v>
      </c>
      <c r="F5" s="6">
        <f t="shared" si="0"/>
        <v>7.9956367124999996</v>
      </c>
      <c r="G5" s="19">
        <f t="shared" si="1"/>
        <v>5.8020477815699634E-2</v>
      </c>
      <c r="H5" s="19">
        <f t="shared" si="2"/>
        <v>3.3534022184300363E-2</v>
      </c>
      <c r="I5" s="19">
        <v>4.9283900000000012E-2</v>
      </c>
      <c r="J5" s="20">
        <v>8.35</v>
      </c>
      <c r="K5" s="6">
        <f t="shared" si="3"/>
        <v>8.7615205649999996</v>
      </c>
      <c r="L5" s="19">
        <f t="shared" si="5"/>
        <v>7.1856287425149656E-2</v>
      </c>
      <c r="M5" s="19">
        <f t="shared" si="6"/>
        <v>-2.2572387425149644E-2</v>
      </c>
      <c r="N5" s="19">
        <v>2.68405E-2</v>
      </c>
      <c r="O5" s="20">
        <v>8.2799999999999994</v>
      </c>
      <c r="P5" s="6">
        <f t="shared" si="4"/>
        <v>8.5022393399999991</v>
      </c>
      <c r="Q5" s="19">
        <f t="shared" si="7"/>
        <v>-5.815465760869569E-2</v>
      </c>
      <c r="R5" s="25">
        <f t="shared" si="8"/>
        <v>-8.4995157608695693E-2</v>
      </c>
      <c r="S5" s="27">
        <f t="shared" si="9"/>
        <v>-2.4677840949848328E-2</v>
      </c>
      <c r="T5" s="31">
        <v>2.5</v>
      </c>
      <c r="U5" s="28"/>
    </row>
    <row r="6" spans="1:29" x14ac:dyDescent="0.25">
      <c r="A6" s="16" t="s">
        <v>103</v>
      </c>
      <c r="B6" s="20" t="s">
        <v>909</v>
      </c>
      <c r="C6" s="5">
        <v>5.4</v>
      </c>
      <c r="D6" s="19">
        <v>5.1384299999999987E-2</v>
      </c>
      <c r="E6" s="20">
        <v>5.57</v>
      </c>
      <c r="F6" s="6">
        <f t="shared" si="0"/>
        <v>5.6774752200000007</v>
      </c>
      <c r="G6" s="19">
        <f t="shared" si="1"/>
        <v>3.1481481481481464E-2</v>
      </c>
      <c r="H6" s="19">
        <f t="shared" si="2"/>
        <v>1.9902818518518522E-2</v>
      </c>
      <c r="I6" s="19">
        <v>-2.5113099999999999E-2</v>
      </c>
      <c r="J6" s="20">
        <v>5.7050000000000001</v>
      </c>
      <c r="K6" s="6">
        <f t="shared" si="3"/>
        <v>5.5617297644999999</v>
      </c>
      <c r="L6" s="19">
        <f t="shared" si="5"/>
        <v>2.3663453111305834E-2</v>
      </c>
      <c r="M6" s="19">
        <f t="shared" si="6"/>
        <v>-4.8776553111305833E-2</v>
      </c>
      <c r="N6" s="19">
        <v>4.5486099999999998E-4</v>
      </c>
      <c r="O6" s="20">
        <v>6.415</v>
      </c>
      <c r="P6" s="6">
        <f t="shared" si="4"/>
        <v>6.4179179333149996</v>
      </c>
      <c r="Q6" s="19">
        <f t="shared" si="7"/>
        <v>0.1330117280592362</v>
      </c>
      <c r="R6" s="25">
        <f t="shared" si="8"/>
        <v>0.13255686705923619</v>
      </c>
      <c r="S6" s="27">
        <f t="shared" si="9"/>
        <v>3.4561044155482966E-2</v>
      </c>
      <c r="T6" s="31">
        <v>2.5</v>
      </c>
      <c r="U6" s="28"/>
    </row>
    <row r="7" spans="1:29" x14ac:dyDescent="0.25">
      <c r="A7" s="16" t="s">
        <v>211</v>
      </c>
      <c r="B7" s="20" t="s">
        <v>910</v>
      </c>
      <c r="C7" s="5">
        <v>19.62</v>
      </c>
      <c r="D7" s="19">
        <v>-3.1138900000000001E-2</v>
      </c>
      <c r="E7" s="20">
        <v>19.829999999999998</v>
      </c>
      <c r="F7" s="6">
        <f t="shared" si="0"/>
        <v>19.009054782000003</v>
      </c>
      <c r="G7" s="19">
        <f t="shared" si="1"/>
        <v>1.0703363914372951E-2</v>
      </c>
      <c r="H7" s="19">
        <f t="shared" si="2"/>
        <v>-4.184226391437295E-2</v>
      </c>
      <c r="I7" s="19">
        <v>1.69289E-2</v>
      </c>
      <c r="J7" s="20">
        <v>19.515000000000001</v>
      </c>
      <c r="K7" s="6">
        <f t="shared" si="3"/>
        <v>19.845367483499999</v>
      </c>
      <c r="L7" s="19">
        <f t="shared" si="5"/>
        <v>-1.6141429669484893E-2</v>
      </c>
      <c r="M7" s="19">
        <f t="shared" si="6"/>
        <v>3.3070329669484894E-2</v>
      </c>
      <c r="N7" s="19">
        <v>-8.4730899999999991E-3</v>
      </c>
      <c r="O7" s="20">
        <v>20.12</v>
      </c>
      <c r="P7" s="6">
        <f t="shared" si="4"/>
        <v>19.949521429200001</v>
      </c>
      <c r="Q7" s="19">
        <f t="shared" si="7"/>
        <v>1.3649727460238683E-2</v>
      </c>
      <c r="R7" s="25">
        <f t="shared" si="8"/>
        <v>2.2122817460238683E-2</v>
      </c>
      <c r="S7" s="27">
        <f t="shared" si="9"/>
        <v>4.4502944051168754E-3</v>
      </c>
      <c r="T7" s="31">
        <v>2</v>
      </c>
      <c r="U7" s="28"/>
    </row>
    <row r="8" spans="1:29" x14ac:dyDescent="0.25">
      <c r="A8" s="16" t="s">
        <v>284</v>
      </c>
      <c r="B8" s="20" t="s">
        <v>3</v>
      </c>
      <c r="C8" s="5">
        <v>45.78</v>
      </c>
      <c r="D8" s="19">
        <v>2.2669499999999999E-2</v>
      </c>
      <c r="E8" s="20">
        <v>44.3</v>
      </c>
      <c r="F8" s="6">
        <f t="shared" si="0"/>
        <v>46.817809709999999</v>
      </c>
      <c r="G8" s="19">
        <f t="shared" si="1"/>
        <v>-3.2328527741371862E-2</v>
      </c>
      <c r="H8" s="19">
        <f t="shared" si="2"/>
        <v>5.4998027741371858E-2</v>
      </c>
      <c r="I8" s="19">
        <v>1.0241500000000001E-2</v>
      </c>
      <c r="J8" s="20">
        <v>45.575000000000003</v>
      </c>
      <c r="K8" s="6">
        <f t="shared" si="3"/>
        <v>46.041756362500003</v>
      </c>
      <c r="L8" s="19">
        <f t="shared" si="5"/>
        <v>2.7975863960504787E-2</v>
      </c>
      <c r="M8" s="19">
        <f t="shared" si="6"/>
        <v>-1.7734363960504786E-2</v>
      </c>
      <c r="N8" s="19">
        <v>2.5474500000000001E-3</v>
      </c>
      <c r="O8" s="20">
        <v>45.445</v>
      </c>
      <c r="P8" s="6">
        <f t="shared" si="4"/>
        <v>45.560768865249997</v>
      </c>
      <c r="Q8" s="19">
        <f t="shared" si="7"/>
        <v>-1.3131397568489439E-2</v>
      </c>
      <c r="R8" s="25">
        <f t="shared" si="8"/>
        <v>-1.5678847568489439E-2</v>
      </c>
      <c r="S8" s="27">
        <f t="shared" si="9"/>
        <v>7.1949387374592097E-3</v>
      </c>
      <c r="T8" s="31">
        <v>1</v>
      </c>
      <c r="U8" s="28"/>
    </row>
    <row r="9" spans="1:29" x14ac:dyDescent="0.25">
      <c r="A9" s="16" t="s">
        <v>306</v>
      </c>
      <c r="B9" s="20" t="s">
        <v>910</v>
      </c>
      <c r="C9" s="5">
        <v>17.184999999999999</v>
      </c>
      <c r="D9" s="19">
        <v>3.8548600000000002E-2</v>
      </c>
      <c r="E9" s="20">
        <v>16.760000000000002</v>
      </c>
      <c r="F9" s="6">
        <f t="shared" si="0"/>
        <v>17.847457690999999</v>
      </c>
      <c r="G9" s="19">
        <f t="shared" si="1"/>
        <v>-2.4730869944719069E-2</v>
      </c>
      <c r="H9" s="19">
        <f t="shared" si="2"/>
        <v>6.3279469944719072E-2</v>
      </c>
      <c r="I9" s="19">
        <v>2.8496400000000002E-2</v>
      </c>
      <c r="J9" s="20">
        <v>16.274999999999999</v>
      </c>
      <c r="K9" s="6">
        <f t="shared" si="3"/>
        <v>16.738778910000001</v>
      </c>
      <c r="L9" s="19">
        <f t="shared" si="5"/>
        <v>-2.9800307219662245E-2</v>
      </c>
      <c r="M9" s="19">
        <f t="shared" si="6"/>
        <v>5.829670721966225E-2</v>
      </c>
      <c r="N9" s="19">
        <v>-1.5804700000000001E-2</v>
      </c>
      <c r="O9" s="20">
        <v>16.574999999999999</v>
      </c>
      <c r="P9" s="6">
        <f t="shared" si="4"/>
        <v>16.313037097500001</v>
      </c>
      <c r="Q9" s="19">
        <f t="shared" si="7"/>
        <v>-9.8810805429865069E-3</v>
      </c>
      <c r="R9" s="25">
        <f t="shared" si="8"/>
        <v>5.9236194570134945E-3</v>
      </c>
      <c r="S9" s="27">
        <f t="shared" si="9"/>
        <v>4.2499932207131608E-2</v>
      </c>
      <c r="T9" s="31">
        <v>2</v>
      </c>
      <c r="U9" s="28"/>
    </row>
    <row r="10" spans="1:29" x14ac:dyDescent="0.25">
      <c r="A10" s="16" t="s">
        <v>321</v>
      </c>
      <c r="B10" s="20" t="s">
        <v>3</v>
      </c>
      <c r="C10" s="5">
        <v>54.85</v>
      </c>
      <c r="D10" s="19">
        <v>-2.51568E-2</v>
      </c>
      <c r="E10" s="20">
        <v>55.24</v>
      </c>
      <c r="F10" s="6">
        <f t="shared" si="0"/>
        <v>53.47014952</v>
      </c>
      <c r="G10" s="19">
        <f t="shared" si="1"/>
        <v>7.1103008204193357E-3</v>
      </c>
      <c r="H10" s="19">
        <f t="shared" si="2"/>
        <v>-3.2267100820419337E-2</v>
      </c>
      <c r="I10" s="19">
        <v>1.1920699999999999E-2</v>
      </c>
      <c r="J10" s="20">
        <v>56.62</v>
      </c>
      <c r="K10" s="6">
        <f t="shared" si="3"/>
        <v>57.294950033999989</v>
      </c>
      <c r="L10" s="19">
        <f t="shared" si="5"/>
        <v>2.4373013069586641E-2</v>
      </c>
      <c r="M10" s="19">
        <f t="shared" si="6"/>
        <v>-1.2452313069586642E-2</v>
      </c>
      <c r="N10" s="19">
        <v>-7.1145800000000014E-3</v>
      </c>
      <c r="O10" s="20">
        <v>56.265000000000001</v>
      </c>
      <c r="P10" s="6">
        <f t="shared" si="4"/>
        <v>55.864698156300001</v>
      </c>
      <c r="Q10" s="19">
        <f t="shared" si="7"/>
        <v>-1.8305341402292511E-2</v>
      </c>
      <c r="R10" s="25">
        <f t="shared" si="8"/>
        <v>-1.1190761402292509E-2</v>
      </c>
      <c r="S10" s="27">
        <f t="shared" si="9"/>
        <v>-1.8636725097432829E-2</v>
      </c>
      <c r="T10" s="31">
        <v>1</v>
      </c>
      <c r="U10" s="28"/>
    </row>
    <row r="11" spans="1:29" x14ac:dyDescent="0.25">
      <c r="A11" s="16" t="s">
        <v>395</v>
      </c>
      <c r="B11" s="20" t="s">
        <v>910</v>
      </c>
      <c r="C11" s="5">
        <v>15.37</v>
      </c>
      <c r="D11" s="19">
        <v>0.121349</v>
      </c>
      <c r="E11" s="20">
        <v>15.5</v>
      </c>
      <c r="F11" s="6">
        <f t="shared" si="0"/>
        <v>17.235134129999999</v>
      </c>
      <c r="G11" s="19">
        <f t="shared" si="1"/>
        <v>8.4580351333767585E-3</v>
      </c>
      <c r="H11" s="19">
        <f t="shared" si="2"/>
        <v>0.11289096486662324</v>
      </c>
      <c r="I11" s="19">
        <v>0.10836800000000001</v>
      </c>
      <c r="J11" s="20">
        <v>15.895</v>
      </c>
      <c r="K11" s="6">
        <f t="shared" si="3"/>
        <v>17.61750936</v>
      </c>
      <c r="L11" s="19">
        <f t="shared" si="5"/>
        <v>2.4850581944007525E-2</v>
      </c>
      <c r="M11" s="19">
        <f t="shared" si="6"/>
        <v>8.3517418055992484E-2</v>
      </c>
      <c r="N11" s="19">
        <v>-1.3286900000000001E-2</v>
      </c>
      <c r="O11" s="20">
        <v>15.685</v>
      </c>
      <c r="P11" s="6">
        <f t="shared" si="4"/>
        <v>15.476594973500001</v>
      </c>
      <c r="Q11" s="19">
        <f t="shared" si="7"/>
        <v>-0.12320748230793746</v>
      </c>
      <c r="R11" s="25">
        <f t="shared" si="8"/>
        <v>-0.10992058230793746</v>
      </c>
      <c r="S11" s="27">
        <f t="shared" si="9"/>
        <v>2.8829266871559425E-2</v>
      </c>
      <c r="T11" s="31">
        <v>2</v>
      </c>
      <c r="U11" s="28"/>
    </row>
    <row r="12" spans="1:29" x14ac:dyDescent="0.25">
      <c r="A12" s="16" t="s">
        <v>717</v>
      </c>
      <c r="B12" s="20" t="s">
        <v>3</v>
      </c>
      <c r="C12" s="5">
        <v>7.5949999999999998</v>
      </c>
      <c r="D12" s="19">
        <v>-4.4548699999999997E-2</v>
      </c>
      <c r="E12" s="20">
        <v>7.49</v>
      </c>
      <c r="F12" s="6">
        <f t="shared" si="0"/>
        <v>7.2566526235</v>
      </c>
      <c r="G12" s="19">
        <f t="shared" si="1"/>
        <v>-1.3824884792626668E-2</v>
      </c>
      <c r="H12" s="19">
        <f t="shared" si="2"/>
        <v>-3.0723815207373328E-2</v>
      </c>
      <c r="I12" s="19">
        <v>-6.0252299999999988E-2</v>
      </c>
      <c r="J12" s="20">
        <v>7.9349999999999996</v>
      </c>
      <c r="K12" s="6">
        <f t="shared" si="3"/>
        <v>7.4568979994999998</v>
      </c>
      <c r="L12" s="19">
        <f t="shared" si="5"/>
        <v>5.6080655324511584E-2</v>
      </c>
      <c r="M12" s="19">
        <f t="shared" si="6"/>
        <v>-0.11633295532451157</v>
      </c>
      <c r="N12" s="19">
        <v>-5.9843599999999997E-2</v>
      </c>
      <c r="O12" s="20">
        <v>7.8550000000000004</v>
      </c>
      <c r="P12" s="6">
        <f t="shared" si="4"/>
        <v>7.3849285220000001</v>
      </c>
      <c r="Q12" s="19">
        <f t="shared" si="7"/>
        <v>5.0681349522597154E-2</v>
      </c>
      <c r="R12" s="25">
        <f t="shared" si="8"/>
        <v>0.11052494952259714</v>
      </c>
      <c r="S12" s="27">
        <f t="shared" si="9"/>
        <v>-1.2177273669762586E-2</v>
      </c>
      <c r="T12" s="31">
        <v>1</v>
      </c>
      <c r="U12" s="28"/>
    </row>
    <row r="13" spans="1:29" ht="16.5" customHeight="1" thickBot="1" x14ac:dyDescent="0.3">
      <c r="A13" s="17" t="s">
        <v>838</v>
      </c>
      <c r="B13" s="22" t="s">
        <v>3</v>
      </c>
      <c r="C13" s="8">
        <v>83.305000000000007</v>
      </c>
      <c r="D13" s="21">
        <v>-0.20260300000000001</v>
      </c>
      <c r="E13" s="22">
        <v>84.92</v>
      </c>
      <c r="F13" s="9">
        <f t="shared" si="0"/>
        <v>66.427157085000005</v>
      </c>
      <c r="G13" s="21">
        <f t="shared" si="1"/>
        <v>1.9386591441089909E-2</v>
      </c>
      <c r="H13" s="21">
        <f t="shared" si="2"/>
        <v>-0.22198959144108993</v>
      </c>
      <c r="I13" s="21">
        <v>2.6355400000000001E-2</v>
      </c>
      <c r="J13" s="22">
        <v>86.88</v>
      </c>
      <c r="K13" s="9">
        <f t="shared" si="3"/>
        <v>89.169757151999988</v>
      </c>
      <c r="L13" s="21">
        <f t="shared" si="5"/>
        <v>2.2559852670349836E-2</v>
      </c>
      <c r="M13" s="21">
        <f t="shared" si="6"/>
        <v>3.7955473296501646E-3</v>
      </c>
      <c r="N13" s="21">
        <v>-1.2459899999999999E-2</v>
      </c>
      <c r="O13" s="22">
        <v>89.46</v>
      </c>
      <c r="P13" s="9">
        <f t="shared" si="4"/>
        <v>88.345337345999994</v>
      </c>
      <c r="Q13" s="21">
        <f t="shared" si="7"/>
        <v>3.2443868544601551E-3</v>
      </c>
      <c r="R13" s="26">
        <f t="shared" si="8"/>
        <v>1.5704286854460153E-2</v>
      </c>
      <c r="S13" s="29">
        <f t="shared" si="9"/>
        <v>-6.7496585752326546E-2</v>
      </c>
      <c r="T13" s="32">
        <v>1</v>
      </c>
      <c r="U13" s="30"/>
    </row>
    <row r="14" spans="1:29" ht="90.75" customHeight="1" thickBot="1" x14ac:dyDescent="0.3">
      <c r="S14" s="4"/>
      <c r="W14" s="34" t="s">
        <v>2646</v>
      </c>
      <c r="X14" s="35"/>
      <c r="Y14" s="35"/>
      <c r="Z14" s="35"/>
      <c r="AA14" s="35"/>
      <c r="AB14" s="35"/>
      <c r="AC14" s="35"/>
    </row>
    <row r="15" spans="1:29" ht="47.25" customHeight="1" x14ac:dyDescent="0.25">
      <c r="A15" s="11" t="s">
        <v>893</v>
      </c>
      <c r="B15" s="18" t="s">
        <v>894</v>
      </c>
      <c r="C15" s="12" t="s">
        <v>895</v>
      </c>
      <c r="D15" s="13" t="s">
        <v>911</v>
      </c>
      <c r="E15" s="13" t="s">
        <v>912</v>
      </c>
      <c r="F15" s="14" t="s">
        <v>898</v>
      </c>
      <c r="G15" s="14" t="s">
        <v>899</v>
      </c>
      <c r="H15" s="14" t="s">
        <v>900</v>
      </c>
      <c r="I15" s="14" t="s">
        <v>913</v>
      </c>
      <c r="J15" s="13" t="s">
        <v>914</v>
      </c>
      <c r="K15" s="14" t="s">
        <v>898</v>
      </c>
      <c r="L15" s="14" t="s">
        <v>899</v>
      </c>
      <c r="M15" s="15" t="s">
        <v>900</v>
      </c>
      <c r="N15" s="14" t="s">
        <v>915</v>
      </c>
      <c r="O15" s="13" t="s">
        <v>916</v>
      </c>
      <c r="P15" s="14" t="s">
        <v>898</v>
      </c>
      <c r="Q15" s="14" t="s">
        <v>899</v>
      </c>
      <c r="R15" s="15" t="s">
        <v>900</v>
      </c>
    </row>
    <row r="16" spans="1:29" x14ac:dyDescent="0.25">
      <c r="A16" s="16" t="s">
        <v>34</v>
      </c>
      <c r="B16" s="20" t="s">
        <v>3</v>
      </c>
      <c r="C16" s="5">
        <v>271.14</v>
      </c>
      <c r="D16" s="19">
        <v>3.2033399999999997E-2</v>
      </c>
      <c r="E16" s="20"/>
      <c r="F16" s="6">
        <f t="shared" ref="F16:F27" si="10">C16*(1+D16)</f>
        <v>279.82553607599999</v>
      </c>
      <c r="G16" s="19"/>
      <c r="H16" s="19"/>
      <c r="I16" s="19"/>
      <c r="J16" s="20"/>
      <c r="K16" s="6"/>
      <c r="L16" s="19"/>
      <c r="M16" s="19"/>
      <c r="N16" s="19"/>
      <c r="O16" s="20"/>
      <c r="P16" s="6"/>
      <c r="Q16" s="19"/>
      <c r="R16" s="7"/>
    </row>
    <row r="17" spans="1:18" x14ac:dyDescent="0.25">
      <c r="A17" s="16" t="s">
        <v>53</v>
      </c>
      <c r="B17" s="20" t="s">
        <v>908</v>
      </c>
      <c r="C17" s="5">
        <v>1751.59</v>
      </c>
      <c r="D17" s="19">
        <v>1.92564E-2</v>
      </c>
      <c r="E17" s="20"/>
      <c r="F17" s="6">
        <f t="shared" si="10"/>
        <v>1785.3193176759999</v>
      </c>
      <c r="G17" s="19"/>
      <c r="H17" s="19"/>
      <c r="I17" s="19"/>
      <c r="J17" s="20"/>
      <c r="K17" s="6"/>
      <c r="L17" s="19"/>
      <c r="M17" s="19"/>
      <c r="N17" s="19"/>
      <c r="O17" s="20"/>
      <c r="P17" s="6"/>
      <c r="Q17" s="19"/>
      <c r="R17" s="7"/>
    </row>
    <row r="18" spans="1:18" x14ac:dyDescent="0.25">
      <c r="A18" s="16" t="s">
        <v>57</v>
      </c>
      <c r="B18" s="20" t="s">
        <v>149</v>
      </c>
      <c r="C18" s="5">
        <v>16.875</v>
      </c>
      <c r="D18" s="19">
        <v>0.123616</v>
      </c>
      <c r="E18" s="20"/>
      <c r="F18" s="6">
        <f t="shared" si="10"/>
        <v>18.961019999999998</v>
      </c>
      <c r="G18" s="19"/>
      <c r="H18" s="19"/>
      <c r="I18" s="19"/>
      <c r="J18" s="20"/>
      <c r="K18" s="6"/>
      <c r="L18" s="19"/>
      <c r="M18" s="19"/>
      <c r="N18" s="19"/>
      <c r="O18" s="20"/>
      <c r="P18" s="6"/>
      <c r="Q18" s="19"/>
      <c r="R18" s="7"/>
    </row>
    <row r="19" spans="1:18" x14ac:dyDescent="0.25">
      <c r="A19" s="16" t="s">
        <v>59</v>
      </c>
      <c r="B19" s="20" t="s">
        <v>909</v>
      </c>
      <c r="C19" s="5">
        <v>7.3250000000000002</v>
      </c>
      <c r="D19" s="19">
        <v>0.25674599999999997</v>
      </c>
      <c r="E19" s="20"/>
      <c r="F19" s="6">
        <f t="shared" si="10"/>
        <v>9.2056644500000004</v>
      </c>
      <c r="G19" s="19"/>
      <c r="H19" s="19"/>
      <c r="I19" s="19"/>
      <c r="J19" s="20"/>
      <c r="K19" s="6"/>
      <c r="L19" s="19"/>
      <c r="M19" s="19"/>
      <c r="N19" s="19"/>
      <c r="O19" s="20"/>
      <c r="P19" s="6"/>
      <c r="Q19" s="19"/>
      <c r="R19" s="7"/>
    </row>
    <row r="20" spans="1:18" x14ac:dyDescent="0.25">
      <c r="A20" s="16" t="s">
        <v>103</v>
      </c>
      <c r="B20" s="20" t="s">
        <v>909</v>
      </c>
      <c r="C20" s="5">
        <v>5.4</v>
      </c>
      <c r="D20" s="19">
        <v>0.69824399999999998</v>
      </c>
      <c r="E20" s="33"/>
      <c r="F20" s="6">
        <f t="shared" si="10"/>
        <v>9.1705176000000002</v>
      </c>
      <c r="G20" s="19"/>
      <c r="H20" s="19"/>
      <c r="I20" s="19"/>
      <c r="J20" s="20"/>
      <c r="K20" s="6"/>
      <c r="L20" s="19"/>
      <c r="M20" s="19"/>
      <c r="N20" s="19"/>
      <c r="O20" s="20"/>
      <c r="P20" s="6"/>
      <c r="Q20" s="19"/>
      <c r="R20" s="7"/>
    </row>
    <row r="21" spans="1:18" x14ac:dyDescent="0.25">
      <c r="A21" s="16" t="s">
        <v>211</v>
      </c>
      <c r="B21" s="20" t="s">
        <v>910</v>
      </c>
      <c r="C21" s="5">
        <v>19.62</v>
      </c>
      <c r="D21" s="19">
        <v>5.78976E-2</v>
      </c>
      <c r="E21" s="20"/>
      <c r="F21" s="6">
        <f t="shared" si="10"/>
        <v>20.755950911999999</v>
      </c>
      <c r="G21" s="19"/>
      <c r="H21" s="19"/>
      <c r="I21" s="19"/>
      <c r="J21" s="20"/>
      <c r="K21" s="6"/>
      <c r="L21" s="19"/>
      <c r="M21" s="19"/>
      <c r="N21" s="19"/>
      <c r="O21" s="20"/>
      <c r="P21" s="6"/>
      <c r="Q21" s="19"/>
      <c r="R21" s="7"/>
    </row>
    <row r="22" spans="1:18" x14ac:dyDescent="0.25">
      <c r="A22" s="16" t="s">
        <v>284</v>
      </c>
      <c r="B22" s="20" t="s">
        <v>3</v>
      </c>
      <c r="C22" s="5">
        <v>45.78</v>
      </c>
      <c r="D22" s="19">
        <v>6.0435600000000013E-2</v>
      </c>
      <c r="E22" s="20"/>
      <c r="F22" s="6">
        <f t="shared" si="10"/>
        <v>48.546741767999997</v>
      </c>
      <c r="G22" s="19"/>
      <c r="H22" s="19"/>
      <c r="I22" s="19"/>
      <c r="J22" s="20"/>
      <c r="K22" s="6"/>
      <c r="L22" s="19"/>
      <c r="M22" s="19"/>
      <c r="N22" s="19"/>
      <c r="O22" s="20"/>
      <c r="P22" s="6"/>
      <c r="Q22" s="19"/>
      <c r="R22" s="7"/>
    </row>
    <row r="23" spans="1:18" x14ac:dyDescent="0.25">
      <c r="A23" s="16" t="s">
        <v>306</v>
      </c>
      <c r="B23" s="20" t="s">
        <v>910</v>
      </c>
      <c r="C23" s="5">
        <v>17.184999999999999</v>
      </c>
      <c r="D23" s="23">
        <v>0.58440399999999992</v>
      </c>
      <c r="E23" s="20"/>
      <c r="F23" s="6">
        <f t="shared" si="10"/>
        <v>27.227982739999998</v>
      </c>
      <c r="G23" s="19"/>
      <c r="H23" s="19"/>
      <c r="I23" s="19"/>
      <c r="J23" s="20"/>
      <c r="K23" s="6"/>
      <c r="L23" s="19"/>
      <c r="M23" s="19"/>
      <c r="N23" s="19"/>
      <c r="O23" s="20"/>
      <c r="P23" s="6"/>
      <c r="Q23" s="19"/>
      <c r="R23" s="7"/>
    </row>
    <row r="24" spans="1:18" x14ac:dyDescent="0.25">
      <c r="A24" s="16" t="s">
        <v>321</v>
      </c>
      <c r="B24" s="20" t="s">
        <v>3</v>
      </c>
      <c r="C24" s="5">
        <v>54.85</v>
      </c>
      <c r="D24" s="23">
        <v>0.137908</v>
      </c>
      <c r="E24" s="20"/>
      <c r="F24" s="6">
        <f t="shared" si="10"/>
        <v>62.414253799999997</v>
      </c>
      <c r="G24" s="19"/>
      <c r="H24" s="19"/>
      <c r="I24" s="19"/>
      <c r="J24" s="20"/>
      <c r="K24" s="6"/>
      <c r="L24" s="19"/>
      <c r="M24" s="19"/>
      <c r="N24" s="19"/>
      <c r="O24" s="20"/>
      <c r="P24" s="6"/>
      <c r="Q24" s="19"/>
      <c r="R24" s="7"/>
    </row>
    <row r="25" spans="1:18" x14ac:dyDescent="0.25">
      <c r="A25" s="16" t="s">
        <v>395</v>
      </c>
      <c r="B25" s="20" t="s">
        <v>910</v>
      </c>
      <c r="C25" s="5">
        <v>15.37</v>
      </c>
      <c r="D25" s="23">
        <v>0.12076099999999999</v>
      </c>
      <c r="E25" s="20"/>
      <c r="F25" s="6">
        <f t="shared" si="10"/>
        <v>17.226096569999999</v>
      </c>
      <c r="G25" s="19"/>
      <c r="H25" s="19"/>
      <c r="I25" s="19"/>
      <c r="J25" s="20"/>
      <c r="K25" s="6"/>
      <c r="L25" s="19"/>
      <c r="M25" s="19"/>
      <c r="N25" s="19"/>
      <c r="O25" s="20"/>
      <c r="P25" s="6"/>
      <c r="Q25" s="19"/>
      <c r="R25" s="7"/>
    </row>
    <row r="26" spans="1:18" x14ac:dyDescent="0.25">
      <c r="A26" s="16" t="s">
        <v>717</v>
      </c>
      <c r="B26" s="20" t="s">
        <v>3</v>
      </c>
      <c r="C26" s="5">
        <v>7.5949999999999998</v>
      </c>
      <c r="D26" s="23">
        <v>0.39626399999999989</v>
      </c>
      <c r="E26" s="20"/>
      <c r="F26" s="6">
        <f t="shared" si="10"/>
        <v>10.60462508</v>
      </c>
      <c r="G26" s="19"/>
      <c r="H26" s="19"/>
      <c r="I26" s="19"/>
      <c r="J26" s="20"/>
      <c r="K26" s="6"/>
      <c r="L26" s="19"/>
      <c r="M26" s="19"/>
      <c r="N26" s="19"/>
      <c r="O26" s="20"/>
      <c r="P26" s="6"/>
      <c r="Q26" s="19"/>
      <c r="R26" s="7"/>
    </row>
    <row r="27" spans="1:18" ht="16.5" customHeight="1" thickBot="1" x14ac:dyDescent="0.3">
      <c r="A27" s="17" t="s">
        <v>838</v>
      </c>
      <c r="B27" s="22" t="s">
        <v>3</v>
      </c>
      <c r="C27" s="8">
        <v>83.305000000000007</v>
      </c>
      <c r="D27" s="21">
        <v>0.225906</v>
      </c>
      <c r="E27" s="22"/>
      <c r="F27" s="9">
        <f t="shared" si="10"/>
        <v>102.12409933000001</v>
      </c>
      <c r="G27" s="21"/>
      <c r="H27" s="21"/>
      <c r="I27" s="21"/>
      <c r="J27" s="22"/>
      <c r="K27" s="9"/>
      <c r="L27" s="21"/>
      <c r="M27" s="21"/>
      <c r="N27" s="21"/>
      <c r="O27" s="22"/>
      <c r="P27" s="9"/>
      <c r="Q27" s="21"/>
      <c r="R27" s="10"/>
    </row>
    <row r="28" spans="1:18" ht="16.5" customHeight="1" thickBot="1" x14ac:dyDescent="0.3"/>
    <row r="29" spans="1:18" ht="47.25" customHeight="1" x14ac:dyDescent="0.25">
      <c r="A29" s="11" t="s">
        <v>893</v>
      </c>
      <c r="B29" s="18" t="s">
        <v>894</v>
      </c>
      <c r="C29" s="12" t="s">
        <v>895</v>
      </c>
      <c r="D29" s="14" t="s">
        <v>913</v>
      </c>
      <c r="E29" s="13" t="s">
        <v>914</v>
      </c>
      <c r="F29" s="14" t="s">
        <v>898</v>
      </c>
      <c r="G29" s="14" t="s">
        <v>899</v>
      </c>
      <c r="H29" s="14" t="s">
        <v>900</v>
      </c>
      <c r="I29" s="14" t="s">
        <v>917</v>
      </c>
      <c r="J29" s="13" t="s">
        <v>918</v>
      </c>
      <c r="K29" s="14" t="s">
        <v>898</v>
      </c>
      <c r="L29" s="14" t="s">
        <v>899</v>
      </c>
      <c r="M29" s="15" t="s">
        <v>900</v>
      </c>
    </row>
    <row r="30" spans="1:18" x14ac:dyDescent="0.25">
      <c r="A30" s="16" t="s">
        <v>34</v>
      </c>
      <c r="B30" s="20" t="s">
        <v>3</v>
      </c>
      <c r="C30" s="5">
        <v>271.14</v>
      </c>
      <c r="D30" s="19">
        <v>0.12121999999999999</v>
      </c>
      <c r="E30" s="19"/>
      <c r="F30" s="6">
        <f t="shared" ref="F30:F41" si="11">C30*(1+D30)</f>
        <v>304.0075908</v>
      </c>
      <c r="G30" s="19"/>
      <c r="H30" s="19"/>
      <c r="I30" s="19"/>
      <c r="J30" s="20"/>
      <c r="K30" s="6"/>
      <c r="L30" s="19"/>
      <c r="M30" s="7"/>
    </row>
    <row r="31" spans="1:18" x14ac:dyDescent="0.25">
      <c r="A31" s="16" t="s">
        <v>53</v>
      </c>
      <c r="B31" s="20" t="s">
        <v>908</v>
      </c>
      <c r="C31" s="5">
        <v>1751.59</v>
      </c>
      <c r="D31" s="19">
        <v>8.1526700000000007E-2</v>
      </c>
      <c r="E31" s="19"/>
      <c r="F31" s="6">
        <f t="shared" si="11"/>
        <v>1894.3913524529999</v>
      </c>
      <c r="G31" s="19"/>
      <c r="H31" s="19"/>
      <c r="I31" s="19"/>
      <c r="J31" s="20"/>
      <c r="K31" s="6"/>
      <c r="L31" s="19"/>
      <c r="M31" s="7"/>
    </row>
    <row r="32" spans="1:18" x14ac:dyDescent="0.25">
      <c r="A32" s="16" t="s">
        <v>57</v>
      </c>
      <c r="B32" s="20" t="s">
        <v>149</v>
      </c>
      <c r="C32" s="5">
        <v>16.875</v>
      </c>
      <c r="D32" s="19">
        <v>0.33249400000000001</v>
      </c>
      <c r="E32" s="19"/>
      <c r="F32" s="6">
        <f t="shared" si="11"/>
        <v>22.485836250000002</v>
      </c>
      <c r="G32" s="19"/>
      <c r="H32" s="19"/>
      <c r="I32" s="19"/>
      <c r="J32" s="20"/>
      <c r="K32" s="6"/>
      <c r="L32" s="19"/>
      <c r="M32" s="7"/>
    </row>
    <row r="33" spans="1:13" x14ac:dyDescent="0.25">
      <c r="A33" s="16" t="s">
        <v>59</v>
      </c>
      <c r="B33" s="20" t="s">
        <v>909</v>
      </c>
      <c r="C33" s="5">
        <v>7.3250000000000002</v>
      </c>
      <c r="D33" s="19">
        <v>0.37343799999999999</v>
      </c>
      <c r="E33" s="19"/>
      <c r="F33" s="6">
        <f t="shared" si="11"/>
        <v>10.06043335</v>
      </c>
      <c r="G33" s="19"/>
      <c r="H33" s="19"/>
      <c r="I33" s="19"/>
      <c r="J33" s="20"/>
      <c r="K33" s="6"/>
      <c r="L33" s="19"/>
      <c r="M33" s="7"/>
    </row>
    <row r="34" spans="1:13" x14ac:dyDescent="0.25">
      <c r="A34" s="16" t="s">
        <v>103</v>
      </c>
      <c r="B34" s="20" t="s">
        <v>909</v>
      </c>
      <c r="C34" s="5">
        <v>5.4</v>
      </c>
      <c r="D34" s="19">
        <v>1.54108</v>
      </c>
      <c r="E34" s="19"/>
      <c r="F34" s="6">
        <f t="shared" si="11"/>
        <v>13.721832000000001</v>
      </c>
      <c r="G34" s="19"/>
      <c r="H34" s="19"/>
      <c r="I34" s="19"/>
      <c r="J34" s="20"/>
      <c r="K34" s="6"/>
      <c r="L34" s="19"/>
      <c r="M34" s="7"/>
    </row>
    <row r="35" spans="1:13" x14ac:dyDescent="0.25">
      <c r="A35" s="16" t="s">
        <v>211</v>
      </c>
      <c r="B35" s="20" t="s">
        <v>910</v>
      </c>
      <c r="C35" s="5">
        <v>19.62</v>
      </c>
      <c r="D35" s="19">
        <v>0.148123</v>
      </c>
      <c r="E35" s="19"/>
      <c r="F35" s="6">
        <f t="shared" si="11"/>
        <v>22.52617326</v>
      </c>
      <c r="G35" s="19"/>
      <c r="H35" s="19"/>
      <c r="I35" s="19"/>
      <c r="J35" s="20"/>
      <c r="K35" s="6"/>
      <c r="L35" s="19"/>
      <c r="M35" s="7"/>
    </row>
    <row r="36" spans="1:13" x14ac:dyDescent="0.25">
      <c r="A36" s="16" t="s">
        <v>284</v>
      </c>
      <c r="B36" s="20" t="s">
        <v>3</v>
      </c>
      <c r="C36" s="5">
        <v>45.78</v>
      </c>
      <c r="D36" s="19">
        <v>0.402366</v>
      </c>
      <c r="E36" s="19"/>
      <c r="F36" s="6">
        <f t="shared" si="11"/>
        <v>64.20031548</v>
      </c>
      <c r="G36" s="19"/>
      <c r="H36" s="19"/>
      <c r="I36" s="19"/>
      <c r="J36" s="20"/>
      <c r="K36" s="6"/>
      <c r="L36" s="19"/>
      <c r="M36" s="7"/>
    </row>
    <row r="37" spans="1:13" x14ac:dyDescent="0.25">
      <c r="A37" s="16" t="s">
        <v>306</v>
      </c>
      <c r="B37" s="20" t="s">
        <v>910</v>
      </c>
      <c r="C37" s="5">
        <v>17.184999999999999</v>
      </c>
      <c r="D37" s="19">
        <v>0.188164</v>
      </c>
      <c r="E37" s="19"/>
      <c r="F37" s="6">
        <f t="shared" si="11"/>
        <v>20.418598339999999</v>
      </c>
      <c r="G37" s="19"/>
      <c r="H37" s="19"/>
      <c r="I37" s="19"/>
      <c r="J37" s="20"/>
      <c r="K37" s="6"/>
      <c r="L37" s="19"/>
      <c r="M37" s="7"/>
    </row>
    <row r="38" spans="1:13" x14ac:dyDescent="0.25">
      <c r="A38" s="16" t="s">
        <v>321</v>
      </c>
      <c r="B38" s="20" t="s">
        <v>3</v>
      </c>
      <c r="C38" s="5">
        <v>54.85</v>
      </c>
      <c r="D38" s="19">
        <v>0.32178400000000001</v>
      </c>
      <c r="E38" s="19"/>
      <c r="F38" s="6">
        <f t="shared" si="11"/>
        <v>72.499852400000009</v>
      </c>
      <c r="G38" s="19"/>
      <c r="H38" s="19"/>
      <c r="I38" s="19"/>
      <c r="J38" s="20"/>
      <c r="K38" s="6"/>
      <c r="L38" s="19"/>
      <c r="M38" s="7"/>
    </row>
    <row r="39" spans="1:13" x14ac:dyDescent="0.25">
      <c r="A39" s="16" t="s">
        <v>395</v>
      </c>
      <c r="B39" s="20" t="s">
        <v>910</v>
      </c>
      <c r="C39" s="5">
        <v>15.37</v>
      </c>
      <c r="D39" s="19">
        <v>0.31876900000000002</v>
      </c>
      <c r="E39" s="19"/>
      <c r="F39" s="6">
        <f t="shared" si="11"/>
        <v>20.269479530000002</v>
      </c>
      <c r="G39" s="19"/>
      <c r="H39" s="19"/>
      <c r="I39" s="19"/>
      <c r="J39" s="20"/>
      <c r="K39" s="6"/>
      <c r="L39" s="19"/>
      <c r="M39" s="7"/>
    </row>
    <row r="40" spans="1:13" x14ac:dyDescent="0.25">
      <c r="A40" s="16" t="s">
        <v>717</v>
      </c>
      <c r="B40" s="20" t="s">
        <v>3</v>
      </c>
      <c r="C40" s="5">
        <v>7.5949999999999998</v>
      </c>
      <c r="D40" s="19">
        <v>0.52180700000000002</v>
      </c>
      <c r="E40" s="19"/>
      <c r="F40" s="6">
        <f t="shared" si="11"/>
        <v>11.558124164999999</v>
      </c>
      <c r="G40" s="19"/>
      <c r="H40" s="19"/>
      <c r="I40" s="19"/>
      <c r="J40" s="20"/>
      <c r="K40" s="6"/>
      <c r="L40" s="19"/>
      <c r="M40" s="7"/>
    </row>
    <row r="41" spans="1:13" ht="16.5" customHeight="1" thickBot="1" x14ac:dyDescent="0.3">
      <c r="A41" s="17" t="s">
        <v>838</v>
      </c>
      <c r="B41" s="22" t="s">
        <v>3</v>
      </c>
      <c r="C41" s="8">
        <v>83.305000000000007</v>
      </c>
      <c r="D41" s="21">
        <v>0.29402299999999998</v>
      </c>
      <c r="E41" s="22"/>
      <c r="F41" s="9">
        <f t="shared" si="11"/>
        <v>107.798586015</v>
      </c>
      <c r="G41" s="21"/>
      <c r="H41" s="21"/>
      <c r="I41" s="21"/>
      <c r="J41" s="22"/>
      <c r="K41" s="9"/>
      <c r="L41" s="21"/>
      <c r="M41" s="10"/>
    </row>
    <row r="42" spans="1:13" ht="16.5" customHeight="1" thickBot="1" x14ac:dyDescent="0.3"/>
    <row r="43" spans="1:13" ht="47.25" customHeight="1" x14ac:dyDescent="0.25">
      <c r="A43" s="11" t="s">
        <v>893</v>
      </c>
      <c r="B43" s="18" t="s">
        <v>894</v>
      </c>
      <c r="C43" s="12" t="s">
        <v>895</v>
      </c>
      <c r="D43" s="14" t="s">
        <v>917</v>
      </c>
      <c r="E43" s="13" t="s">
        <v>918</v>
      </c>
      <c r="F43" s="14" t="s">
        <v>898</v>
      </c>
      <c r="G43" s="14" t="s">
        <v>899</v>
      </c>
      <c r="H43" s="15" t="s">
        <v>900</v>
      </c>
    </row>
    <row r="44" spans="1:13" x14ac:dyDescent="0.25">
      <c r="A44" s="16" t="s">
        <v>34</v>
      </c>
      <c r="B44" s="20" t="s">
        <v>3</v>
      </c>
      <c r="C44" s="5">
        <v>271.14</v>
      </c>
      <c r="D44" s="19">
        <v>0.49165799999999998</v>
      </c>
      <c r="E44" s="20"/>
      <c r="F44" s="6">
        <f t="shared" ref="F44:F55" si="12">C44*(1+D44)</f>
        <v>404.44815011999998</v>
      </c>
      <c r="G44" s="19"/>
      <c r="H44" s="7"/>
    </row>
    <row r="45" spans="1:13" x14ac:dyDescent="0.25">
      <c r="A45" s="16" t="s">
        <v>53</v>
      </c>
      <c r="B45" s="20" t="s">
        <v>908</v>
      </c>
      <c r="C45" s="5">
        <v>1751.59</v>
      </c>
      <c r="D45" s="19">
        <v>0.30196499999999998</v>
      </c>
      <c r="E45" s="20"/>
      <c r="F45" s="6">
        <f t="shared" si="12"/>
        <v>2280.50887435</v>
      </c>
      <c r="G45" s="19"/>
      <c r="H45" s="7"/>
    </row>
    <row r="46" spans="1:13" x14ac:dyDescent="0.25">
      <c r="A46" s="16" t="s">
        <v>57</v>
      </c>
      <c r="B46" s="20" t="s">
        <v>149</v>
      </c>
      <c r="C46" s="5">
        <v>16.875</v>
      </c>
      <c r="D46" s="19">
        <v>0.24085899999999999</v>
      </c>
      <c r="E46" s="20"/>
      <c r="F46" s="6">
        <f t="shared" si="12"/>
        <v>20.939495624999999</v>
      </c>
      <c r="G46" s="19"/>
      <c r="H46" s="7"/>
    </row>
    <row r="47" spans="1:13" x14ac:dyDescent="0.25">
      <c r="A47" s="16" t="s">
        <v>59</v>
      </c>
      <c r="B47" s="20" t="s">
        <v>909</v>
      </c>
      <c r="C47" s="5">
        <v>7.3250000000000002</v>
      </c>
      <c r="D47" s="19">
        <v>0.64724199999999998</v>
      </c>
      <c r="E47" s="20"/>
      <c r="F47" s="6">
        <f t="shared" si="12"/>
        <v>12.06604765</v>
      </c>
      <c r="G47" s="19"/>
      <c r="H47" s="7"/>
    </row>
    <row r="48" spans="1:13" x14ac:dyDescent="0.25">
      <c r="A48" s="16" t="s">
        <v>103</v>
      </c>
      <c r="B48" s="20" t="s">
        <v>909</v>
      </c>
      <c r="C48" s="5">
        <v>5.4</v>
      </c>
      <c r="D48" s="19">
        <v>9.7271699999999989E-2</v>
      </c>
      <c r="E48" s="20"/>
      <c r="F48" s="6">
        <f t="shared" si="12"/>
        <v>5.9252671800000005</v>
      </c>
      <c r="G48" s="19"/>
      <c r="H48" s="7"/>
    </row>
    <row r="49" spans="1:8" x14ac:dyDescent="0.25">
      <c r="A49" s="16" t="s">
        <v>211</v>
      </c>
      <c r="B49" s="20" t="s">
        <v>910</v>
      </c>
      <c r="C49" s="5">
        <v>19.62</v>
      </c>
      <c r="D49" s="19">
        <v>0.313251</v>
      </c>
      <c r="E49" s="20"/>
      <c r="F49" s="6">
        <f t="shared" si="12"/>
        <v>25.765984620000001</v>
      </c>
      <c r="G49" s="19"/>
      <c r="H49" s="7"/>
    </row>
    <row r="50" spans="1:8" x14ac:dyDescent="0.25">
      <c r="A50" s="16" t="s">
        <v>284</v>
      </c>
      <c r="B50" s="20" t="s">
        <v>3</v>
      </c>
      <c r="C50" s="5">
        <v>45.78</v>
      </c>
      <c r="D50" s="19">
        <v>0.30329200000000001</v>
      </c>
      <c r="E50" s="20"/>
      <c r="F50" s="6">
        <f t="shared" si="12"/>
        <v>59.664707759999999</v>
      </c>
      <c r="G50" s="19"/>
      <c r="H50" s="7"/>
    </row>
    <row r="51" spans="1:8" x14ac:dyDescent="0.25">
      <c r="A51" s="16" t="s">
        <v>306</v>
      </c>
      <c r="B51" s="20" t="s">
        <v>910</v>
      </c>
      <c r="C51" s="5">
        <v>17.184999999999999</v>
      </c>
      <c r="D51" s="19">
        <v>0.212592</v>
      </c>
      <c r="E51" s="20"/>
      <c r="F51" s="6">
        <f t="shared" si="12"/>
        <v>20.838393519999997</v>
      </c>
      <c r="G51" s="19"/>
      <c r="H51" s="7"/>
    </row>
    <row r="52" spans="1:8" x14ac:dyDescent="0.25">
      <c r="A52" s="16" t="s">
        <v>321</v>
      </c>
      <c r="B52" s="20" t="s">
        <v>3</v>
      </c>
      <c r="C52" s="5">
        <v>54.85</v>
      </c>
      <c r="D52" s="19">
        <v>-6.1521199999999998E-2</v>
      </c>
      <c r="E52" s="20"/>
      <c r="F52" s="6">
        <f t="shared" si="12"/>
        <v>51.475562179999997</v>
      </c>
      <c r="G52" s="19"/>
      <c r="H52" s="7"/>
    </row>
    <row r="53" spans="1:8" x14ac:dyDescent="0.25">
      <c r="A53" s="16" t="s">
        <v>395</v>
      </c>
      <c r="B53" s="20" t="s">
        <v>910</v>
      </c>
      <c r="C53" s="5">
        <v>15.37</v>
      </c>
      <c r="D53" s="19">
        <v>-0.29390899999999998</v>
      </c>
      <c r="E53" s="20"/>
      <c r="F53" s="6">
        <f t="shared" si="12"/>
        <v>10.85261867</v>
      </c>
      <c r="G53" s="19"/>
      <c r="H53" s="7"/>
    </row>
    <row r="54" spans="1:8" x14ac:dyDescent="0.25">
      <c r="A54" s="16" t="s">
        <v>717</v>
      </c>
      <c r="B54" s="20" t="s">
        <v>3</v>
      </c>
      <c r="C54" s="5">
        <v>7.5949999999999998</v>
      </c>
      <c r="D54" s="19">
        <v>-0.24598200000000001</v>
      </c>
      <c r="E54" s="20"/>
      <c r="F54" s="6">
        <f t="shared" si="12"/>
        <v>5.7267667099999997</v>
      </c>
      <c r="G54" s="19"/>
      <c r="H54" s="7"/>
    </row>
    <row r="55" spans="1:8" ht="16.5" customHeight="1" thickBot="1" x14ac:dyDescent="0.3">
      <c r="A55" s="17" t="s">
        <v>838</v>
      </c>
      <c r="B55" s="22" t="s">
        <v>3</v>
      </c>
      <c r="C55" s="8">
        <v>83.305000000000007</v>
      </c>
      <c r="D55" s="21">
        <v>0.23665</v>
      </c>
      <c r="E55" s="22"/>
      <c r="F55" s="9">
        <f t="shared" si="12"/>
        <v>103.01912825000001</v>
      </c>
      <c r="G55" s="21"/>
      <c r="H55" s="10"/>
    </row>
  </sheetData>
  <mergeCells count="1">
    <mergeCell ref="W14:AC14"/>
  </mergeCells>
  <conditionalFormatting sqref="H2:H13">
    <cfRule type="cellIs" dxfId="28" priority="42" operator="lessThan">
      <formula>0</formula>
    </cfRule>
    <cfRule type="cellIs" dxfId="27" priority="43" operator="greaterThan">
      <formula>0</formula>
    </cfRule>
  </conditionalFormatting>
  <conditionalFormatting sqref="M2:M13">
    <cfRule type="cellIs" dxfId="26" priority="40" operator="lessThan">
      <formula>0</formula>
    </cfRule>
    <cfRule type="cellIs" dxfId="25" priority="41" operator="greaterThan">
      <formula>0</formula>
    </cfRule>
  </conditionalFormatting>
  <conditionalFormatting sqref="H16:H27">
    <cfRule type="cellIs" dxfId="24" priority="36" operator="lessThan">
      <formula>0</formula>
    </cfRule>
    <cfRule type="cellIs" dxfId="23" priority="37" operator="greaterThan">
      <formula>0</formula>
    </cfRule>
  </conditionalFormatting>
  <conditionalFormatting sqref="M16:M27">
    <cfRule type="cellIs" dxfId="22" priority="34" operator="lessThan">
      <formula>0</formula>
    </cfRule>
    <cfRule type="cellIs" dxfId="21" priority="35" operator="greaterThan">
      <formula>0</formula>
    </cfRule>
  </conditionalFormatting>
  <conditionalFormatting sqref="Q16:Q27">
    <cfRule type="cellIs" dxfId="20" priority="32" operator="lessThan">
      <formula>0</formula>
    </cfRule>
    <cfRule type="cellIs" dxfId="19" priority="33" operator="greaterThan">
      <formula>0</formula>
    </cfRule>
  </conditionalFormatting>
  <conditionalFormatting sqref="H30:H41">
    <cfRule type="cellIs" dxfId="18" priority="30" operator="lessThan">
      <formula>0</formula>
    </cfRule>
    <cfRule type="cellIs" dxfId="17" priority="31" operator="greaterThan">
      <formula>0</formula>
    </cfRule>
  </conditionalFormatting>
  <conditionalFormatting sqref="M30:M41">
    <cfRule type="cellIs" dxfId="16" priority="28" operator="lessThan">
      <formula>0</formula>
    </cfRule>
    <cfRule type="cellIs" dxfId="15" priority="29" operator="greaterThan">
      <formula>0</formula>
    </cfRule>
  </conditionalFormatting>
  <conditionalFormatting sqref="H44:H55">
    <cfRule type="cellIs" dxfId="14" priority="26" operator="lessThan">
      <formula>0</formula>
    </cfRule>
    <cfRule type="cellIs" dxfId="13" priority="27" operator="greaterThan">
      <formula>0</formula>
    </cfRule>
  </conditionalFormatting>
  <conditionalFormatting sqref="D16">
    <cfRule type="cellIs" dxfId="12" priority="25" operator="greaterThan">
      <formula>30%</formula>
    </cfRule>
  </conditionalFormatting>
  <conditionalFormatting sqref="D17">
    <cfRule type="cellIs" dxfId="11" priority="24" operator="greaterThan">
      <formula>30%</formula>
    </cfRule>
  </conditionalFormatting>
  <conditionalFormatting sqref="D18">
    <cfRule type="cellIs" dxfId="10" priority="23" operator="greaterThan">
      <formula>30%</formula>
    </cfRule>
  </conditionalFormatting>
  <conditionalFormatting sqref="D19">
    <cfRule type="cellIs" dxfId="9" priority="22" operator="greaterThan">
      <formula>30%</formula>
    </cfRule>
  </conditionalFormatting>
  <conditionalFormatting sqref="D21">
    <cfRule type="cellIs" dxfId="8" priority="21" operator="greaterThan">
      <formula>30%</formula>
    </cfRule>
  </conditionalFormatting>
  <conditionalFormatting sqref="D22">
    <cfRule type="cellIs" dxfId="7" priority="20" operator="greaterThan">
      <formula>30%</formula>
    </cfRule>
  </conditionalFormatting>
  <conditionalFormatting sqref="D27">
    <cfRule type="cellIs" dxfId="6" priority="15" operator="greaterThan">
      <formula>30%</formula>
    </cfRule>
  </conditionalFormatting>
  <conditionalFormatting sqref="R2:R13">
    <cfRule type="cellIs" dxfId="5" priority="2" operator="greaterThan">
      <formula>0</formula>
    </cfRule>
    <cfRule type="cellIs" dxfId="4" priority="1" operator="lessThan">
      <formula>0</formula>
    </cfRule>
  </conditionalFormatting>
  <pageMargins left="0.7" right="0.7" top="0.78740157499999996" bottom="0.78740157499999996" header="0.3" footer="0.3"/>
  <pageSetup paperSize="9" orientation="portrait" horizontalDpi="30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4"/>
  <sheetViews>
    <sheetView topLeftCell="A4" workbookViewId="0">
      <selection activeCell="C17" sqref="C17"/>
    </sheetView>
  </sheetViews>
  <sheetFormatPr defaultRowHeight="15.75" x14ac:dyDescent="0.25"/>
  <cols>
    <col min="1" max="1" width="25" customWidth="1"/>
    <col min="9" max="9" width="0" hidden="1"/>
  </cols>
  <sheetData>
    <row r="1" spans="1:9" x14ac:dyDescent="0.25">
      <c r="A1" s="3" t="s">
        <v>919</v>
      </c>
      <c r="B1" t="s">
        <v>920</v>
      </c>
      <c r="C1" t="s">
        <v>894</v>
      </c>
      <c r="D1" t="s">
        <v>895</v>
      </c>
      <c r="E1" s="4" t="s">
        <v>921</v>
      </c>
      <c r="F1" s="4" t="s">
        <v>922</v>
      </c>
      <c r="G1" s="4" t="s">
        <v>923</v>
      </c>
      <c r="H1" s="4" t="s">
        <v>924</v>
      </c>
      <c r="I1" s="4" t="s">
        <v>925</v>
      </c>
    </row>
    <row r="2" spans="1:9" x14ac:dyDescent="0.25">
      <c r="A2" s="3" t="s">
        <v>2</v>
      </c>
      <c r="B2" t="s">
        <v>3</v>
      </c>
      <c r="C2" t="s">
        <v>908</v>
      </c>
      <c r="D2" t="s">
        <v>926</v>
      </c>
      <c r="E2" s="4">
        <v>1.55061E-2</v>
      </c>
      <c r="F2" s="4">
        <v>1.14819E-2</v>
      </c>
      <c r="G2" s="4">
        <v>2.4145E-2</v>
      </c>
      <c r="H2" s="4">
        <v>3.8016300000000003E-2</v>
      </c>
      <c r="I2" s="4">
        <v>0.40801399999999999</v>
      </c>
    </row>
    <row r="3" spans="1:9" x14ac:dyDescent="0.25">
      <c r="A3" s="3" t="s">
        <v>6</v>
      </c>
      <c r="B3" t="s">
        <v>7</v>
      </c>
      <c r="C3" t="s">
        <v>909</v>
      </c>
      <c r="D3" t="s">
        <v>927</v>
      </c>
      <c r="E3" s="4">
        <v>-5.5125200000000013E-2</v>
      </c>
      <c r="F3" s="4">
        <v>-3.5712599999999997E-2</v>
      </c>
      <c r="G3" s="4">
        <v>-0.17125599999999999</v>
      </c>
      <c r="H3" s="4">
        <v>-0.30788700000000002</v>
      </c>
      <c r="I3" s="4">
        <v>-1</v>
      </c>
    </row>
    <row r="4" spans="1:9" x14ac:dyDescent="0.25">
      <c r="A4" s="3" t="s">
        <v>8</v>
      </c>
      <c r="B4" t="s">
        <v>9</v>
      </c>
      <c r="C4" t="s">
        <v>909</v>
      </c>
      <c r="D4" t="s">
        <v>928</v>
      </c>
      <c r="E4" s="4">
        <v>-3.6704000000000001E-2</v>
      </c>
      <c r="F4" s="4">
        <v>2.7998200000000001E-2</v>
      </c>
      <c r="G4" s="4">
        <v>3.9997499999999998E-2</v>
      </c>
      <c r="H4" s="4">
        <v>0.12292400000000001</v>
      </c>
      <c r="I4" s="4">
        <v>0.66008999999999995</v>
      </c>
    </row>
    <row r="5" spans="1:9" x14ac:dyDescent="0.25">
      <c r="A5" s="3" t="s">
        <v>10</v>
      </c>
      <c r="B5" t="s">
        <v>11</v>
      </c>
      <c r="C5" t="s">
        <v>908</v>
      </c>
      <c r="D5" t="s">
        <v>929</v>
      </c>
      <c r="E5" s="4">
        <v>1.5499199999999999E-2</v>
      </c>
      <c r="F5" s="4">
        <v>4.6171199999999997E-4</v>
      </c>
      <c r="G5" s="4">
        <v>4.0833300000000003E-2</v>
      </c>
      <c r="H5" s="4">
        <v>0.16825100000000001</v>
      </c>
      <c r="I5" s="4">
        <v>0.61653500000000006</v>
      </c>
    </row>
    <row r="6" spans="1:9" x14ac:dyDescent="0.25">
      <c r="A6" s="3" t="s">
        <v>12</v>
      </c>
      <c r="B6" t="s">
        <v>13</v>
      </c>
      <c r="C6" t="s">
        <v>908</v>
      </c>
      <c r="D6" t="s">
        <v>930</v>
      </c>
      <c r="E6" s="4">
        <v>4.2161400000000002E-2</v>
      </c>
      <c r="F6" s="4">
        <v>-0.123305</v>
      </c>
      <c r="G6" s="4">
        <v>-0.16552500000000001</v>
      </c>
      <c r="H6" s="4">
        <v>-0.27098299999999997</v>
      </c>
      <c r="I6" s="4">
        <v>-1</v>
      </c>
    </row>
    <row r="7" spans="1:9" x14ac:dyDescent="0.25">
      <c r="A7" s="3" t="s">
        <v>14</v>
      </c>
      <c r="B7" t="s">
        <v>15</v>
      </c>
      <c r="C7" t="s">
        <v>909</v>
      </c>
      <c r="D7" t="s">
        <v>931</v>
      </c>
      <c r="E7" s="4">
        <v>-1.1598600000000001E-2</v>
      </c>
      <c r="F7" s="4">
        <v>6.1620099999999997E-2</v>
      </c>
      <c r="G7" s="4">
        <v>-4.5710899999999999E-3</v>
      </c>
      <c r="H7" s="4">
        <v>-0.115713</v>
      </c>
      <c r="I7" s="4">
        <v>-0.76882800000000007</v>
      </c>
    </row>
    <row r="8" spans="1:9" x14ac:dyDescent="0.25">
      <c r="A8" s="3" t="s">
        <v>16</v>
      </c>
      <c r="B8" t="s">
        <v>17</v>
      </c>
      <c r="C8" t="s">
        <v>908</v>
      </c>
      <c r="D8" t="s">
        <v>932</v>
      </c>
      <c r="E8" s="4">
        <v>-3.4432E-3</v>
      </c>
      <c r="F8" s="4">
        <v>3.0542300000000001E-2</v>
      </c>
      <c r="G8" s="4">
        <v>6.6128999999999993E-2</v>
      </c>
      <c r="H8" s="4">
        <v>0.161911</v>
      </c>
      <c r="I8" s="4">
        <v>0.92965199999999992</v>
      </c>
    </row>
    <row r="9" spans="1:9" x14ac:dyDescent="0.25">
      <c r="A9" s="3" t="s">
        <v>18</v>
      </c>
      <c r="B9" t="s">
        <v>19</v>
      </c>
      <c r="C9" t="s">
        <v>908</v>
      </c>
      <c r="D9" t="s">
        <v>933</v>
      </c>
      <c r="E9" s="4">
        <v>2.0718199999999999E-2</v>
      </c>
      <c r="F9" s="4">
        <v>3.2102699999999998E-2</v>
      </c>
      <c r="G9" s="4">
        <v>9.4663600000000001E-2</v>
      </c>
      <c r="H9" s="4">
        <v>0.261098</v>
      </c>
      <c r="I9" s="4">
        <v>1.0576300000000001</v>
      </c>
    </row>
    <row r="10" spans="1:9" x14ac:dyDescent="0.25">
      <c r="A10" s="3" t="s">
        <v>20</v>
      </c>
      <c r="B10" t="s">
        <v>21</v>
      </c>
      <c r="C10" t="s">
        <v>908</v>
      </c>
      <c r="D10" t="s">
        <v>934</v>
      </c>
      <c r="E10" s="4">
        <v>-2.9946700000000001E-3</v>
      </c>
      <c r="F10" s="4">
        <v>2.56749E-2</v>
      </c>
      <c r="G10" s="4">
        <v>5.4749600000000002E-2</v>
      </c>
      <c r="H10" s="4">
        <v>8.051259999999999E-2</v>
      </c>
      <c r="I10" s="4">
        <v>0.60819100000000004</v>
      </c>
    </row>
    <row r="11" spans="1:9" x14ac:dyDescent="0.25">
      <c r="A11" s="3" t="s">
        <v>22</v>
      </c>
      <c r="B11" t="s">
        <v>23</v>
      </c>
      <c r="C11" t="s">
        <v>908</v>
      </c>
      <c r="D11" t="s">
        <v>935</v>
      </c>
      <c r="E11" s="4">
        <v>3.6839299999999998E-2</v>
      </c>
      <c r="F11" s="4">
        <v>3.2237300000000003E-2</v>
      </c>
      <c r="G11" s="4">
        <v>7.4309399999999998E-2</v>
      </c>
      <c r="H11" s="4">
        <v>0.17597399999999999</v>
      </c>
      <c r="I11" s="4">
        <v>0.83505200000000002</v>
      </c>
    </row>
    <row r="12" spans="1:9" x14ac:dyDescent="0.25">
      <c r="A12" s="3" t="s">
        <v>24</v>
      </c>
      <c r="B12" t="s">
        <v>25</v>
      </c>
      <c r="C12" t="s">
        <v>908</v>
      </c>
      <c r="D12" t="s">
        <v>936</v>
      </c>
      <c r="E12" s="4">
        <v>1.9291300000000001E-2</v>
      </c>
      <c r="F12" s="4">
        <v>-1.61671E-2</v>
      </c>
      <c r="G12" s="4">
        <v>3.08312E-2</v>
      </c>
      <c r="H12" s="4">
        <v>0.102953</v>
      </c>
      <c r="I12" s="4">
        <v>0.70346999999999993</v>
      </c>
    </row>
    <row r="13" spans="1:9" ht="31.5" customHeight="1" x14ac:dyDescent="0.25">
      <c r="A13" s="3" t="s">
        <v>26</v>
      </c>
      <c r="B13" t="s">
        <v>27</v>
      </c>
      <c r="C13" t="s">
        <v>909</v>
      </c>
      <c r="D13" t="s">
        <v>937</v>
      </c>
      <c r="E13" s="4">
        <v>-2.2737E-2</v>
      </c>
      <c r="F13" s="4">
        <v>2.4854000000000001E-2</v>
      </c>
      <c r="G13" s="4">
        <v>5.5095699999999997E-2</v>
      </c>
      <c r="H13" s="4">
        <v>3.8105E-2</v>
      </c>
      <c r="I13" s="4">
        <v>0.54024099999999997</v>
      </c>
    </row>
    <row r="14" spans="1:9" x14ac:dyDescent="0.25">
      <c r="A14" s="3" t="s">
        <v>28</v>
      </c>
      <c r="B14" t="s">
        <v>29</v>
      </c>
      <c r="C14" t="s">
        <v>908</v>
      </c>
      <c r="D14" t="s">
        <v>938</v>
      </c>
      <c r="E14" s="4">
        <v>-3.5228599999999999E-4</v>
      </c>
      <c r="F14" s="4">
        <v>3.42429E-3</v>
      </c>
      <c r="G14" s="4">
        <v>4.1033100000000003E-2</v>
      </c>
      <c r="H14" s="4">
        <v>8.9484300000000003E-2</v>
      </c>
      <c r="I14" s="4">
        <v>0.55652800000000002</v>
      </c>
    </row>
    <row r="15" spans="1:9" x14ac:dyDescent="0.25">
      <c r="A15" s="3" t="s">
        <v>30</v>
      </c>
      <c r="B15" t="s">
        <v>30</v>
      </c>
      <c r="C15" t="s">
        <v>909</v>
      </c>
      <c r="D15" t="s">
        <v>939</v>
      </c>
      <c r="E15" s="4">
        <v>-1.9488700000000001E-2</v>
      </c>
      <c r="F15" s="4">
        <v>1.77E-2</v>
      </c>
      <c r="G15" s="4">
        <v>6.3269800000000001E-2</v>
      </c>
      <c r="H15" s="4">
        <v>-0.11231099999999999</v>
      </c>
      <c r="I15" s="4">
        <v>-0.35664899999999999</v>
      </c>
    </row>
    <row r="16" spans="1:9" x14ac:dyDescent="0.25">
      <c r="A16" s="3" t="s">
        <v>31</v>
      </c>
      <c r="B16" t="s">
        <v>32</v>
      </c>
      <c r="C16" t="s">
        <v>908</v>
      </c>
      <c r="D16" t="s">
        <v>940</v>
      </c>
      <c r="E16" s="4">
        <v>5.8718199999999998E-3</v>
      </c>
      <c r="F16" s="4">
        <v>5.2424400000000003E-2</v>
      </c>
      <c r="G16" s="4">
        <v>8.7354299999999996E-2</v>
      </c>
      <c r="H16" s="4">
        <v>0.144235</v>
      </c>
      <c r="I16" s="4">
        <v>0.55949399999999994</v>
      </c>
    </row>
    <row r="17" spans="1:9" x14ac:dyDescent="0.25">
      <c r="A17" s="3" t="s">
        <v>33</v>
      </c>
      <c r="B17" t="s">
        <v>34</v>
      </c>
      <c r="C17" t="s">
        <v>908</v>
      </c>
      <c r="D17" t="s">
        <v>941</v>
      </c>
      <c r="E17" s="4">
        <v>4.3211199999999998E-2</v>
      </c>
      <c r="F17" s="4">
        <v>3.2033399999999997E-2</v>
      </c>
      <c r="G17" s="4">
        <v>0.12121999999999999</v>
      </c>
      <c r="H17" s="4">
        <v>0.49165799999999998</v>
      </c>
      <c r="I17" s="4">
        <v>1.05552</v>
      </c>
    </row>
    <row r="18" spans="1:9" x14ac:dyDescent="0.25">
      <c r="A18" s="3" t="s">
        <v>35</v>
      </c>
      <c r="B18" t="s">
        <v>36</v>
      </c>
      <c r="C18" t="s">
        <v>908</v>
      </c>
      <c r="D18" t="s">
        <v>942</v>
      </c>
      <c r="E18" s="4">
        <v>2.2847699999999999E-2</v>
      </c>
      <c r="F18" s="4">
        <v>-9.45669E-4</v>
      </c>
      <c r="G18" s="4">
        <v>2.0010699999999999E-2</v>
      </c>
      <c r="H18" s="4">
        <v>3.9361199999999999E-2</v>
      </c>
      <c r="I18" s="4">
        <v>0.241199</v>
      </c>
    </row>
    <row r="19" spans="1:9" x14ac:dyDescent="0.25">
      <c r="A19" s="3" t="s">
        <v>37</v>
      </c>
      <c r="B19" t="s">
        <v>38</v>
      </c>
      <c r="C19" t="s">
        <v>908</v>
      </c>
      <c r="D19" t="s">
        <v>943</v>
      </c>
      <c r="E19" s="4">
        <v>-4.8428300000000001E-4</v>
      </c>
      <c r="F19" s="4">
        <v>3.5925000000000002E-3</v>
      </c>
      <c r="G19" s="4">
        <v>-6.7966899999999997E-2</v>
      </c>
      <c r="H19" s="4">
        <v>-3.4921199999999999E-2</v>
      </c>
      <c r="I19" s="4">
        <v>-0.222665</v>
      </c>
    </row>
    <row r="20" spans="1:9" x14ac:dyDescent="0.25">
      <c r="A20" s="3" t="s">
        <v>39</v>
      </c>
      <c r="B20" t="s">
        <v>40</v>
      </c>
      <c r="C20" t="s">
        <v>908</v>
      </c>
      <c r="D20" t="s">
        <v>944</v>
      </c>
      <c r="E20" s="4">
        <v>2.72833E-2</v>
      </c>
      <c r="F20" s="4">
        <v>-3.0773999999999999E-2</v>
      </c>
      <c r="G20" s="4">
        <v>-2.14536E-2</v>
      </c>
      <c r="H20" s="4">
        <v>-3.7624900000000003E-2</v>
      </c>
      <c r="I20" s="4">
        <v>3.1733299999999999E-2</v>
      </c>
    </row>
    <row r="21" spans="1:9" x14ac:dyDescent="0.25">
      <c r="A21" s="3" t="s">
        <v>41</v>
      </c>
      <c r="B21" t="s">
        <v>41</v>
      </c>
      <c r="C21" t="s">
        <v>149</v>
      </c>
      <c r="D21" t="s">
        <v>945</v>
      </c>
      <c r="E21" s="4">
        <v>-9.8039799999999996E-2</v>
      </c>
      <c r="F21" s="4">
        <v>-3.77515E-2</v>
      </c>
      <c r="G21" s="4">
        <v>-0.28387200000000001</v>
      </c>
      <c r="H21" s="4">
        <v>-0.46349699999999999</v>
      </c>
      <c r="I21" s="4">
        <v>-1</v>
      </c>
    </row>
    <row r="22" spans="1:9" x14ac:dyDescent="0.25">
      <c r="A22" s="3" t="s">
        <v>42</v>
      </c>
      <c r="B22" t="s">
        <v>43</v>
      </c>
      <c r="C22" t="s">
        <v>908</v>
      </c>
      <c r="D22" t="s">
        <v>946</v>
      </c>
      <c r="E22" s="4">
        <v>8.8090299999999996E-2</v>
      </c>
      <c r="F22" s="4">
        <v>6.7368300000000006E-2</v>
      </c>
      <c r="G22" s="4">
        <v>0.128251</v>
      </c>
      <c r="H22" s="4">
        <v>0.189971</v>
      </c>
      <c r="I22" s="4">
        <v>1.13222</v>
      </c>
    </row>
    <row r="23" spans="1:9" x14ac:dyDescent="0.25">
      <c r="A23" s="3" t="s">
        <v>44</v>
      </c>
      <c r="B23" t="s">
        <v>45</v>
      </c>
      <c r="C23" t="s">
        <v>908</v>
      </c>
      <c r="D23" t="s">
        <v>947</v>
      </c>
      <c r="E23" s="4">
        <v>1.44747E-2</v>
      </c>
      <c r="F23" s="4">
        <v>2.10505E-2</v>
      </c>
      <c r="G23" s="4">
        <v>5.3201999999999999E-2</v>
      </c>
      <c r="H23" s="4">
        <v>9.8373699999999994E-2</v>
      </c>
      <c r="I23" s="4">
        <v>0.58384800000000003</v>
      </c>
    </row>
    <row r="24" spans="1:9" x14ac:dyDescent="0.25">
      <c r="A24" s="3" t="s">
        <v>46</v>
      </c>
      <c r="B24" t="s">
        <v>47</v>
      </c>
      <c r="C24" t="s">
        <v>908</v>
      </c>
      <c r="D24" t="s">
        <v>948</v>
      </c>
      <c r="E24" s="4">
        <v>1.8606899999999999E-2</v>
      </c>
      <c r="F24" s="4">
        <v>-5.1821700000000007E-3</v>
      </c>
      <c r="G24" s="4">
        <v>-1.48478E-2</v>
      </c>
      <c r="H24" s="4">
        <v>7.2636099999999995E-2</v>
      </c>
      <c r="I24" s="4">
        <v>0.29327900000000001</v>
      </c>
    </row>
    <row r="25" spans="1:9" x14ac:dyDescent="0.25">
      <c r="A25" s="3" t="s">
        <v>48</v>
      </c>
      <c r="B25" t="s">
        <v>49</v>
      </c>
      <c r="C25" t="s">
        <v>909</v>
      </c>
      <c r="D25" t="s">
        <v>949</v>
      </c>
      <c r="E25" s="4">
        <v>-6.34514E-3</v>
      </c>
      <c r="F25" s="4">
        <v>1.9137999999999999E-2</v>
      </c>
      <c r="G25" s="4">
        <v>8.1293299999999999E-2</v>
      </c>
      <c r="H25" s="4">
        <v>8.4104500000000013E-2</v>
      </c>
      <c r="I25" s="4">
        <v>0.90586299999999997</v>
      </c>
    </row>
    <row r="26" spans="1:9" x14ac:dyDescent="0.25">
      <c r="A26" s="3" t="s">
        <v>50</v>
      </c>
      <c r="B26" t="s">
        <v>51</v>
      </c>
      <c r="C26" t="s">
        <v>908</v>
      </c>
      <c r="D26" t="s">
        <v>950</v>
      </c>
      <c r="E26" s="4">
        <v>3.4020799999999997E-2</v>
      </c>
      <c r="F26" s="4">
        <v>-3.2210599999999999E-2</v>
      </c>
      <c r="G26" s="4">
        <v>-2.4637300000000001E-2</v>
      </c>
      <c r="H26" s="4">
        <v>0.14826900000000001</v>
      </c>
      <c r="I26" s="4">
        <v>0.31590200000000002</v>
      </c>
    </row>
    <row r="27" spans="1:9" x14ac:dyDescent="0.25">
      <c r="A27" s="3" t="s">
        <v>52</v>
      </c>
      <c r="B27" t="s">
        <v>53</v>
      </c>
      <c r="C27" t="s">
        <v>908</v>
      </c>
      <c r="D27" t="s">
        <v>951</v>
      </c>
      <c r="E27" s="4">
        <v>-4.3552300000000002E-2</v>
      </c>
      <c r="F27" s="4">
        <v>1.92564E-2</v>
      </c>
      <c r="G27" s="4">
        <v>8.1526700000000007E-2</v>
      </c>
      <c r="H27" s="4">
        <v>0.30196499999999998</v>
      </c>
      <c r="I27" s="4">
        <v>1.07023</v>
      </c>
    </row>
    <row r="28" spans="1:9" x14ac:dyDescent="0.25">
      <c r="A28" s="3" t="s">
        <v>54</v>
      </c>
      <c r="B28" t="s">
        <v>55</v>
      </c>
      <c r="C28" t="s">
        <v>908</v>
      </c>
      <c r="D28" t="s">
        <v>952</v>
      </c>
      <c r="E28" s="4">
        <v>-0.124055</v>
      </c>
      <c r="F28" s="4">
        <v>3.5023499999999999E-2</v>
      </c>
      <c r="G28" s="4">
        <v>-3.8735699999999998E-2</v>
      </c>
      <c r="H28" s="4">
        <v>-0.114583</v>
      </c>
      <c r="I28" s="4">
        <v>-0.421124</v>
      </c>
    </row>
    <row r="29" spans="1:9" x14ac:dyDescent="0.25">
      <c r="A29" s="3" t="s">
        <v>56</v>
      </c>
      <c r="B29" t="s">
        <v>57</v>
      </c>
      <c r="C29" t="s">
        <v>149</v>
      </c>
      <c r="D29" t="s">
        <v>953</v>
      </c>
      <c r="E29" s="4">
        <v>-2.1616900000000001E-2</v>
      </c>
      <c r="F29" s="4">
        <v>0.123616</v>
      </c>
      <c r="G29" s="4">
        <v>0.33249400000000001</v>
      </c>
      <c r="H29" s="4">
        <v>0.24085899999999999</v>
      </c>
      <c r="I29" s="4">
        <v>0.243061</v>
      </c>
    </row>
    <row r="30" spans="1:9" x14ac:dyDescent="0.25">
      <c r="A30" s="3" t="s">
        <v>58</v>
      </c>
      <c r="B30" t="s">
        <v>59</v>
      </c>
      <c r="C30" t="s">
        <v>909</v>
      </c>
      <c r="D30" t="s">
        <v>954</v>
      </c>
      <c r="E30" s="4">
        <v>4.92784E-2</v>
      </c>
      <c r="F30" s="4">
        <v>0.25674599999999997</v>
      </c>
      <c r="G30" s="4">
        <v>0.37343799999999999</v>
      </c>
      <c r="H30" s="4">
        <v>0.64724199999999998</v>
      </c>
      <c r="I30" s="4">
        <v>1.2202500000000001</v>
      </c>
    </row>
    <row r="31" spans="1:9" x14ac:dyDescent="0.25">
      <c r="A31" s="3" t="s">
        <v>60</v>
      </c>
      <c r="B31" t="s">
        <v>61</v>
      </c>
      <c r="C31" t="s">
        <v>908</v>
      </c>
      <c r="D31" t="s">
        <v>955</v>
      </c>
      <c r="E31" s="4">
        <v>5.11128E-2</v>
      </c>
      <c r="F31" s="4">
        <v>6.2662399999999993E-2</v>
      </c>
      <c r="G31" s="4">
        <v>9.5514200000000007E-2</v>
      </c>
      <c r="H31" s="4">
        <v>0.19290499999999999</v>
      </c>
      <c r="I31" s="4">
        <v>0.80906800000000001</v>
      </c>
    </row>
    <row r="32" spans="1:9" x14ac:dyDescent="0.25">
      <c r="A32" s="3" t="s">
        <v>62</v>
      </c>
      <c r="B32" t="s">
        <v>63</v>
      </c>
      <c r="C32" t="s">
        <v>149</v>
      </c>
      <c r="D32" t="s">
        <v>956</v>
      </c>
      <c r="E32" s="4">
        <v>-3.4098400000000001E-4</v>
      </c>
      <c r="F32" s="4">
        <v>-0.106973</v>
      </c>
      <c r="G32" s="4">
        <v>1.37617E-2</v>
      </c>
      <c r="H32" s="4">
        <v>-0.196599</v>
      </c>
      <c r="I32" s="4">
        <v>-1</v>
      </c>
    </row>
    <row r="33" spans="1:10" ht="31.5" customHeight="1" x14ac:dyDescent="0.25">
      <c r="A33" s="3" t="s">
        <v>64</v>
      </c>
      <c r="B33" t="s">
        <v>65</v>
      </c>
      <c r="C33" t="s">
        <v>908</v>
      </c>
      <c r="D33" t="s">
        <v>957</v>
      </c>
      <c r="E33" s="4">
        <v>5.5489900000000002E-2</v>
      </c>
      <c r="F33" s="4">
        <v>3.8969200000000002E-2</v>
      </c>
      <c r="G33" s="4">
        <v>8.2369499999999998E-2</v>
      </c>
      <c r="H33" s="4">
        <v>0.100298</v>
      </c>
      <c r="I33" s="4">
        <v>0.69193299999999991</v>
      </c>
    </row>
    <row r="34" spans="1:10" x14ac:dyDescent="0.25">
      <c r="A34" s="3" t="s">
        <v>66</v>
      </c>
      <c r="B34" t="s">
        <v>67</v>
      </c>
      <c r="C34" t="s">
        <v>908</v>
      </c>
      <c r="D34" t="s">
        <v>958</v>
      </c>
      <c r="E34" s="4">
        <v>-9.7315600000000002E-3</v>
      </c>
      <c r="F34" s="4">
        <v>1.2169299999999999E-2</v>
      </c>
      <c r="G34" s="4">
        <v>2.4561099999999999E-2</v>
      </c>
      <c r="H34" s="4">
        <v>5.33591E-2</v>
      </c>
      <c r="I34" s="4">
        <v>0.35032600000000003</v>
      </c>
    </row>
    <row r="35" spans="1:10" x14ac:dyDescent="0.25">
      <c r="A35" s="3" t="s">
        <v>68</v>
      </c>
      <c r="B35" t="s">
        <v>69</v>
      </c>
      <c r="C35" t="s">
        <v>909</v>
      </c>
      <c r="D35" t="s">
        <v>959</v>
      </c>
      <c r="E35" s="4">
        <v>5.0617599999999999E-2</v>
      </c>
      <c r="F35" s="4">
        <v>4.7116699999999997E-2</v>
      </c>
      <c r="G35" s="4">
        <v>0.16514100000000001</v>
      </c>
      <c r="H35" s="4">
        <v>4.8516399999999987E-2</v>
      </c>
      <c r="I35" s="4">
        <v>1.1167199999999999</v>
      </c>
    </row>
    <row r="36" spans="1:10" x14ac:dyDescent="0.25">
      <c r="A36" s="3" t="s">
        <v>70</v>
      </c>
      <c r="B36" t="s">
        <v>71</v>
      </c>
      <c r="C36" t="s">
        <v>908</v>
      </c>
      <c r="D36" t="s">
        <v>960</v>
      </c>
      <c r="E36" s="4">
        <v>-1.47931E-3</v>
      </c>
      <c r="F36" s="4">
        <v>1.82323E-2</v>
      </c>
      <c r="G36" s="4">
        <v>3.3361799999999997E-2</v>
      </c>
      <c r="H36" s="4">
        <v>7.0723599999999998E-2</v>
      </c>
      <c r="I36" s="4">
        <v>0.35935400000000001</v>
      </c>
    </row>
    <row r="37" spans="1:10" x14ac:dyDescent="0.25">
      <c r="A37" s="3" t="s">
        <v>72</v>
      </c>
      <c r="B37" t="s">
        <v>73</v>
      </c>
      <c r="C37" t="s">
        <v>908</v>
      </c>
      <c r="D37" t="s">
        <v>961</v>
      </c>
      <c r="E37" s="4">
        <v>8.1555799999999997E-4</v>
      </c>
      <c r="F37" s="4">
        <v>2.17433E-2</v>
      </c>
      <c r="G37" s="4">
        <v>5.59008E-2</v>
      </c>
      <c r="H37" s="4">
        <v>0.14684800000000001</v>
      </c>
      <c r="I37" s="4">
        <v>0.64700299999999999</v>
      </c>
    </row>
    <row r="38" spans="1:10" x14ac:dyDescent="0.25">
      <c r="A38" s="3" t="s">
        <v>74</v>
      </c>
      <c r="B38" t="s">
        <v>75</v>
      </c>
      <c r="C38" t="s">
        <v>909</v>
      </c>
      <c r="D38" t="s">
        <v>962</v>
      </c>
      <c r="E38" s="4">
        <v>-2.7395300000000001E-2</v>
      </c>
      <c r="F38" s="4">
        <v>1.63594E-2</v>
      </c>
      <c r="G38" s="4">
        <v>6.7232600000000003E-2</v>
      </c>
      <c r="H38" s="4">
        <v>0.11548799999999999</v>
      </c>
      <c r="I38" s="4">
        <v>0.69519400000000009</v>
      </c>
    </row>
    <row r="39" spans="1:10" x14ac:dyDescent="0.25">
      <c r="A39" s="3" t="s">
        <v>76</v>
      </c>
      <c r="B39" t="s">
        <v>77</v>
      </c>
      <c r="C39" t="s">
        <v>149</v>
      </c>
      <c r="D39" t="s">
        <v>963</v>
      </c>
      <c r="E39" s="4">
        <v>-8.1178600000000004E-2</v>
      </c>
      <c r="F39" s="4">
        <v>0.258378</v>
      </c>
      <c r="G39" s="4">
        <v>0.43345499999999998</v>
      </c>
      <c r="H39" s="4">
        <v>0.48548799999999998</v>
      </c>
      <c r="I39" s="4">
        <v>2.4210799999999999</v>
      </c>
      <c r="J39" t="s">
        <v>964</v>
      </c>
    </row>
    <row r="40" spans="1:10" x14ac:dyDescent="0.25">
      <c r="A40" s="3" t="s">
        <v>78</v>
      </c>
      <c r="B40" t="s">
        <v>79</v>
      </c>
      <c r="C40" t="s">
        <v>909</v>
      </c>
      <c r="D40" t="s">
        <v>965</v>
      </c>
      <c r="E40" s="4">
        <v>-4.9184599999999988E-2</v>
      </c>
      <c r="F40" s="4">
        <v>-4.11749E-2</v>
      </c>
      <c r="G40" s="4">
        <v>-2.7183100000000002E-2</v>
      </c>
      <c r="H40" s="4">
        <v>0.168154</v>
      </c>
      <c r="I40" s="4">
        <v>-0.40242199999999989</v>
      </c>
    </row>
    <row r="41" spans="1:10" x14ac:dyDescent="0.25">
      <c r="A41" s="3" t="s">
        <v>80</v>
      </c>
      <c r="B41" t="s">
        <v>81</v>
      </c>
      <c r="C41" t="s">
        <v>909</v>
      </c>
      <c r="D41" t="s">
        <v>966</v>
      </c>
      <c r="E41" s="4">
        <v>-1.10858E-2</v>
      </c>
      <c r="F41" s="4">
        <v>-5.4685700000000007E-3</v>
      </c>
      <c r="G41" s="4">
        <v>3.7740999999999997E-2</v>
      </c>
      <c r="H41" s="4">
        <v>-3.0957599999999998E-2</v>
      </c>
      <c r="I41" s="4">
        <v>0.28883500000000001</v>
      </c>
    </row>
    <row r="42" spans="1:10" x14ac:dyDescent="0.25">
      <c r="A42" s="3" t="s">
        <v>82</v>
      </c>
      <c r="B42" t="s">
        <v>83</v>
      </c>
      <c r="C42" t="s">
        <v>908</v>
      </c>
      <c r="D42" t="s">
        <v>967</v>
      </c>
      <c r="E42" s="4">
        <v>2.3382699999999999E-2</v>
      </c>
      <c r="F42" s="4">
        <v>2.5522400000000001E-2</v>
      </c>
      <c r="G42" s="4">
        <v>4.4364800000000003E-2</v>
      </c>
      <c r="H42" s="4">
        <v>9.4071099999999998E-3</v>
      </c>
      <c r="I42" s="4">
        <v>0.3901</v>
      </c>
    </row>
    <row r="43" spans="1:10" x14ac:dyDescent="0.25">
      <c r="A43" s="3" t="s">
        <v>84</v>
      </c>
      <c r="B43" t="s">
        <v>85</v>
      </c>
      <c r="C43" t="s">
        <v>909</v>
      </c>
      <c r="D43" t="s">
        <v>968</v>
      </c>
      <c r="E43" s="4">
        <v>2.0404100000000001E-2</v>
      </c>
      <c r="F43" s="4">
        <v>6.4871700000000004E-2</v>
      </c>
      <c r="G43" s="4">
        <v>0.27677200000000002</v>
      </c>
      <c r="H43" s="4">
        <v>-0.44200499999999998</v>
      </c>
      <c r="I43" s="4">
        <v>-0.64225899999999991</v>
      </c>
    </row>
    <row r="44" spans="1:10" x14ac:dyDescent="0.25">
      <c r="A44" s="3" t="s">
        <v>86</v>
      </c>
      <c r="B44" t="s">
        <v>87</v>
      </c>
      <c r="C44" t="s">
        <v>908</v>
      </c>
      <c r="D44" t="s">
        <v>969</v>
      </c>
      <c r="E44" s="4">
        <v>-9.4309600000000004E-3</v>
      </c>
      <c r="F44" s="4">
        <v>1.6058599999999999E-2</v>
      </c>
      <c r="G44" s="4">
        <v>6.9623400000000002E-2</v>
      </c>
      <c r="H44" s="4">
        <v>0.13562299999999999</v>
      </c>
      <c r="I44" s="4">
        <v>0.69249399999999994</v>
      </c>
    </row>
    <row r="45" spans="1:10" x14ac:dyDescent="0.25">
      <c r="A45" s="3" t="s">
        <v>88</v>
      </c>
      <c r="B45" t="s">
        <v>89</v>
      </c>
      <c r="C45" t="s">
        <v>908</v>
      </c>
      <c r="D45" t="s">
        <v>970</v>
      </c>
      <c r="E45" s="4">
        <v>-3.8463799999999999E-3</v>
      </c>
      <c r="F45" s="4">
        <v>4.7215600000000003E-2</v>
      </c>
      <c r="G45" s="4">
        <v>8.9449600000000004E-2</v>
      </c>
      <c r="H45" s="4">
        <v>0.135521</v>
      </c>
      <c r="I45" s="4">
        <v>1.0887800000000001</v>
      </c>
    </row>
    <row r="46" spans="1:10" x14ac:dyDescent="0.25">
      <c r="A46" s="3" t="s">
        <v>90</v>
      </c>
      <c r="B46" t="s">
        <v>91</v>
      </c>
      <c r="C46" t="s">
        <v>908</v>
      </c>
      <c r="D46" t="s">
        <v>971</v>
      </c>
      <c r="E46" s="4">
        <v>2.8724800000000002E-2</v>
      </c>
      <c r="F46" s="4">
        <v>8.4887599999999994E-2</v>
      </c>
      <c r="G46" s="4">
        <v>0.102807</v>
      </c>
      <c r="H46" s="4">
        <v>0.28696500000000003</v>
      </c>
      <c r="I46" s="4">
        <v>0.92790899999999998</v>
      </c>
    </row>
    <row r="47" spans="1:10" x14ac:dyDescent="0.25">
      <c r="A47" s="3" t="s">
        <v>92</v>
      </c>
      <c r="B47" t="s">
        <v>93</v>
      </c>
      <c r="C47" t="s">
        <v>908</v>
      </c>
      <c r="D47" t="s">
        <v>972</v>
      </c>
      <c r="E47" s="4">
        <v>-1.4448900000000001E-2</v>
      </c>
      <c r="F47" s="4">
        <v>-0.107214</v>
      </c>
      <c r="G47" s="4">
        <v>-9.4853299999999988E-2</v>
      </c>
      <c r="H47" s="4">
        <v>-0.103325</v>
      </c>
      <c r="I47" s="4">
        <v>-0.26239400000000002</v>
      </c>
    </row>
    <row r="48" spans="1:10" x14ac:dyDescent="0.25">
      <c r="A48" s="3" t="s">
        <v>94</v>
      </c>
      <c r="B48" t="s">
        <v>95</v>
      </c>
      <c r="C48" t="s">
        <v>908</v>
      </c>
      <c r="D48" t="s">
        <v>973</v>
      </c>
      <c r="E48" s="4">
        <v>1.0168999999999999E-2</v>
      </c>
      <c r="F48" s="4">
        <v>2.22282E-2</v>
      </c>
      <c r="G48" s="4">
        <v>6.7031599999999997E-2</v>
      </c>
      <c r="H48" s="4">
        <v>0.17063600000000001</v>
      </c>
      <c r="I48" s="4">
        <v>0.59235199999999999</v>
      </c>
    </row>
    <row r="49" spans="1:9" x14ac:dyDescent="0.25">
      <c r="A49" s="3" t="s">
        <v>96</v>
      </c>
      <c r="B49" t="s">
        <v>97</v>
      </c>
      <c r="C49" t="s">
        <v>909</v>
      </c>
      <c r="D49" t="s">
        <v>974</v>
      </c>
      <c r="E49" s="4">
        <v>-5.22464E-3</v>
      </c>
      <c r="F49" s="4">
        <v>3.48095E-2</v>
      </c>
      <c r="G49" s="4">
        <v>0.1057</v>
      </c>
      <c r="H49" s="4">
        <v>0.241288</v>
      </c>
      <c r="I49" s="4">
        <v>1.32742</v>
      </c>
    </row>
    <row r="50" spans="1:9" x14ac:dyDescent="0.25">
      <c r="A50" s="3" t="s">
        <v>98</v>
      </c>
      <c r="B50" t="s">
        <v>99</v>
      </c>
      <c r="C50" t="s">
        <v>909</v>
      </c>
      <c r="D50" t="s">
        <v>975</v>
      </c>
      <c r="E50" s="4">
        <v>-2.2260800000000001E-2</v>
      </c>
      <c r="F50" s="4">
        <v>3.2492300000000002E-2</v>
      </c>
      <c r="G50" s="4">
        <v>7.6666899999999996E-2</v>
      </c>
      <c r="H50" s="4">
        <v>0.18127699999999999</v>
      </c>
      <c r="I50" s="4">
        <v>0.54637900000000006</v>
      </c>
    </row>
    <row r="51" spans="1:9" x14ac:dyDescent="0.25">
      <c r="A51" s="3" t="s">
        <v>100</v>
      </c>
      <c r="B51" t="s">
        <v>101</v>
      </c>
      <c r="C51" t="s">
        <v>908</v>
      </c>
      <c r="D51" t="s">
        <v>976</v>
      </c>
      <c r="E51" s="4">
        <v>3.5247399999999998E-2</v>
      </c>
      <c r="F51" s="4">
        <v>4.2721000000000002E-2</v>
      </c>
      <c r="G51" s="4">
        <v>7.51246E-2</v>
      </c>
      <c r="H51" s="4">
        <v>0.14410000000000001</v>
      </c>
      <c r="I51" s="4">
        <v>0.64549499999999993</v>
      </c>
    </row>
    <row r="52" spans="1:9" x14ac:dyDescent="0.25">
      <c r="A52" s="3" t="s">
        <v>102</v>
      </c>
      <c r="B52" t="s">
        <v>103</v>
      </c>
      <c r="C52" t="s">
        <v>909</v>
      </c>
      <c r="D52" t="s">
        <v>977</v>
      </c>
      <c r="E52" s="4">
        <v>-2.7257400000000001E-2</v>
      </c>
      <c r="F52" s="4">
        <v>0.69824399999999998</v>
      </c>
      <c r="G52" s="4">
        <v>1.54108</v>
      </c>
      <c r="H52" s="4">
        <v>9.7271699999999989E-2</v>
      </c>
      <c r="I52" s="4">
        <v>-0.139794</v>
      </c>
    </row>
    <row r="53" spans="1:9" x14ac:dyDescent="0.25">
      <c r="A53" s="3" t="s">
        <v>104</v>
      </c>
      <c r="B53" t="s">
        <v>105</v>
      </c>
      <c r="C53" t="s">
        <v>908</v>
      </c>
      <c r="D53" t="s">
        <v>978</v>
      </c>
      <c r="E53" s="4">
        <v>1.1720599999999999E-3</v>
      </c>
      <c r="F53" s="4">
        <v>2.4483499999999998E-2</v>
      </c>
      <c r="G53" s="4">
        <v>3.6573399999999999E-2</v>
      </c>
      <c r="H53" s="4">
        <v>8.5373900000000003E-2</v>
      </c>
      <c r="I53" s="4">
        <v>0.21403</v>
      </c>
    </row>
    <row r="54" spans="1:9" x14ac:dyDescent="0.25">
      <c r="A54" s="3" t="s">
        <v>106</v>
      </c>
      <c r="B54" t="s">
        <v>107</v>
      </c>
      <c r="C54" t="s">
        <v>908</v>
      </c>
      <c r="D54" t="s">
        <v>979</v>
      </c>
      <c r="E54" s="4">
        <v>-3.6762599999999999E-2</v>
      </c>
      <c r="F54" s="4">
        <v>-8.8358700000000009E-3</v>
      </c>
      <c r="G54" s="4">
        <v>8.4762499999999994E-3</v>
      </c>
      <c r="H54" s="4">
        <v>9.594939999999999E-2</v>
      </c>
      <c r="I54" s="4">
        <v>0.462586</v>
      </c>
    </row>
    <row r="55" spans="1:9" x14ac:dyDescent="0.25">
      <c r="A55" s="3" t="s">
        <v>108</v>
      </c>
      <c r="B55" t="s">
        <v>109</v>
      </c>
      <c r="C55" t="s">
        <v>909</v>
      </c>
      <c r="D55" t="s">
        <v>980</v>
      </c>
      <c r="E55" s="4">
        <v>-2.7648499999999999E-2</v>
      </c>
      <c r="F55" s="4">
        <v>-3.5948899999999999E-2</v>
      </c>
      <c r="G55" s="4">
        <v>-4.6240499999999997E-2</v>
      </c>
      <c r="H55" s="4">
        <v>-0.20932300000000001</v>
      </c>
      <c r="I55" s="4">
        <v>-0.54633100000000001</v>
      </c>
    </row>
    <row r="56" spans="1:9" x14ac:dyDescent="0.25">
      <c r="A56" s="3" t="s">
        <v>110</v>
      </c>
      <c r="B56" t="s">
        <v>111</v>
      </c>
      <c r="C56" t="s">
        <v>908</v>
      </c>
      <c r="D56" t="s">
        <v>981</v>
      </c>
      <c r="E56" s="4">
        <v>3.3136600000000002E-2</v>
      </c>
      <c r="F56" s="4">
        <v>5.8560299999999999E-3</v>
      </c>
      <c r="G56" s="4">
        <v>2.7561599999999999E-2</v>
      </c>
      <c r="H56" s="4">
        <v>-4.2715100000000001E-3</v>
      </c>
      <c r="I56" s="4">
        <v>0.26762599999999998</v>
      </c>
    </row>
    <row r="57" spans="1:9" x14ac:dyDescent="0.25">
      <c r="A57" s="3" t="s">
        <v>112</v>
      </c>
      <c r="B57" t="s">
        <v>113</v>
      </c>
      <c r="C57" t="s">
        <v>908</v>
      </c>
      <c r="D57" t="s">
        <v>982</v>
      </c>
      <c r="E57" s="4">
        <v>-6.92218E-3</v>
      </c>
      <c r="F57" s="4">
        <v>6.8762199999999996E-2</v>
      </c>
      <c r="G57" s="4">
        <v>0.162244</v>
      </c>
      <c r="H57" s="4">
        <v>0.32528600000000002</v>
      </c>
      <c r="I57" s="4">
        <v>1.8524799999999999</v>
      </c>
    </row>
    <row r="58" spans="1:9" x14ac:dyDescent="0.25">
      <c r="A58" s="3" t="s">
        <v>114</v>
      </c>
      <c r="B58" t="s">
        <v>115</v>
      </c>
      <c r="C58" t="s">
        <v>149</v>
      </c>
      <c r="D58" t="s">
        <v>983</v>
      </c>
      <c r="E58" s="4">
        <v>1.5433499999999999E-2</v>
      </c>
      <c r="F58" s="4">
        <v>2.12012E-2</v>
      </c>
      <c r="G58" s="4">
        <v>7.1332500000000007E-2</v>
      </c>
      <c r="H58" s="4">
        <v>2.1218000000000001E-2</v>
      </c>
      <c r="I58" s="4">
        <v>-0.383635</v>
      </c>
    </row>
    <row r="59" spans="1:9" x14ac:dyDescent="0.25">
      <c r="A59" s="3" t="s">
        <v>118</v>
      </c>
      <c r="B59" t="s">
        <v>119</v>
      </c>
      <c r="C59" t="s">
        <v>909</v>
      </c>
      <c r="D59" t="s">
        <v>984</v>
      </c>
      <c r="E59" s="4">
        <v>-4.0877800000000001E-3</v>
      </c>
      <c r="F59" s="4">
        <v>6.8235799999999999E-2</v>
      </c>
      <c r="G59" s="4">
        <v>0.111842</v>
      </c>
      <c r="H59" s="4">
        <v>0.19266900000000001</v>
      </c>
      <c r="I59" s="4">
        <v>0.71599800000000002</v>
      </c>
    </row>
    <row r="60" spans="1:9" x14ac:dyDescent="0.25">
      <c r="A60" s="3" t="s">
        <v>122</v>
      </c>
      <c r="B60" t="s">
        <v>123</v>
      </c>
      <c r="C60" t="s">
        <v>908</v>
      </c>
      <c r="D60" t="s">
        <v>985</v>
      </c>
      <c r="E60" s="4">
        <v>6.7244100000000001E-2</v>
      </c>
      <c r="F60" s="4">
        <v>-0.103258</v>
      </c>
      <c r="G60" s="4">
        <v>-0.18395800000000001</v>
      </c>
      <c r="H60" s="4">
        <v>0.191465</v>
      </c>
      <c r="I60" s="4">
        <v>-0.885181</v>
      </c>
    </row>
    <row r="61" spans="1:9" x14ac:dyDescent="0.25">
      <c r="A61" s="3" t="s">
        <v>124</v>
      </c>
      <c r="B61" t="s">
        <v>125</v>
      </c>
      <c r="C61" t="s">
        <v>909</v>
      </c>
      <c r="D61" t="s">
        <v>986</v>
      </c>
      <c r="E61" s="4">
        <v>-2.6025099999999999E-2</v>
      </c>
      <c r="F61" s="4">
        <v>5.9470599999999997E-3</v>
      </c>
      <c r="G61" s="4">
        <v>-3.4938999999999998E-2</v>
      </c>
      <c r="H61" s="4">
        <v>8.2798899999999995E-2</v>
      </c>
      <c r="I61" s="4">
        <v>-0.13664599999999999</v>
      </c>
    </row>
    <row r="62" spans="1:9" x14ac:dyDescent="0.25">
      <c r="A62" s="3" t="s">
        <v>126</v>
      </c>
      <c r="B62" t="s">
        <v>127</v>
      </c>
      <c r="C62" t="s">
        <v>908</v>
      </c>
      <c r="D62" t="s">
        <v>987</v>
      </c>
      <c r="E62" s="4">
        <v>1.2231300000000001E-2</v>
      </c>
      <c r="F62" s="4">
        <v>-1.1968300000000001E-3</v>
      </c>
      <c r="G62" s="4">
        <v>4.5109399999999987E-2</v>
      </c>
      <c r="H62" s="4">
        <v>0.13921900000000001</v>
      </c>
      <c r="I62" s="4">
        <v>0.60645899999999997</v>
      </c>
    </row>
    <row r="63" spans="1:9" x14ac:dyDescent="0.25">
      <c r="A63" s="3" t="s">
        <v>128</v>
      </c>
      <c r="B63" t="s">
        <v>129</v>
      </c>
      <c r="C63" t="s">
        <v>908</v>
      </c>
      <c r="D63" t="s">
        <v>988</v>
      </c>
      <c r="E63" s="4">
        <v>7.9030300000000001E-3</v>
      </c>
      <c r="F63" s="4">
        <v>-1.75471E-2</v>
      </c>
      <c r="G63" s="4">
        <v>-1.2923499999999999E-2</v>
      </c>
      <c r="H63" s="4">
        <v>-5.5932899999999999E-3</v>
      </c>
      <c r="I63" s="4">
        <v>-0.231874</v>
      </c>
    </row>
    <row r="64" spans="1:9" x14ac:dyDescent="0.25">
      <c r="A64" s="3" t="s">
        <v>130</v>
      </c>
      <c r="B64" t="s">
        <v>131</v>
      </c>
      <c r="C64" t="s">
        <v>909</v>
      </c>
      <c r="D64" t="s">
        <v>989</v>
      </c>
      <c r="E64" s="4">
        <v>-7.2362399999999993E-2</v>
      </c>
      <c r="F64" s="4">
        <v>6.2982999999999997E-3</v>
      </c>
      <c r="G64" s="4">
        <v>6.1830299999999995E-4</v>
      </c>
      <c r="H64" s="4">
        <v>3.77008E-2</v>
      </c>
      <c r="I64" s="4">
        <v>-1.8501900000000002E-2</v>
      </c>
    </row>
    <row r="65" spans="1:9" x14ac:dyDescent="0.25">
      <c r="A65" s="3" t="s">
        <v>132</v>
      </c>
      <c r="B65" t="s">
        <v>133</v>
      </c>
      <c r="C65" t="s">
        <v>908</v>
      </c>
      <c r="D65" t="s">
        <v>990</v>
      </c>
      <c r="E65" s="4">
        <v>1.40118E-2</v>
      </c>
      <c r="F65" s="4">
        <v>6.4077799999999992E-3</v>
      </c>
      <c r="G65" s="4">
        <v>1.4964399999999999E-2</v>
      </c>
      <c r="H65" s="4">
        <v>8.4921900000000008E-2</v>
      </c>
      <c r="I65" s="4">
        <v>9.7424700000000003E-2</v>
      </c>
    </row>
    <row r="66" spans="1:9" x14ac:dyDescent="0.25">
      <c r="A66" s="3" t="s">
        <v>134</v>
      </c>
      <c r="B66" t="s">
        <v>135</v>
      </c>
      <c r="C66" t="s">
        <v>909</v>
      </c>
      <c r="D66" t="s">
        <v>991</v>
      </c>
      <c r="E66" s="4">
        <v>-2.6557399999999998E-2</v>
      </c>
      <c r="F66" s="4">
        <v>4.0654199999999988E-2</v>
      </c>
      <c r="G66" s="4">
        <v>9.6470899999999998E-2</v>
      </c>
      <c r="H66" s="4">
        <v>8.5363599999999998E-2</v>
      </c>
      <c r="I66" s="4">
        <v>1.0303</v>
      </c>
    </row>
    <row r="67" spans="1:9" x14ac:dyDescent="0.25">
      <c r="A67" s="3" t="s">
        <v>136</v>
      </c>
      <c r="B67" t="s">
        <v>137</v>
      </c>
      <c r="C67" t="s">
        <v>908</v>
      </c>
      <c r="D67" t="s">
        <v>992</v>
      </c>
      <c r="E67" s="4">
        <v>9.8897699999999991E-3</v>
      </c>
      <c r="F67" s="4">
        <v>-4.4562499999999998E-2</v>
      </c>
      <c r="G67" s="4">
        <v>-4.4365699999999987E-2</v>
      </c>
      <c r="H67" s="4">
        <v>2.2965699999999999E-2</v>
      </c>
      <c r="I67" s="4">
        <v>-0.29434399999999999</v>
      </c>
    </row>
    <row r="68" spans="1:9" x14ac:dyDescent="0.25">
      <c r="A68" s="3" t="s">
        <v>138</v>
      </c>
      <c r="B68" t="s">
        <v>139</v>
      </c>
      <c r="C68" t="s">
        <v>909</v>
      </c>
      <c r="D68" t="s">
        <v>993</v>
      </c>
      <c r="E68" s="4">
        <v>-2.4133000000000002E-2</v>
      </c>
      <c r="F68" s="4">
        <v>-3.7724399999999998E-2</v>
      </c>
      <c r="G68" s="4">
        <v>-6.9673700000000005E-2</v>
      </c>
      <c r="H68" s="4">
        <v>-7.0220400000000002E-2</v>
      </c>
      <c r="I68" s="4">
        <v>-0.32409100000000002</v>
      </c>
    </row>
    <row r="69" spans="1:9" x14ac:dyDescent="0.25">
      <c r="A69" s="3" t="s">
        <v>140</v>
      </c>
      <c r="B69" t="s">
        <v>141</v>
      </c>
      <c r="C69" t="s">
        <v>908</v>
      </c>
      <c r="D69" t="s">
        <v>994</v>
      </c>
      <c r="E69" s="4">
        <v>-1.01742E-2</v>
      </c>
      <c r="F69" s="4">
        <v>4.19555E-4</v>
      </c>
      <c r="G69" s="4">
        <v>9.3624599999999995E-3</v>
      </c>
      <c r="H69" s="4">
        <v>3.2857499999999998E-2</v>
      </c>
      <c r="I69" s="4">
        <v>0.14158200000000001</v>
      </c>
    </row>
    <row r="70" spans="1:9" x14ac:dyDescent="0.25">
      <c r="A70" s="3" t="s">
        <v>142</v>
      </c>
      <c r="B70" t="s">
        <v>143</v>
      </c>
      <c r="C70" t="s">
        <v>908</v>
      </c>
      <c r="D70" t="s">
        <v>995</v>
      </c>
      <c r="E70" s="4">
        <v>1.1168899999999999E-3</v>
      </c>
      <c r="F70" s="4">
        <v>2.9381399999999998E-2</v>
      </c>
      <c r="G70" s="4">
        <v>7.7495700000000001E-2</v>
      </c>
      <c r="H70" s="4">
        <v>0.12589400000000001</v>
      </c>
      <c r="I70" s="4">
        <v>0.79295900000000008</v>
      </c>
    </row>
    <row r="71" spans="1:9" x14ac:dyDescent="0.25">
      <c r="A71" s="3" t="s">
        <v>144</v>
      </c>
      <c r="B71" t="s">
        <v>145</v>
      </c>
      <c r="C71" t="s">
        <v>908</v>
      </c>
      <c r="D71" t="s">
        <v>996</v>
      </c>
      <c r="E71" s="4">
        <v>-3.3644E-2</v>
      </c>
      <c r="F71" s="4">
        <v>-1.00009E-2</v>
      </c>
      <c r="G71" s="4">
        <v>3.2559999999999999E-2</v>
      </c>
      <c r="H71" s="4">
        <v>2.9309700000000001E-2</v>
      </c>
      <c r="I71" s="4">
        <v>0.563801</v>
      </c>
    </row>
    <row r="72" spans="1:9" x14ac:dyDescent="0.25">
      <c r="A72" s="3" t="s">
        <v>146</v>
      </c>
      <c r="B72" t="s">
        <v>147</v>
      </c>
      <c r="C72" t="s">
        <v>909</v>
      </c>
      <c r="D72" t="s">
        <v>997</v>
      </c>
      <c r="E72" s="4">
        <v>-7.072669999999999E-2</v>
      </c>
      <c r="F72" s="4">
        <v>2.632E-2</v>
      </c>
      <c r="G72" s="4">
        <v>0.108806</v>
      </c>
      <c r="H72" s="4">
        <v>0.286746</v>
      </c>
      <c r="I72" s="4">
        <v>1.2271300000000001</v>
      </c>
    </row>
    <row r="73" spans="1:9" x14ac:dyDescent="0.25">
      <c r="A73" s="3" t="s">
        <v>148</v>
      </c>
      <c r="B73" t="s">
        <v>149</v>
      </c>
      <c r="C73" t="s">
        <v>909</v>
      </c>
      <c r="D73" t="s">
        <v>998</v>
      </c>
      <c r="E73" s="4">
        <v>-4.2625099999999997E-3</v>
      </c>
      <c r="F73" s="4">
        <v>-3.0894000000000001E-2</v>
      </c>
      <c r="G73" s="4">
        <v>-1.06167E-3</v>
      </c>
      <c r="H73" s="4">
        <v>8.5818000000000005E-3</v>
      </c>
      <c r="I73" s="4">
        <v>6.6002900000000003E-2</v>
      </c>
    </row>
    <row r="74" spans="1:9" x14ac:dyDescent="0.25">
      <c r="A74" s="3" t="s">
        <v>150</v>
      </c>
      <c r="B74" t="s">
        <v>151</v>
      </c>
      <c r="C74" t="s">
        <v>909</v>
      </c>
      <c r="D74" t="s">
        <v>999</v>
      </c>
      <c r="E74" s="4">
        <v>-1.7940600000000001E-2</v>
      </c>
      <c r="F74" s="4">
        <v>-1.29973E-2</v>
      </c>
      <c r="G74" s="4">
        <v>2.2952299999999998E-2</v>
      </c>
      <c r="H74" s="4">
        <v>-2.3924399999999998E-2</v>
      </c>
      <c r="I74" s="4">
        <v>-0.31529099999999999</v>
      </c>
    </row>
    <row r="75" spans="1:9" x14ac:dyDescent="0.25">
      <c r="A75" s="3" t="s">
        <v>152</v>
      </c>
      <c r="B75" t="s">
        <v>153</v>
      </c>
      <c r="C75" t="s">
        <v>908</v>
      </c>
      <c r="D75" t="s">
        <v>1000</v>
      </c>
      <c r="E75" s="4">
        <v>-1.6908800000000001E-3</v>
      </c>
      <c r="F75" s="4">
        <v>3.11881E-2</v>
      </c>
      <c r="G75" s="4">
        <v>4.2976E-2</v>
      </c>
      <c r="H75" s="4">
        <v>0.154118</v>
      </c>
      <c r="I75" s="4">
        <v>0.33307599999999998</v>
      </c>
    </row>
    <row r="76" spans="1:9" x14ac:dyDescent="0.25">
      <c r="A76" s="3" t="s">
        <v>154</v>
      </c>
      <c r="B76" t="s">
        <v>155</v>
      </c>
      <c r="C76" t="s">
        <v>908</v>
      </c>
      <c r="D76" t="s">
        <v>1001</v>
      </c>
      <c r="E76" s="4">
        <v>2.0034800000000002E-3</v>
      </c>
      <c r="F76" s="4">
        <v>8.7119199999999997E-3</v>
      </c>
      <c r="G76" s="4">
        <v>5.2978200000000003E-2</v>
      </c>
      <c r="H76" s="4">
        <v>9.6913800000000008E-2</v>
      </c>
      <c r="I76" s="4">
        <v>0.93568299999999993</v>
      </c>
    </row>
    <row r="77" spans="1:9" x14ac:dyDescent="0.25">
      <c r="A77" s="3" t="s">
        <v>156</v>
      </c>
      <c r="B77" t="s">
        <v>157</v>
      </c>
      <c r="C77" t="s">
        <v>909</v>
      </c>
      <c r="D77" t="s">
        <v>1002</v>
      </c>
      <c r="E77" s="4">
        <v>-1.31953E-2</v>
      </c>
      <c r="F77" s="4">
        <v>3.0955400000000001E-2</v>
      </c>
      <c r="G77" s="4">
        <v>6.6326599999999999E-2</v>
      </c>
      <c r="H77" s="4">
        <v>6.8270200000000003E-2</v>
      </c>
      <c r="I77" s="4">
        <v>0.615846</v>
      </c>
    </row>
    <row r="78" spans="1:9" x14ac:dyDescent="0.25">
      <c r="A78" s="3" t="s">
        <v>158</v>
      </c>
      <c r="B78" t="s">
        <v>159</v>
      </c>
      <c r="C78" t="s">
        <v>908</v>
      </c>
      <c r="D78" t="s">
        <v>1003</v>
      </c>
      <c r="E78" s="4">
        <v>-1.4643099999999999E-2</v>
      </c>
      <c r="F78" s="4">
        <v>4.56537E-3</v>
      </c>
      <c r="G78" s="4">
        <v>6.8450899999999995E-2</v>
      </c>
      <c r="H78" s="4">
        <v>7.1181599999999998E-2</v>
      </c>
      <c r="I78" s="4">
        <v>0.97988699999999995</v>
      </c>
    </row>
    <row r="79" spans="1:9" x14ac:dyDescent="0.25">
      <c r="A79" s="3" t="s">
        <v>160</v>
      </c>
      <c r="B79" t="s">
        <v>161</v>
      </c>
      <c r="C79" t="s">
        <v>909</v>
      </c>
      <c r="D79" t="s">
        <v>1004</v>
      </c>
      <c r="E79" s="4">
        <v>-1.58721E-2</v>
      </c>
      <c r="F79" s="4">
        <v>-3.0478600000000002E-2</v>
      </c>
      <c r="G79" s="4">
        <v>-8.16085E-2</v>
      </c>
      <c r="H79" s="4">
        <v>-0.26366200000000001</v>
      </c>
      <c r="I79" s="4">
        <v>-0.53239800000000004</v>
      </c>
    </row>
    <row r="80" spans="1:9" x14ac:dyDescent="0.25">
      <c r="A80" s="3" t="s">
        <v>162</v>
      </c>
      <c r="B80" t="s">
        <v>163</v>
      </c>
      <c r="C80" t="s">
        <v>908</v>
      </c>
      <c r="D80" t="s">
        <v>1005</v>
      </c>
      <c r="E80" s="4">
        <v>2.0439899999999999E-3</v>
      </c>
      <c r="F80" s="4">
        <v>-1.4113199999999999E-2</v>
      </c>
      <c r="G80" s="4">
        <v>1.29462E-2</v>
      </c>
      <c r="H80" s="4">
        <v>-4.5404899999999998E-2</v>
      </c>
      <c r="I80" s="4">
        <v>0.113039</v>
      </c>
    </row>
    <row r="81" spans="1:9" x14ac:dyDescent="0.25">
      <c r="A81" s="3" t="s">
        <v>164</v>
      </c>
      <c r="B81" t="s">
        <v>165</v>
      </c>
      <c r="C81" t="s">
        <v>908</v>
      </c>
      <c r="D81" t="s">
        <v>1006</v>
      </c>
      <c r="E81" s="4">
        <v>2.18801E-2</v>
      </c>
      <c r="F81" s="4">
        <v>-7.9514800000000004E-3</v>
      </c>
      <c r="G81" s="4">
        <v>3.50067E-3</v>
      </c>
      <c r="H81" s="4">
        <v>4.4026299999999997E-2</v>
      </c>
      <c r="I81" s="4">
        <v>0.27569100000000002</v>
      </c>
    </row>
    <row r="82" spans="1:9" x14ac:dyDescent="0.25">
      <c r="A82" s="3" t="s">
        <v>166</v>
      </c>
      <c r="B82" t="s">
        <v>167</v>
      </c>
      <c r="C82" t="s">
        <v>909</v>
      </c>
      <c r="D82" t="s">
        <v>1007</v>
      </c>
      <c r="E82" s="4">
        <v>-5.8865499999999987E-2</v>
      </c>
      <c r="F82" s="4">
        <v>-4.3510399999999998E-2</v>
      </c>
      <c r="G82" s="4">
        <v>-8.4086400000000006E-2</v>
      </c>
      <c r="H82" s="4">
        <v>-0.154725</v>
      </c>
      <c r="I82" s="4">
        <v>-0.31345200000000001</v>
      </c>
    </row>
    <row r="83" spans="1:9" x14ac:dyDescent="0.25">
      <c r="A83" s="3" t="s">
        <v>168</v>
      </c>
      <c r="B83" t="s">
        <v>169</v>
      </c>
      <c r="C83" t="s">
        <v>908</v>
      </c>
      <c r="D83" t="s">
        <v>1008</v>
      </c>
      <c r="E83" s="4">
        <v>6.7480799999999994E-2</v>
      </c>
      <c r="F83" s="4">
        <v>-3.76867E-3</v>
      </c>
      <c r="G83" s="4">
        <v>-1.4369E-2</v>
      </c>
      <c r="H83" s="4">
        <v>7.2040199999999999E-2</v>
      </c>
      <c r="I83" s="4">
        <v>6.8201499999999998E-2</v>
      </c>
    </row>
    <row r="84" spans="1:9" x14ac:dyDescent="0.25">
      <c r="A84" s="3" t="s">
        <v>170</v>
      </c>
      <c r="B84" t="s">
        <v>171</v>
      </c>
      <c r="C84" t="s">
        <v>908</v>
      </c>
      <c r="D84" t="s">
        <v>1009</v>
      </c>
      <c r="E84" s="4">
        <v>-6.2805599999999993E-3</v>
      </c>
      <c r="F84" s="4">
        <v>-1.3314599999999999E-2</v>
      </c>
      <c r="G84" s="4">
        <v>-3.85462E-3</v>
      </c>
      <c r="H84" s="4">
        <v>-0.100712</v>
      </c>
      <c r="I84" s="4">
        <v>-7.3895199999999994E-2</v>
      </c>
    </row>
    <row r="85" spans="1:9" x14ac:dyDescent="0.25">
      <c r="A85" s="3" t="s">
        <v>172</v>
      </c>
      <c r="B85" t="s">
        <v>173</v>
      </c>
      <c r="C85" t="s">
        <v>909</v>
      </c>
      <c r="D85" t="s">
        <v>1010</v>
      </c>
      <c r="E85" s="4">
        <v>5.2534400000000007E-3</v>
      </c>
      <c r="F85" s="4">
        <v>9.4961800000000013E-2</v>
      </c>
      <c r="G85" s="4">
        <v>-0.207394</v>
      </c>
      <c r="H85" s="4">
        <v>-0.64071299999999998</v>
      </c>
      <c r="I85" s="4">
        <v>-1</v>
      </c>
    </row>
    <row r="86" spans="1:9" x14ac:dyDescent="0.25">
      <c r="A86" s="3" t="s">
        <v>174</v>
      </c>
      <c r="B86" t="s">
        <v>175</v>
      </c>
      <c r="C86" t="s">
        <v>149</v>
      </c>
      <c r="D86" t="s">
        <v>1011</v>
      </c>
      <c r="E86" s="4">
        <v>-8.9250799999999991E-2</v>
      </c>
      <c r="F86" s="4">
        <v>-0.20883599999999999</v>
      </c>
      <c r="G86" s="4">
        <v>-0.33054499999999998</v>
      </c>
      <c r="H86" s="4">
        <v>-0.76739099999999993</v>
      </c>
      <c r="I86" s="4">
        <v>-1</v>
      </c>
    </row>
    <row r="87" spans="1:9" x14ac:dyDescent="0.25">
      <c r="A87" s="3" t="s">
        <v>176</v>
      </c>
      <c r="B87" t="s">
        <v>177</v>
      </c>
      <c r="C87" t="s">
        <v>909</v>
      </c>
      <c r="D87" t="s">
        <v>1012</v>
      </c>
      <c r="E87" s="4">
        <v>-6.6051899999999986E-3</v>
      </c>
      <c r="F87" s="4">
        <v>2.66974E-2</v>
      </c>
      <c r="G87" s="4">
        <v>3.5032000000000001E-2</v>
      </c>
      <c r="H87" s="4">
        <v>-3.9266799999999998E-2</v>
      </c>
      <c r="I87" s="4">
        <v>0.32011899999999999</v>
      </c>
    </row>
    <row r="88" spans="1:9" x14ac:dyDescent="0.25">
      <c r="A88" s="3" t="s">
        <v>178</v>
      </c>
      <c r="B88" t="s">
        <v>179</v>
      </c>
      <c r="C88" t="s">
        <v>909</v>
      </c>
      <c r="D88" t="s">
        <v>1013</v>
      </c>
      <c r="E88" s="4">
        <v>2.24402E-2</v>
      </c>
      <c r="F88" s="4">
        <v>7.0521500000000001E-2</v>
      </c>
      <c r="G88" s="4">
        <v>0.11014500000000001</v>
      </c>
      <c r="H88" s="4">
        <v>0.22200900000000001</v>
      </c>
      <c r="I88" s="4">
        <v>0.92154099999999994</v>
      </c>
    </row>
    <row r="89" spans="1:9" x14ac:dyDescent="0.25">
      <c r="A89" s="3" t="s">
        <v>180</v>
      </c>
      <c r="B89" t="s">
        <v>181</v>
      </c>
      <c r="C89" t="s">
        <v>908</v>
      </c>
      <c r="D89" t="s">
        <v>1014</v>
      </c>
      <c r="E89" s="4">
        <v>-1.7839600000000001E-2</v>
      </c>
      <c r="F89" s="4">
        <v>2.2463400000000001E-2</v>
      </c>
      <c r="G89" s="4">
        <v>0.100103</v>
      </c>
      <c r="H89" s="4">
        <v>0.12349300000000001</v>
      </c>
      <c r="I89" s="4">
        <v>1.1856</v>
      </c>
    </row>
    <row r="90" spans="1:9" x14ac:dyDescent="0.25">
      <c r="A90" s="3" t="s">
        <v>182</v>
      </c>
      <c r="B90" t="s">
        <v>183</v>
      </c>
      <c r="C90" t="s">
        <v>908</v>
      </c>
      <c r="D90" t="s">
        <v>1015</v>
      </c>
      <c r="E90" s="4">
        <v>2.5495100000000001E-3</v>
      </c>
      <c r="F90" s="4">
        <v>-2.2063900000000001E-2</v>
      </c>
      <c r="G90" s="4">
        <v>1.25264E-2</v>
      </c>
      <c r="H90" s="4">
        <v>7.1428599999999995E-2</v>
      </c>
      <c r="I90" s="4">
        <v>0.19153500000000001</v>
      </c>
    </row>
    <row r="91" spans="1:9" x14ac:dyDescent="0.25">
      <c r="A91" s="3" t="s">
        <v>184</v>
      </c>
      <c r="B91" t="s">
        <v>185</v>
      </c>
      <c r="C91" t="s">
        <v>908</v>
      </c>
      <c r="D91" t="s">
        <v>1016</v>
      </c>
      <c r="E91" s="4">
        <v>1.8929600000000001E-2</v>
      </c>
      <c r="F91" s="4">
        <v>2.9956300000000002E-2</v>
      </c>
      <c r="G91" s="4">
        <v>0.104989</v>
      </c>
      <c r="H91" s="4">
        <v>0.316189</v>
      </c>
      <c r="I91" s="4">
        <v>0.635266</v>
      </c>
    </row>
    <row r="92" spans="1:9" x14ac:dyDescent="0.25">
      <c r="A92" s="3" t="s">
        <v>186</v>
      </c>
      <c r="B92" t="s">
        <v>187</v>
      </c>
      <c r="C92" t="s">
        <v>908</v>
      </c>
      <c r="D92" t="s">
        <v>1017</v>
      </c>
      <c r="E92" s="4">
        <v>-9.7232600000000009E-3</v>
      </c>
      <c r="F92" s="4">
        <v>2.5894500000000001E-2</v>
      </c>
      <c r="G92" s="4">
        <v>7.0692900000000003E-2</v>
      </c>
      <c r="H92" s="4">
        <v>0.17320199999999999</v>
      </c>
      <c r="I92" s="4">
        <v>0.89567099999999999</v>
      </c>
    </row>
    <row r="93" spans="1:9" x14ac:dyDescent="0.25">
      <c r="A93" s="3" t="s">
        <v>188</v>
      </c>
      <c r="B93" t="s">
        <v>188</v>
      </c>
      <c r="C93" t="s">
        <v>149</v>
      </c>
      <c r="D93" t="s">
        <v>1018</v>
      </c>
      <c r="E93" s="4">
        <v>1.9845000000000002E-2</v>
      </c>
      <c r="F93" s="4">
        <v>2.37968E-2</v>
      </c>
      <c r="G93" s="4">
        <v>-0.10266</v>
      </c>
      <c r="H93" s="4">
        <v>-0.34926699999999999</v>
      </c>
      <c r="I93" s="4">
        <v>-1</v>
      </c>
    </row>
    <row r="94" spans="1:9" x14ac:dyDescent="0.25">
      <c r="A94" s="3" t="s">
        <v>189</v>
      </c>
      <c r="B94" t="s">
        <v>190</v>
      </c>
      <c r="C94" t="s">
        <v>908</v>
      </c>
      <c r="D94" t="s">
        <v>1019</v>
      </c>
      <c r="E94" s="4">
        <v>-1.03432E-2</v>
      </c>
      <c r="F94" s="4">
        <v>7.0641700000000002E-2</v>
      </c>
      <c r="G94" s="4">
        <v>0.118224</v>
      </c>
      <c r="H94" s="4">
        <v>0.25761099999999998</v>
      </c>
      <c r="I94" s="4">
        <v>0.98316300000000001</v>
      </c>
    </row>
    <row r="95" spans="1:9" x14ac:dyDescent="0.25">
      <c r="A95" s="3" t="s">
        <v>191</v>
      </c>
      <c r="B95" t="s">
        <v>192</v>
      </c>
      <c r="C95" t="s">
        <v>909</v>
      </c>
      <c r="D95" t="s">
        <v>1020</v>
      </c>
      <c r="E95" s="4">
        <v>5.3183399999999999E-2</v>
      </c>
      <c r="F95" s="4">
        <v>-0.29337299999999999</v>
      </c>
      <c r="G95" s="4">
        <v>-0.60172400000000004</v>
      </c>
      <c r="H95" s="4">
        <v>-1</v>
      </c>
      <c r="I95" s="4">
        <v>-1</v>
      </c>
    </row>
    <row r="96" spans="1:9" x14ac:dyDescent="0.25">
      <c r="A96" s="3" t="s">
        <v>193</v>
      </c>
      <c r="B96" t="s">
        <v>194</v>
      </c>
      <c r="C96" t="s">
        <v>909</v>
      </c>
      <c r="D96" t="s">
        <v>1021</v>
      </c>
      <c r="E96" s="4">
        <v>-4.6190700000000001E-2</v>
      </c>
      <c r="F96" s="4">
        <v>8.3521100000000001E-2</v>
      </c>
      <c r="G96" s="4">
        <v>0.13017699999999999</v>
      </c>
      <c r="H96" s="4">
        <v>0.21526400000000001</v>
      </c>
      <c r="I96" s="4">
        <v>0.988541</v>
      </c>
    </row>
    <row r="97" spans="1:9" x14ac:dyDescent="0.25">
      <c r="A97" s="3" t="s">
        <v>195</v>
      </c>
      <c r="B97" t="s">
        <v>195</v>
      </c>
      <c r="C97" t="s">
        <v>908</v>
      </c>
      <c r="D97" t="s">
        <v>1005</v>
      </c>
      <c r="E97" s="4">
        <v>-1.8714499999999998E-2</v>
      </c>
      <c r="F97" s="4">
        <v>2.82378E-2</v>
      </c>
      <c r="G97" s="4">
        <v>8.2478899999999994E-2</v>
      </c>
      <c r="H97" s="4">
        <v>0.18692600000000001</v>
      </c>
      <c r="I97" s="4">
        <v>0.77265699999999993</v>
      </c>
    </row>
    <row r="98" spans="1:9" x14ac:dyDescent="0.25">
      <c r="A98" s="3" t="s">
        <v>196</v>
      </c>
      <c r="B98" t="s">
        <v>197</v>
      </c>
      <c r="C98" t="s">
        <v>909</v>
      </c>
      <c r="D98" t="s">
        <v>1022</v>
      </c>
      <c r="E98" s="4">
        <v>-4.1706500000000001E-2</v>
      </c>
      <c r="F98" s="4">
        <v>3.5559599999999997E-2</v>
      </c>
      <c r="G98" s="4">
        <v>8.6727299999999993E-2</v>
      </c>
      <c r="H98" s="4">
        <v>0.194107</v>
      </c>
      <c r="I98" s="4">
        <v>0.99063900000000005</v>
      </c>
    </row>
    <row r="99" spans="1:9" x14ac:dyDescent="0.25">
      <c r="A99" s="3" t="s">
        <v>198</v>
      </c>
      <c r="B99" t="s">
        <v>199</v>
      </c>
      <c r="C99" t="s">
        <v>908</v>
      </c>
      <c r="D99" t="s">
        <v>1023</v>
      </c>
      <c r="E99" s="4">
        <v>9.4092699999999987E-2</v>
      </c>
      <c r="F99" s="4">
        <v>-1.9233699999999999E-2</v>
      </c>
      <c r="G99" s="4">
        <v>-2.1853000000000001E-2</v>
      </c>
      <c r="H99" s="4">
        <v>-1.4357399999999999E-2</v>
      </c>
      <c r="I99" s="4">
        <v>-0.94772699999999999</v>
      </c>
    </row>
    <row r="100" spans="1:9" ht="31.5" customHeight="1" x14ac:dyDescent="0.25">
      <c r="A100" s="3" t="s">
        <v>200</v>
      </c>
      <c r="B100" t="s">
        <v>201</v>
      </c>
      <c r="C100" t="s">
        <v>908</v>
      </c>
      <c r="D100" t="s">
        <v>1024</v>
      </c>
      <c r="E100" s="4">
        <v>7.7108799999999998E-3</v>
      </c>
      <c r="F100" s="4">
        <v>2.8490100000000001E-2</v>
      </c>
      <c r="G100" s="4">
        <v>-2.5964299999999998E-3</v>
      </c>
      <c r="H100" s="4">
        <v>0.133384</v>
      </c>
      <c r="I100" s="4">
        <v>4.08122E-2</v>
      </c>
    </row>
    <row r="101" spans="1:9" x14ac:dyDescent="0.25">
      <c r="A101" s="3" t="s">
        <v>202</v>
      </c>
      <c r="B101" t="s">
        <v>203</v>
      </c>
      <c r="C101" t="s">
        <v>909</v>
      </c>
      <c r="D101" t="s">
        <v>1025</v>
      </c>
      <c r="E101" s="4">
        <v>-3.1493599999999997E-2</v>
      </c>
      <c r="F101" s="4">
        <v>-0.13250300000000001</v>
      </c>
      <c r="G101" s="4">
        <v>-0.24968399999999999</v>
      </c>
      <c r="H101" s="4">
        <v>-0.49396400000000001</v>
      </c>
      <c r="I101" s="4">
        <v>-1</v>
      </c>
    </row>
    <row r="102" spans="1:9" x14ac:dyDescent="0.25">
      <c r="A102" s="3" t="s">
        <v>204</v>
      </c>
      <c r="B102" t="s">
        <v>205</v>
      </c>
      <c r="C102" t="s">
        <v>908</v>
      </c>
      <c r="D102" t="s">
        <v>1026</v>
      </c>
      <c r="E102" s="4">
        <v>1.1146E-2</v>
      </c>
      <c r="F102" s="4">
        <v>4.2621600000000003E-2</v>
      </c>
      <c r="G102" s="4">
        <v>7.5714900000000002E-2</v>
      </c>
      <c r="H102" s="4">
        <v>0.186724</v>
      </c>
      <c r="I102" s="4">
        <v>0.50942700000000007</v>
      </c>
    </row>
    <row r="103" spans="1:9" x14ac:dyDescent="0.25">
      <c r="A103" s="3" t="s">
        <v>206</v>
      </c>
      <c r="B103" t="s">
        <v>207</v>
      </c>
      <c r="C103" t="s">
        <v>908</v>
      </c>
      <c r="D103" t="s">
        <v>1027</v>
      </c>
      <c r="E103" s="4">
        <v>6.1636900000000001E-2</v>
      </c>
      <c r="F103" s="4">
        <v>-1.37967E-2</v>
      </c>
      <c r="G103" s="4">
        <v>-3.6075200000000002E-2</v>
      </c>
      <c r="H103" s="4">
        <v>-9.4591800000000004E-2</v>
      </c>
      <c r="I103" s="4">
        <v>-0.52179399999999998</v>
      </c>
    </row>
    <row r="104" spans="1:9" x14ac:dyDescent="0.25">
      <c r="A104" s="3" t="s">
        <v>208</v>
      </c>
      <c r="B104" t="s">
        <v>209</v>
      </c>
      <c r="C104" t="s">
        <v>908</v>
      </c>
      <c r="D104" t="s">
        <v>1028</v>
      </c>
      <c r="E104" s="4">
        <v>2.0122299999999998E-3</v>
      </c>
      <c r="F104" s="4">
        <v>2.0207200000000002E-2</v>
      </c>
      <c r="G104" s="4">
        <v>4.6620799999999997E-2</v>
      </c>
      <c r="H104" s="4">
        <v>9.7342499999999998E-2</v>
      </c>
      <c r="I104" s="4">
        <v>0.21591099999999999</v>
      </c>
    </row>
    <row r="105" spans="1:9" x14ac:dyDescent="0.25">
      <c r="A105" s="3" t="s">
        <v>210</v>
      </c>
      <c r="B105" t="s">
        <v>211</v>
      </c>
      <c r="C105" t="s">
        <v>909</v>
      </c>
      <c r="D105" t="s">
        <v>1029</v>
      </c>
      <c r="E105" s="4">
        <v>7.4159600000000001E-3</v>
      </c>
      <c r="F105" s="4">
        <v>5.78976E-2</v>
      </c>
      <c r="G105" s="4">
        <v>0.148123</v>
      </c>
      <c r="H105" s="4">
        <v>0.313251</v>
      </c>
      <c r="I105" s="4">
        <v>1.7271000000000001</v>
      </c>
    </row>
    <row r="106" spans="1:9" x14ac:dyDescent="0.25">
      <c r="A106" s="3" t="s">
        <v>212</v>
      </c>
      <c r="B106" t="s">
        <v>213</v>
      </c>
      <c r="C106" t="s">
        <v>908</v>
      </c>
      <c r="D106" t="s">
        <v>1030</v>
      </c>
      <c r="E106" s="4">
        <v>-4.59672E-4</v>
      </c>
      <c r="F106" s="4">
        <v>6.1068300000000013E-2</v>
      </c>
      <c r="G106" s="4">
        <v>8.3566699999999994E-2</v>
      </c>
      <c r="H106" s="4">
        <v>9.4556299999999996E-2</v>
      </c>
      <c r="I106" s="4">
        <v>0.64125600000000005</v>
      </c>
    </row>
    <row r="107" spans="1:9" x14ac:dyDescent="0.25">
      <c r="A107" s="3" t="s">
        <v>214</v>
      </c>
      <c r="B107" t="s">
        <v>215</v>
      </c>
      <c r="C107" t="s">
        <v>908</v>
      </c>
      <c r="D107" t="s">
        <v>1031</v>
      </c>
      <c r="E107" s="4">
        <v>2.1408900000000002E-2</v>
      </c>
      <c r="F107" s="4">
        <v>0.128132</v>
      </c>
      <c r="G107" s="4">
        <v>0.10657</v>
      </c>
      <c r="H107" s="4">
        <v>8.6600300000000005E-2</v>
      </c>
      <c r="I107" s="4">
        <v>0.24199799999999999</v>
      </c>
    </row>
    <row r="108" spans="1:9" x14ac:dyDescent="0.25">
      <c r="A108" s="3" t="s">
        <v>216</v>
      </c>
      <c r="B108" t="s">
        <v>217</v>
      </c>
      <c r="C108" t="s">
        <v>908</v>
      </c>
      <c r="D108" t="s">
        <v>1032</v>
      </c>
      <c r="E108" s="4">
        <v>-3.55427E-3</v>
      </c>
      <c r="F108" s="4">
        <v>-4.6349700000000004E-3</v>
      </c>
      <c r="G108" s="4">
        <v>-5.6039899999999997E-3</v>
      </c>
      <c r="H108" s="4">
        <v>-6.4686599999999997E-2</v>
      </c>
      <c r="I108" s="4">
        <v>8.3527900000000002E-2</v>
      </c>
    </row>
    <row r="109" spans="1:9" x14ac:dyDescent="0.25">
      <c r="A109" s="3" t="s">
        <v>218</v>
      </c>
      <c r="B109" t="s">
        <v>219</v>
      </c>
      <c r="C109" t="s">
        <v>908</v>
      </c>
      <c r="D109" t="s">
        <v>1033</v>
      </c>
      <c r="E109" s="4">
        <v>-1.0140700000000001E-2</v>
      </c>
      <c r="F109" s="4">
        <v>-1.63707E-3</v>
      </c>
      <c r="G109" s="4">
        <v>1.0518700000000001E-2</v>
      </c>
      <c r="H109" s="4">
        <v>6.8886900000000001E-2</v>
      </c>
      <c r="I109" s="4">
        <v>0.347331</v>
      </c>
    </row>
    <row r="110" spans="1:9" x14ac:dyDescent="0.25">
      <c r="A110" s="3" t="s">
        <v>220</v>
      </c>
      <c r="B110" t="s">
        <v>221</v>
      </c>
      <c r="C110" t="s">
        <v>149</v>
      </c>
      <c r="D110" t="s">
        <v>1034</v>
      </c>
      <c r="E110" s="4">
        <v>-5.5974500000000003E-2</v>
      </c>
      <c r="F110" s="4">
        <v>-6.7227800000000004E-2</v>
      </c>
      <c r="G110" s="4">
        <v>-0.14441799999999999</v>
      </c>
      <c r="H110" s="4">
        <v>-0.3024</v>
      </c>
      <c r="I110" s="4">
        <v>-1</v>
      </c>
    </row>
    <row r="111" spans="1:9" x14ac:dyDescent="0.25">
      <c r="A111" s="3" t="s">
        <v>222</v>
      </c>
      <c r="B111" t="s">
        <v>223</v>
      </c>
      <c r="C111" t="s">
        <v>909</v>
      </c>
      <c r="D111" t="s">
        <v>1035</v>
      </c>
      <c r="E111" s="4">
        <v>-5.7098899999999996E-3</v>
      </c>
      <c r="F111" s="4">
        <v>5.0063099999999999E-2</v>
      </c>
      <c r="G111" s="4">
        <v>1.7175800000000001E-2</v>
      </c>
      <c r="H111" s="4">
        <v>2.7458900000000001E-2</v>
      </c>
      <c r="I111" s="4">
        <v>-0.30068099999999998</v>
      </c>
    </row>
    <row r="112" spans="1:9" x14ac:dyDescent="0.25">
      <c r="A112" s="3" t="s">
        <v>224</v>
      </c>
      <c r="B112" t="s">
        <v>225</v>
      </c>
      <c r="C112" t="s">
        <v>909</v>
      </c>
      <c r="D112" t="s">
        <v>1036</v>
      </c>
      <c r="E112" s="4">
        <v>2.1246500000000001E-2</v>
      </c>
      <c r="F112" s="4">
        <v>0.106543</v>
      </c>
      <c r="G112" s="4">
        <v>0.119503</v>
      </c>
      <c r="H112" s="4">
        <v>0.16745299999999999</v>
      </c>
      <c r="I112" s="4">
        <v>0.60085999999999995</v>
      </c>
    </row>
    <row r="113" spans="1:9" ht="31.5" customHeight="1" x14ac:dyDescent="0.25">
      <c r="A113" s="3" t="s">
        <v>226</v>
      </c>
      <c r="B113" t="s">
        <v>227</v>
      </c>
      <c r="C113" t="s">
        <v>908</v>
      </c>
      <c r="D113" t="s">
        <v>1037</v>
      </c>
      <c r="E113" s="4">
        <v>5.1247600000000008E-3</v>
      </c>
      <c r="F113" s="4">
        <v>-1.60428E-3</v>
      </c>
      <c r="G113" s="4">
        <v>2.0107099999999999E-2</v>
      </c>
      <c r="H113" s="4">
        <v>9.1339500000000004E-2</v>
      </c>
      <c r="I113" s="4">
        <v>0.40834500000000001</v>
      </c>
    </row>
    <row r="114" spans="1:9" x14ac:dyDescent="0.25">
      <c r="A114" s="3" t="s">
        <v>228</v>
      </c>
      <c r="B114" t="s">
        <v>229</v>
      </c>
      <c r="C114" t="s">
        <v>909</v>
      </c>
      <c r="D114" t="s">
        <v>1038</v>
      </c>
      <c r="E114" s="4">
        <v>1.1264100000000001E-2</v>
      </c>
      <c r="F114" s="4">
        <v>6.3535300000000003E-2</v>
      </c>
      <c r="G114" s="4">
        <v>0.117455</v>
      </c>
      <c r="H114" s="4">
        <v>0.20222999999999999</v>
      </c>
      <c r="I114" s="4">
        <v>1.08203</v>
      </c>
    </row>
    <row r="115" spans="1:9" x14ac:dyDescent="0.25">
      <c r="A115" s="3" t="s">
        <v>230</v>
      </c>
      <c r="B115" t="s">
        <v>231</v>
      </c>
      <c r="C115" t="s">
        <v>908</v>
      </c>
      <c r="D115" t="s">
        <v>1039</v>
      </c>
      <c r="E115" s="4">
        <v>1.7119800000000001E-2</v>
      </c>
      <c r="F115" s="4">
        <v>2.9191100000000001E-2</v>
      </c>
      <c r="G115" s="4">
        <v>7.4907799999999997E-2</v>
      </c>
      <c r="H115" s="4">
        <v>0.11552800000000001</v>
      </c>
      <c r="I115" s="4">
        <v>0.82581599999999999</v>
      </c>
    </row>
    <row r="116" spans="1:9" x14ac:dyDescent="0.25">
      <c r="A116" s="3" t="s">
        <v>232</v>
      </c>
      <c r="B116" t="s">
        <v>233</v>
      </c>
      <c r="C116" t="s">
        <v>908</v>
      </c>
      <c r="D116" t="s">
        <v>1040</v>
      </c>
      <c r="E116" s="4">
        <v>7.3778099999999999E-2</v>
      </c>
      <c r="F116" s="4">
        <v>5.3170399999999986E-3</v>
      </c>
      <c r="G116" s="4">
        <v>3.9280099999999998E-2</v>
      </c>
      <c r="H116" s="4">
        <v>4.4715999999999999E-2</v>
      </c>
      <c r="I116" s="4">
        <v>0.48054200000000002</v>
      </c>
    </row>
    <row r="117" spans="1:9" ht="31.5" customHeight="1" x14ac:dyDescent="0.25">
      <c r="A117" s="3" t="s">
        <v>234</v>
      </c>
      <c r="B117" t="s">
        <v>235</v>
      </c>
      <c r="C117" t="s">
        <v>908</v>
      </c>
      <c r="D117" t="s">
        <v>1041</v>
      </c>
      <c r="E117" s="4">
        <v>6.0414099999999998E-2</v>
      </c>
      <c r="F117" s="4">
        <v>8.6020899999999997E-3</v>
      </c>
      <c r="G117" s="4">
        <v>3.74822E-2</v>
      </c>
      <c r="H117" s="4">
        <v>7.6989599999999991E-2</v>
      </c>
      <c r="I117" s="4">
        <v>0.36574899999999999</v>
      </c>
    </row>
    <row r="118" spans="1:9" x14ac:dyDescent="0.25">
      <c r="A118" s="3" t="s">
        <v>236</v>
      </c>
      <c r="B118" t="s">
        <v>237</v>
      </c>
      <c r="C118" t="s">
        <v>909</v>
      </c>
      <c r="D118" t="s">
        <v>1042</v>
      </c>
      <c r="E118" s="4">
        <v>4.0578000000000003E-2</v>
      </c>
      <c r="F118" s="4">
        <v>-5.0421300000000002E-2</v>
      </c>
      <c r="G118" s="4">
        <v>-9.1709599999999988E-2</v>
      </c>
      <c r="H118" s="4">
        <v>-0.47200300000000001</v>
      </c>
      <c r="I118" s="4">
        <v>-1</v>
      </c>
    </row>
    <row r="119" spans="1:9" x14ac:dyDescent="0.25">
      <c r="A119" s="3" t="s">
        <v>238</v>
      </c>
      <c r="B119" t="s">
        <v>239</v>
      </c>
      <c r="C119" t="s">
        <v>909</v>
      </c>
      <c r="D119" t="s">
        <v>1043</v>
      </c>
      <c r="E119" s="4">
        <v>-2.2306599999999999E-2</v>
      </c>
      <c r="F119" s="4">
        <v>5.2898699999999986E-3</v>
      </c>
      <c r="G119" s="4">
        <v>3.8597100000000002E-2</v>
      </c>
      <c r="H119" s="4">
        <v>-1.7817199999999998E-2</v>
      </c>
      <c r="I119" s="4">
        <v>0.194941</v>
      </c>
    </row>
    <row r="120" spans="1:9" x14ac:dyDescent="0.25">
      <c r="A120" s="3" t="s">
        <v>240</v>
      </c>
      <c r="B120" t="s">
        <v>241</v>
      </c>
      <c r="C120" t="s">
        <v>909</v>
      </c>
      <c r="D120" t="s">
        <v>1044</v>
      </c>
      <c r="E120" s="4">
        <v>1.87645E-2</v>
      </c>
      <c r="F120" s="4">
        <v>0.189882</v>
      </c>
      <c r="G120" s="4">
        <v>0.20083100000000001</v>
      </c>
      <c r="H120" s="4">
        <v>0.16014500000000001</v>
      </c>
      <c r="I120" s="4">
        <v>0.56006</v>
      </c>
    </row>
    <row r="121" spans="1:9" x14ac:dyDescent="0.25">
      <c r="A121" s="3" t="s">
        <v>242</v>
      </c>
      <c r="B121" t="s">
        <v>243</v>
      </c>
      <c r="C121" t="s">
        <v>909</v>
      </c>
      <c r="D121" t="s">
        <v>1045</v>
      </c>
      <c r="E121" s="4">
        <v>-1.8061899999999999E-2</v>
      </c>
      <c r="F121" s="4">
        <v>3.5506099999999999E-2</v>
      </c>
      <c r="G121" s="4">
        <v>7.5376799999999994E-2</v>
      </c>
      <c r="H121" s="4">
        <v>0.14610400000000001</v>
      </c>
      <c r="I121" s="4">
        <v>0.70199800000000001</v>
      </c>
    </row>
    <row r="122" spans="1:9" x14ac:dyDescent="0.25">
      <c r="A122" s="3" t="s">
        <v>244</v>
      </c>
      <c r="B122" t="s">
        <v>245</v>
      </c>
      <c r="C122" t="s">
        <v>908</v>
      </c>
      <c r="D122" t="s">
        <v>1046</v>
      </c>
      <c r="E122" s="4">
        <v>9.6758899999999995E-3</v>
      </c>
      <c r="F122" s="4">
        <v>9.9777400000000006E-3</v>
      </c>
      <c r="G122" s="4">
        <v>2.8837100000000001E-2</v>
      </c>
      <c r="H122" s="4">
        <v>2.3321700000000001E-2</v>
      </c>
      <c r="I122" s="4">
        <v>0.49752400000000002</v>
      </c>
    </row>
    <row r="123" spans="1:9" x14ac:dyDescent="0.25">
      <c r="A123" s="3" t="s">
        <v>246</v>
      </c>
      <c r="B123" t="s">
        <v>247</v>
      </c>
      <c r="C123" t="s">
        <v>908</v>
      </c>
      <c r="D123" t="s">
        <v>1047</v>
      </c>
      <c r="E123" s="4">
        <v>1.9047100000000001E-2</v>
      </c>
      <c r="F123" s="4">
        <v>2.3260800000000002E-2</v>
      </c>
      <c r="G123" s="4">
        <v>6.3157500000000005E-2</v>
      </c>
      <c r="H123" s="4">
        <v>0.204292</v>
      </c>
      <c r="I123" s="4">
        <v>0.637903</v>
      </c>
    </row>
    <row r="124" spans="1:9" x14ac:dyDescent="0.25">
      <c r="A124" s="3" t="s">
        <v>248</v>
      </c>
      <c r="B124" t="s">
        <v>249</v>
      </c>
      <c r="C124" t="s">
        <v>909</v>
      </c>
      <c r="D124" t="s">
        <v>1048</v>
      </c>
      <c r="E124" s="4">
        <v>-6.5654199999999996E-2</v>
      </c>
      <c r="F124" s="4">
        <v>-2.08136E-3</v>
      </c>
      <c r="G124" s="4">
        <v>9.5197700000000003E-3</v>
      </c>
      <c r="H124" s="4">
        <v>-1.94678E-2</v>
      </c>
      <c r="I124" s="4">
        <v>0.281864</v>
      </c>
    </row>
    <row r="125" spans="1:9" x14ac:dyDescent="0.25">
      <c r="A125" s="3" t="s">
        <v>250</v>
      </c>
      <c r="B125" t="s">
        <v>251</v>
      </c>
      <c r="C125" t="s">
        <v>909</v>
      </c>
      <c r="D125" t="s">
        <v>1049</v>
      </c>
      <c r="E125" s="4">
        <v>2.7946800000000001E-2</v>
      </c>
      <c r="F125" s="4">
        <v>-6.6125799999999998E-2</v>
      </c>
      <c r="G125" s="4">
        <v>0.106437</v>
      </c>
      <c r="H125" s="4">
        <v>4.5526300000000002E-4</v>
      </c>
      <c r="I125" s="4">
        <v>-0.94365700000000008</v>
      </c>
    </row>
    <row r="126" spans="1:9" x14ac:dyDescent="0.25">
      <c r="A126" s="3" t="s">
        <v>252</v>
      </c>
      <c r="B126" t="s">
        <v>253</v>
      </c>
      <c r="C126" t="s">
        <v>909</v>
      </c>
      <c r="D126" t="s">
        <v>1050</v>
      </c>
      <c r="E126" s="4">
        <v>0.110287</v>
      </c>
      <c r="F126" s="4">
        <v>-0.16850699999999999</v>
      </c>
      <c r="G126" s="4">
        <v>-0.53930400000000001</v>
      </c>
      <c r="H126" s="4">
        <v>-1</v>
      </c>
      <c r="I126" s="4">
        <v>-1</v>
      </c>
    </row>
    <row r="127" spans="1:9" x14ac:dyDescent="0.25">
      <c r="A127" s="3" t="s">
        <v>254</v>
      </c>
      <c r="B127" t="s">
        <v>255</v>
      </c>
      <c r="C127" t="s">
        <v>908</v>
      </c>
      <c r="D127" t="s">
        <v>1051</v>
      </c>
      <c r="E127" s="4">
        <v>-2.1689399999999998E-3</v>
      </c>
      <c r="F127" s="4">
        <v>-4.3876200000000001E-3</v>
      </c>
      <c r="G127" s="4">
        <v>2.8395199999999999E-2</v>
      </c>
      <c r="H127" s="4">
        <v>7.6977400000000001E-2</v>
      </c>
      <c r="I127" s="4">
        <v>-0.39879100000000001</v>
      </c>
    </row>
    <row r="128" spans="1:9" x14ac:dyDescent="0.25">
      <c r="A128" s="3" t="s">
        <v>256</v>
      </c>
      <c r="B128" t="s">
        <v>257</v>
      </c>
      <c r="C128" t="s">
        <v>909</v>
      </c>
      <c r="D128" t="s">
        <v>1052</v>
      </c>
      <c r="E128" s="4">
        <v>6.0179900000000001E-2</v>
      </c>
      <c r="F128" s="4">
        <v>-0.16892099999999999</v>
      </c>
      <c r="G128" s="4">
        <v>-0.314193</v>
      </c>
      <c r="H128" s="4">
        <v>-0.48876799999999998</v>
      </c>
      <c r="I128" s="4">
        <v>-1</v>
      </c>
    </row>
    <row r="129" spans="1:9" x14ac:dyDescent="0.25">
      <c r="A129" s="3" t="s">
        <v>258</v>
      </c>
      <c r="B129" t="s">
        <v>258</v>
      </c>
      <c r="C129" t="s">
        <v>908</v>
      </c>
      <c r="D129" t="s">
        <v>1053</v>
      </c>
      <c r="E129" s="4">
        <v>1.0572700000000001E-2</v>
      </c>
      <c r="F129" s="4">
        <v>3.4030900000000003E-2</v>
      </c>
      <c r="G129" s="4">
        <v>2.2407699999999999E-2</v>
      </c>
      <c r="H129" s="4">
        <v>-4.0883399999999993E-2</v>
      </c>
      <c r="I129" s="4">
        <v>7.9459399999999999E-2</v>
      </c>
    </row>
    <row r="130" spans="1:9" x14ac:dyDescent="0.25">
      <c r="A130" s="3" t="s">
        <v>259</v>
      </c>
      <c r="B130" t="s">
        <v>260</v>
      </c>
      <c r="C130" t="s">
        <v>909</v>
      </c>
      <c r="D130" t="s">
        <v>1054</v>
      </c>
      <c r="E130" s="4">
        <v>5.9645599999999998E-3</v>
      </c>
      <c r="F130" s="4">
        <v>-4.7225299999999998E-2</v>
      </c>
      <c r="G130" s="4">
        <v>0.58803499999999997</v>
      </c>
      <c r="H130" s="4">
        <v>0.58543800000000001</v>
      </c>
      <c r="I130" s="4">
        <v>-0.77294799999999997</v>
      </c>
    </row>
    <row r="131" spans="1:9" x14ac:dyDescent="0.25">
      <c r="A131" s="3" t="s">
        <v>261</v>
      </c>
      <c r="B131" t="s">
        <v>262</v>
      </c>
      <c r="C131" t="s">
        <v>909</v>
      </c>
      <c r="D131" t="s">
        <v>1055</v>
      </c>
      <c r="E131" s="4">
        <v>-3.5842100000000002E-2</v>
      </c>
      <c r="F131" s="4">
        <v>6.7114100000000001E-3</v>
      </c>
      <c r="G131" s="4">
        <v>7.0885299999999998E-2</v>
      </c>
      <c r="H131" s="4">
        <v>0.114509</v>
      </c>
      <c r="I131" s="4">
        <v>0.82141799999999998</v>
      </c>
    </row>
    <row r="132" spans="1:9" x14ac:dyDescent="0.25">
      <c r="A132" s="3" t="s">
        <v>263</v>
      </c>
      <c r="B132" t="s">
        <v>264</v>
      </c>
      <c r="C132" t="s">
        <v>909</v>
      </c>
      <c r="D132" t="s">
        <v>1056</v>
      </c>
      <c r="E132" s="4">
        <v>-3.35108E-2</v>
      </c>
      <c r="F132" s="4">
        <v>-3.7574899999999998E-4</v>
      </c>
      <c r="G132" s="4">
        <v>1.59889E-2</v>
      </c>
      <c r="H132" s="4">
        <v>-2.1921400000000001E-2</v>
      </c>
      <c r="I132" s="4">
        <v>0.21368100000000001</v>
      </c>
    </row>
    <row r="133" spans="1:9" x14ac:dyDescent="0.25">
      <c r="A133" s="3" t="s">
        <v>265</v>
      </c>
      <c r="B133" t="s">
        <v>266</v>
      </c>
      <c r="C133" t="s">
        <v>908</v>
      </c>
      <c r="D133" t="s">
        <v>1057</v>
      </c>
      <c r="E133" s="4">
        <v>8.7235999999999998E-3</v>
      </c>
      <c r="F133" s="4">
        <v>-1.59568E-2</v>
      </c>
      <c r="G133" s="4">
        <v>1.0242299999999999E-2</v>
      </c>
      <c r="H133" s="4">
        <v>-6.02105E-2</v>
      </c>
      <c r="I133" s="4">
        <v>-1.9990099999999998E-3</v>
      </c>
    </row>
    <row r="134" spans="1:9" x14ac:dyDescent="0.25">
      <c r="A134" s="3" t="s">
        <v>267</v>
      </c>
      <c r="B134" t="s">
        <v>268</v>
      </c>
      <c r="C134" t="s">
        <v>908</v>
      </c>
      <c r="D134" t="s">
        <v>1058</v>
      </c>
      <c r="E134" s="4">
        <v>6.5418900000000002E-2</v>
      </c>
      <c r="F134" s="4">
        <v>-3.28299E-3</v>
      </c>
      <c r="G134" s="4">
        <v>-1.3736099999999999E-3</v>
      </c>
      <c r="H134" s="4">
        <v>-8.6440599999999992E-2</v>
      </c>
      <c r="I134" s="4">
        <v>-0.25436700000000001</v>
      </c>
    </row>
    <row r="135" spans="1:9" x14ac:dyDescent="0.25">
      <c r="A135" s="3" t="s">
        <v>269</v>
      </c>
      <c r="B135" t="s">
        <v>270</v>
      </c>
      <c r="C135" t="s">
        <v>908</v>
      </c>
      <c r="D135" t="s">
        <v>1059</v>
      </c>
      <c r="E135" s="4">
        <v>1.6165499999999999E-2</v>
      </c>
      <c r="F135" s="4">
        <v>4.5537800000000003E-2</v>
      </c>
      <c r="G135" s="4">
        <v>9.7329600000000002E-2</v>
      </c>
      <c r="H135" s="4">
        <v>0.175229</v>
      </c>
      <c r="I135" s="4">
        <v>0.93437399999999993</v>
      </c>
    </row>
    <row r="136" spans="1:9" x14ac:dyDescent="0.25">
      <c r="A136" s="3" t="s">
        <v>271</v>
      </c>
      <c r="B136" t="s">
        <v>272</v>
      </c>
      <c r="C136" t="s">
        <v>149</v>
      </c>
      <c r="D136" t="s">
        <v>1060</v>
      </c>
      <c r="E136" s="4">
        <v>-3.6772800000000001E-2</v>
      </c>
      <c r="F136" s="4">
        <v>-0.16585</v>
      </c>
      <c r="G136" s="4">
        <v>-0.28485300000000002</v>
      </c>
      <c r="H136" s="4">
        <v>-0.469642</v>
      </c>
      <c r="I136" s="4">
        <v>-1</v>
      </c>
    </row>
    <row r="137" spans="1:9" x14ac:dyDescent="0.25">
      <c r="A137" s="3" t="s">
        <v>273</v>
      </c>
      <c r="B137" t="s">
        <v>274</v>
      </c>
      <c r="C137" t="s">
        <v>908</v>
      </c>
      <c r="D137" t="s">
        <v>1061</v>
      </c>
      <c r="E137" s="4">
        <v>3.8813200000000002E-3</v>
      </c>
      <c r="F137" s="4">
        <v>2.0542100000000001E-2</v>
      </c>
      <c r="G137" s="4">
        <v>2.7234000000000001E-2</v>
      </c>
      <c r="H137" s="4">
        <v>0.115999</v>
      </c>
      <c r="I137" s="4">
        <v>0.239144</v>
      </c>
    </row>
    <row r="138" spans="1:9" x14ac:dyDescent="0.25">
      <c r="A138" s="3" t="s">
        <v>275</v>
      </c>
      <c r="B138" t="s">
        <v>276</v>
      </c>
      <c r="C138" t="s">
        <v>908</v>
      </c>
      <c r="D138" t="s">
        <v>1062</v>
      </c>
      <c r="E138" s="4">
        <v>1.0047499999999999E-2</v>
      </c>
      <c r="F138" s="4">
        <v>2.0448399999999999E-2</v>
      </c>
      <c r="G138" s="4">
        <v>6.9364400000000007E-2</v>
      </c>
      <c r="H138" s="4">
        <v>0.32141599999999998</v>
      </c>
      <c r="I138" s="4">
        <v>3.3215500000000002E-2</v>
      </c>
    </row>
    <row r="139" spans="1:9" x14ac:dyDescent="0.25">
      <c r="A139" s="3" t="s">
        <v>277</v>
      </c>
      <c r="B139" t="s">
        <v>278</v>
      </c>
      <c r="C139" t="s">
        <v>908</v>
      </c>
      <c r="D139" t="s">
        <v>1063</v>
      </c>
      <c r="E139" s="4">
        <v>-2.3442599999999999E-3</v>
      </c>
      <c r="F139" s="4">
        <v>2.4915499999999999E-3</v>
      </c>
      <c r="G139" s="4">
        <v>4.92258E-2</v>
      </c>
      <c r="H139" s="4">
        <v>-1.21561E-3</v>
      </c>
      <c r="I139" s="4">
        <v>0.35024899999999998</v>
      </c>
    </row>
    <row r="140" spans="1:9" x14ac:dyDescent="0.25">
      <c r="A140" s="3" t="s">
        <v>279</v>
      </c>
      <c r="B140" t="s">
        <v>280</v>
      </c>
      <c r="C140" t="s">
        <v>909</v>
      </c>
      <c r="D140" t="s">
        <v>1064</v>
      </c>
      <c r="E140" s="4">
        <v>-1.9355899999999999E-2</v>
      </c>
      <c r="F140" s="4">
        <v>6.9050700000000001E-3</v>
      </c>
      <c r="G140" s="4">
        <v>5.3246399999999999E-2</v>
      </c>
      <c r="H140" s="4">
        <v>3.5631900000000001E-2</v>
      </c>
      <c r="I140" s="4">
        <v>0.52366900000000005</v>
      </c>
    </row>
    <row r="141" spans="1:9" x14ac:dyDescent="0.25">
      <c r="A141" s="3" t="s">
        <v>281</v>
      </c>
      <c r="B141" t="s">
        <v>282</v>
      </c>
      <c r="C141" t="s">
        <v>149</v>
      </c>
      <c r="D141" t="s">
        <v>1065</v>
      </c>
      <c r="E141" s="4">
        <v>-3.8477499999999998E-2</v>
      </c>
      <c r="F141" s="4">
        <v>0.14746400000000001</v>
      </c>
      <c r="G141" s="4">
        <v>0.110318</v>
      </c>
      <c r="H141" s="4">
        <v>4.0142700000000003E-2</v>
      </c>
      <c r="I141" s="4">
        <v>-0.35186400000000001</v>
      </c>
    </row>
    <row r="142" spans="1:9" x14ac:dyDescent="0.25">
      <c r="A142" s="3" t="s">
        <v>283</v>
      </c>
      <c r="B142" t="s">
        <v>284</v>
      </c>
      <c r="C142" t="s">
        <v>909</v>
      </c>
      <c r="D142" t="s">
        <v>1066</v>
      </c>
      <c r="E142" s="4">
        <v>1.1043600000000001E-2</v>
      </c>
      <c r="F142" s="4">
        <v>6.0435600000000013E-2</v>
      </c>
      <c r="G142" s="4">
        <v>0.402366</v>
      </c>
      <c r="H142" s="4">
        <v>0.30329200000000001</v>
      </c>
      <c r="I142" s="4">
        <v>0.62802400000000003</v>
      </c>
    </row>
    <row r="143" spans="1:9" x14ac:dyDescent="0.25">
      <c r="A143" s="3" t="s">
        <v>285</v>
      </c>
      <c r="B143" t="s">
        <v>286</v>
      </c>
      <c r="C143" t="s">
        <v>908</v>
      </c>
      <c r="D143" t="s">
        <v>1067</v>
      </c>
      <c r="E143" s="4">
        <v>1.64656E-2</v>
      </c>
      <c r="F143" s="4">
        <v>6.2569200000000005E-2</v>
      </c>
      <c r="G143" s="4">
        <v>5.9250299999999999E-2</v>
      </c>
      <c r="H143" s="4">
        <v>0.24664800000000001</v>
      </c>
      <c r="I143" s="4">
        <v>0.35769499999999999</v>
      </c>
    </row>
    <row r="144" spans="1:9" x14ac:dyDescent="0.25">
      <c r="A144" s="3" t="s">
        <v>287</v>
      </c>
      <c r="B144" t="s">
        <v>288</v>
      </c>
      <c r="C144" t="s">
        <v>908</v>
      </c>
      <c r="D144" t="s">
        <v>1068</v>
      </c>
      <c r="E144" s="4">
        <v>1.6627300000000001E-2</v>
      </c>
      <c r="F144" s="4">
        <v>3.8855400000000012E-2</v>
      </c>
      <c r="G144" s="4">
        <v>8.5707299999999986E-2</v>
      </c>
      <c r="H144" s="4">
        <v>0.16056699999999999</v>
      </c>
      <c r="I144" s="4">
        <v>0.97347300000000003</v>
      </c>
    </row>
    <row r="145" spans="1:9" x14ac:dyDescent="0.25">
      <c r="A145" s="3" t="s">
        <v>289</v>
      </c>
      <c r="B145" t="s">
        <v>290</v>
      </c>
      <c r="C145" t="s">
        <v>149</v>
      </c>
      <c r="D145" t="s">
        <v>1069</v>
      </c>
      <c r="E145" s="4">
        <v>-8.438600000000001E-3</v>
      </c>
      <c r="F145" s="4">
        <v>5.6634499999999997E-2</v>
      </c>
      <c r="G145" s="4">
        <v>0.114847</v>
      </c>
      <c r="H145" s="4">
        <v>0.117673</v>
      </c>
      <c r="I145" s="4">
        <v>0.644173</v>
      </c>
    </row>
    <row r="146" spans="1:9" x14ac:dyDescent="0.25">
      <c r="A146" s="3" t="s">
        <v>291</v>
      </c>
      <c r="B146" t="s">
        <v>292</v>
      </c>
      <c r="C146" t="s">
        <v>909</v>
      </c>
      <c r="D146" t="s">
        <v>1070</v>
      </c>
      <c r="E146" s="4">
        <v>-0.22067100000000001</v>
      </c>
      <c r="F146" s="4">
        <v>-7.5768500000000003E-2</v>
      </c>
      <c r="G146" s="4">
        <v>-4.8551999999999998E-2</v>
      </c>
      <c r="H146" s="4">
        <v>-0.140875</v>
      </c>
      <c r="I146" s="4">
        <v>-0.21032799999999999</v>
      </c>
    </row>
    <row r="147" spans="1:9" x14ac:dyDescent="0.25">
      <c r="A147" s="3" t="s">
        <v>293</v>
      </c>
      <c r="B147" t="s">
        <v>294</v>
      </c>
      <c r="C147" t="s">
        <v>908</v>
      </c>
      <c r="D147" t="s">
        <v>1071</v>
      </c>
      <c r="E147" s="4">
        <v>-1.4441499999999999E-2</v>
      </c>
      <c r="F147" s="4">
        <v>-3.6943700000000003E-2</v>
      </c>
      <c r="G147" s="4">
        <v>-1.6236200000000001E-3</v>
      </c>
      <c r="H147" s="4">
        <v>-7.7679899999999996E-2</v>
      </c>
      <c r="I147" s="4">
        <v>-0.40723399999999998</v>
      </c>
    </row>
    <row r="148" spans="1:9" x14ac:dyDescent="0.25">
      <c r="A148" s="3" t="s">
        <v>295</v>
      </c>
      <c r="B148" t="s">
        <v>296</v>
      </c>
      <c r="C148" t="s">
        <v>908</v>
      </c>
      <c r="D148" t="s">
        <v>1072</v>
      </c>
      <c r="E148" s="4">
        <v>4.1963599999999997E-3</v>
      </c>
      <c r="F148" s="4">
        <v>6.2846400000000002E-3</v>
      </c>
      <c r="G148" s="4">
        <v>2.5039599999999999E-2</v>
      </c>
      <c r="H148" s="4">
        <v>1.7458399999999999E-2</v>
      </c>
      <c r="I148" s="4">
        <v>0.12692000000000001</v>
      </c>
    </row>
    <row r="149" spans="1:9" x14ac:dyDescent="0.25">
      <c r="A149" s="3" t="s">
        <v>297</v>
      </c>
      <c r="B149" t="s">
        <v>298</v>
      </c>
      <c r="C149" t="s">
        <v>909</v>
      </c>
      <c r="D149" t="s">
        <v>1073</v>
      </c>
      <c r="E149" s="4">
        <v>-4.3419199999999998E-2</v>
      </c>
      <c r="F149" s="4">
        <v>-1.42523E-3</v>
      </c>
      <c r="G149" s="4">
        <v>3.24189E-2</v>
      </c>
      <c r="H149" s="4">
        <v>0.37520199999999998</v>
      </c>
      <c r="I149" s="4">
        <v>0.44186700000000001</v>
      </c>
    </row>
    <row r="150" spans="1:9" x14ac:dyDescent="0.25">
      <c r="A150" s="3" t="s">
        <v>299</v>
      </c>
      <c r="B150" t="s">
        <v>300</v>
      </c>
      <c r="C150" t="s">
        <v>909</v>
      </c>
      <c r="D150" t="s">
        <v>1074</v>
      </c>
      <c r="E150" s="4">
        <v>4.2914099999999997E-2</v>
      </c>
      <c r="F150" s="4">
        <v>-4.21249E-2</v>
      </c>
      <c r="G150" s="4">
        <v>5.0945400000000002E-2</v>
      </c>
      <c r="H150" s="4">
        <v>8.0433699999999997E-2</v>
      </c>
      <c r="I150" s="4">
        <v>-0.56792500000000001</v>
      </c>
    </row>
    <row r="151" spans="1:9" x14ac:dyDescent="0.25">
      <c r="A151" s="3" t="s">
        <v>301</v>
      </c>
      <c r="B151" t="s">
        <v>302</v>
      </c>
      <c r="C151" t="s">
        <v>908</v>
      </c>
      <c r="D151" t="s">
        <v>1075</v>
      </c>
      <c r="E151" s="4">
        <v>1.6079599999999999E-2</v>
      </c>
      <c r="F151" s="4">
        <v>3.9715E-2</v>
      </c>
      <c r="G151" s="4">
        <v>9.6846299999999996E-2</v>
      </c>
      <c r="H151" s="4">
        <v>0.15004000000000001</v>
      </c>
      <c r="I151" s="4">
        <v>0.88561099999999993</v>
      </c>
    </row>
    <row r="152" spans="1:9" x14ac:dyDescent="0.25">
      <c r="A152" s="3" t="s">
        <v>303</v>
      </c>
      <c r="B152" t="s">
        <v>304</v>
      </c>
      <c r="C152" t="s">
        <v>908</v>
      </c>
      <c r="D152" t="s">
        <v>1076</v>
      </c>
      <c r="E152" s="4">
        <v>-3.3981400000000002E-2</v>
      </c>
      <c r="F152" s="4">
        <v>-9.2677800000000005E-2</v>
      </c>
      <c r="G152" s="4">
        <v>-0.121256</v>
      </c>
      <c r="H152" s="4">
        <v>4.6856099999999998E-2</v>
      </c>
      <c r="I152" s="4">
        <v>-0.70572599999999996</v>
      </c>
    </row>
    <row r="153" spans="1:9" x14ac:dyDescent="0.25">
      <c r="A153" s="3" t="s">
        <v>305</v>
      </c>
      <c r="B153" t="s">
        <v>306</v>
      </c>
      <c r="C153" t="s">
        <v>909</v>
      </c>
      <c r="D153" t="s">
        <v>1077</v>
      </c>
      <c r="E153" s="4">
        <v>3.84327E-2</v>
      </c>
      <c r="F153" s="4">
        <v>0.58440399999999992</v>
      </c>
      <c r="G153" s="4">
        <v>0.188164</v>
      </c>
      <c r="H153" s="4">
        <v>0.212592</v>
      </c>
      <c r="I153" s="4">
        <v>0.19992799999999999</v>
      </c>
    </row>
    <row r="154" spans="1:9" x14ac:dyDescent="0.25">
      <c r="A154" s="3" t="s">
        <v>307</v>
      </c>
      <c r="B154" t="s">
        <v>308</v>
      </c>
      <c r="C154" t="s">
        <v>908</v>
      </c>
      <c r="D154" t="s">
        <v>1078</v>
      </c>
      <c r="E154" s="4">
        <v>-2.66132E-2</v>
      </c>
      <c r="F154" s="4">
        <v>1.7484E-2</v>
      </c>
      <c r="G154" s="4">
        <v>5.0032600000000007E-3</v>
      </c>
      <c r="H154" s="4">
        <v>0.25904500000000003</v>
      </c>
      <c r="I154" s="4">
        <v>0.36634100000000003</v>
      </c>
    </row>
    <row r="155" spans="1:9" x14ac:dyDescent="0.25">
      <c r="A155" s="3" t="s">
        <v>309</v>
      </c>
      <c r="B155" t="s">
        <v>309</v>
      </c>
      <c r="C155" t="s">
        <v>908</v>
      </c>
      <c r="D155" t="s">
        <v>1079</v>
      </c>
      <c r="E155" s="4">
        <v>1.6724699999999999E-2</v>
      </c>
      <c r="F155" s="4">
        <v>2.0693699999999999E-2</v>
      </c>
      <c r="G155" s="4">
        <v>6.5824999999999995E-2</v>
      </c>
      <c r="H155" s="4">
        <v>0.105253</v>
      </c>
      <c r="I155" s="4">
        <v>0.636903</v>
      </c>
    </row>
    <row r="156" spans="1:9" x14ac:dyDescent="0.25">
      <c r="A156" s="3" t="s">
        <v>310</v>
      </c>
      <c r="B156" t="s">
        <v>311</v>
      </c>
      <c r="C156" t="s">
        <v>908</v>
      </c>
      <c r="D156" t="s">
        <v>1080</v>
      </c>
      <c r="E156" s="4">
        <v>4.5351600000000013E-2</v>
      </c>
      <c r="F156" s="4">
        <v>2.16779E-2</v>
      </c>
      <c r="G156" s="4">
        <v>5.8329000000000013E-2</v>
      </c>
      <c r="H156" s="4">
        <v>0.12328500000000001</v>
      </c>
      <c r="I156" s="4">
        <v>0.75712800000000002</v>
      </c>
    </row>
    <row r="157" spans="1:9" x14ac:dyDescent="0.25">
      <c r="A157" s="3" t="s">
        <v>312</v>
      </c>
      <c r="B157" t="s">
        <v>313</v>
      </c>
      <c r="C157" t="s">
        <v>149</v>
      </c>
      <c r="D157" t="s">
        <v>1081</v>
      </c>
      <c r="E157" s="4">
        <v>3.3799299999999997E-2</v>
      </c>
      <c r="F157" s="4">
        <v>-0.32772099999999998</v>
      </c>
      <c r="G157" s="4">
        <v>-0.101919</v>
      </c>
      <c r="H157" s="4">
        <v>-0.230045</v>
      </c>
      <c r="I157" s="4">
        <v>-0.72154399999999996</v>
      </c>
    </row>
    <row r="158" spans="1:9" x14ac:dyDescent="0.25">
      <c r="A158" s="3" t="s">
        <v>314</v>
      </c>
      <c r="B158" t="s">
        <v>315</v>
      </c>
      <c r="C158" t="s">
        <v>909</v>
      </c>
      <c r="D158" t="s">
        <v>1082</v>
      </c>
      <c r="E158" s="4">
        <v>-9.5499900000000013E-3</v>
      </c>
      <c r="F158" s="4">
        <v>-2.0131400000000001E-2</v>
      </c>
      <c r="G158" s="4">
        <v>-7.23887E-2</v>
      </c>
      <c r="H158" s="4">
        <v>-0.21187800000000001</v>
      </c>
      <c r="I158" s="4">
        <v>-0.62134999999999996</v>
      </c>
    </row>
    <row r="159" spans="1:9" x14ac:dyDescent="0.25">
      <c r="A159" s="3" t="s">
        <v>316</v>
      </c>
      <c r="B159" t="s">
        <v>317</v>
      </c>
      <c r="C159" t="s">
        <v>908</v>
      </c>
      <c r="D159" t="s">
        <v>1083</v>
      </c>
      <c r="E159" s="4">
        <v>9.4342699999999994E-5</v>
      </c>
      <c r="F159" s="4">
        <v>1.7297199999999999E-2</v>
      </c>
      <c r="G159" s="4">
        <v>5.6602399999999997E-2</v>
      </c>
      <c r="H159" s="4">
        <v>0.126585</v>
      </c>
      <c r="I159" s="4">
        <v>0.87533400000000006</v>
      </c>
    </row>
    <row r="160" spans="1:9" x14ac:dyDescent="0.25">
      <c r="A160" s="3" t="s">
        <v>318</v>
      </c>
      <c r="B160" t="s">
        <v>319</v>
      </c>
      <c r="C160" t="s">
        <v>908</v>
      </c>
      <c r="D160" t="s">
        <v>1084</v>
      </c>
      <c r="E160" s="4">
        <v>6.04255E-2</v>
      </c>
      <c r="F160" s="4">
        <v>6.7430000000000004E-2</v>
      </c>
      <c r="G160" s="4">
        <v>7.7180899999999997E-2</v>
      </c>
      <c r="H160" s="4">
        <v>0.32869500000000001</v>
      </c>
      <c r="I160" s="4">
        <v>0.66063599999999989</v>
      </c>
    </row>
    <row r="161" spans="1:9" x14ac:dyDescent="0.25">
      <c r="A161" s="3" t="s">
        <v>320</v>
      </c>
      <c r="B161" t="s">
        <v>321</v>
      </c>
      <c r="C161" t="s">
        <v>909</v>
      </c>
      <c r="D161" t="s">
        <v>1085</v>
      </c>
      <c r="E161" s="4">
        <v>1.2513099999999999E-2</v>
      </c>
      <c r="F161" s="4">
        <v>0.137908</v>
      </c>
      <c r="G161" s="4">
        <v>0.32178400000000001</v>
      </c>
      <c r="H161" s="4">
        <v>-6.1521199999999998E-2</v>
      </c>
      <c r="I161" s="4">
        <v>0.11841400000000001</v>
      </c>
    </row>
    <row r="162" spans="1:9" x14ac:dyDescent="0.25">
      <c r="A162" s="3" t="s">
        <v>322</v>
      </c>
      <c r="B162" t="s">
        <v>323</v>
      </c>
      <c r="C162" t="s">
        <v>908</v>
      </c>
      <c r="D162" t="s">
        <v>1086</v>
      </c>
      <c r="E162" s="4">
        <v>9.1410000000000005E-2</v>
      </c>
      <c r="F162" s="4">
        <v>6.2875399999999998E-2</v>
      </c>
      <c r="G162" s="4">
        <v>0.10298400000000001</v>
      </c>
      <c r="H162" s="4">
        <v>0.27208100000000002</v>
      </c>
      <c r="I162" s="4">
        <v>1.0914200000000001</v>
      </c>
    </row>
    <row r="163" spans="1:9" x14ac:dyDescent="0.25">
      <c r="A163" s="3" t="s">
        <v>324</v>
      </c>
      <c r="B163" t="s">
        <v>325</v>
      </c>
      <c r="C163" t="s">
        <v>908</v>
      </c>
      <c r="D163" t="s">
        <v>1087</v>
      </c>
      <c r="E163" s="4">
        <v>-1.8492999999999999E-2</v>
      </c>
      <c r="F163" s="4">
        <v>-2.2923800000000001E-2</v>
      </c>
      <c r="G163" s="4">
        <v>-7.99208E-2</v>
      </c>
      <c r="H163" s="4">
        <v>-0.145098</v>
      </c>
      <c r="I163" s="4">
        <v>-0.68920599999999999</v>
      </c>
    </row>
    <row r="164" spans="1:9" x14ac:dyDescent="0.25">
      <c r="A164" s="3" t="s">
        <v>326</v>
      </c>
      <c r="B164" t="s">
        <v>327</v>
      </c>
      <c r="C164" t="s">
        <v>909</v>
      </c>
      <c r="D164" t="s">
        <v>1088</v>
      </c>
      <c r="E164" s="4">
        <v>-2.88928E-2</v>
      </c>
      <c r="F164" s="4">
        <v>-0.13065199999999999</v>
      </c>
      <c r="G164" s="4">
        <v>-0.23241999999999999</v>
      </c>
      <c r="H164" s="4">
        <v>-0.45663900000000002</v>
      </c>
      <c r="I164" s="4">
        <v>-1</v>
      </c>
    </row>
    <row r="165" spans="1:9" x14ac:dyDescent="0.25">
      <c r="A165" s="3" t="s">
        <v>328</v>
      </c>
      <c r="B165" t="s">
        <v>329</v>
      </c>
      <c r="C165" t="s">
        <v>908</v>
      </c>
      <c r="D165" t="s">
        <v>1089</v>
      </c>
      <c r="E165" s="4">
        <v>4.3649300000000002E-2</v>
      </c>
      <c r="F165" s="4">
        <v>-3.7731399999999998E-2</v>
      </c>
      <c r="G165" s="4">
        <v>-7.8905700000000009E-2</v>
      </c>
      <c r="H165" s="4">
        <v>2.1347399999999999E-2</v>
      </c>
      <c r="I165" s="4">
        <v>0.27252199999999999</v>
      </c>
    </row>
    <row r="166" spans="1:9" x14ac:dyDescent="0.25">
      <c r="A166" s="3" t="s">
        <v>330</v>
      </c>
      <c r="B166" t="s">
        <v>331</v>
      </c>
      <c r="C166" t="s">
        <v>908</v>
      </c>
      <c r="D166" t="s">
        <v>1090</v>
      </c>
      <c r="E166" s="4">
        <v>1.6934600000000001E-2</v>
      </c>
      <c r="F166" s="4">
        <v>-9.9818900000000002E-3</v>
      </c>
      <c r="G166" s="4">
        <v>-3.6349699999999999E-2</v>
      </c>
      <c r="H166" s="4">
        <v>-5.5281799999999999E-2</v>
      </c>
      <c r="I166" s="4">
        <v>-0.433919</v>
      </c>
    </row>
    <row r="167" spans="1:9" x14ac:dyDescent="0.25">
      <c r="A167" s="3" t="s">
        <v>332</v>
      </c>
      <c r="B167" t="s">
        <v>333</v>
      </c>
      <c r="C167" t="s">
        <v>908</v>
      </c>
      <c r="D167" t="s">
        <v>1091</v>
      </c>
      <c r="E167" s="4">
        <v>4.0026899999999997E-2</v>
      </c>
      <c r="F167" s="4">
        <v>3.9369599999999998E-2</v>
      </c>
      <c r="G167" s="4">
        <v>4.51195E-2</v>
      </c>
      <c r="H167" s="4">
        <v>-3.1332499999999999E-2</v>
      </c>
      <c r="I167" s="4">
        <v>-0.43025200000000002</v>
      </c>
    </row>
    <row r="168" spans="1:9" x14ac:dyDescent="0.25">
      <c r="A168" s="3" t="s">
        <v>334</v>
      </c>
      <c r="B168" t="s">
        <v>335</v>
      </c>
      <c r="C168" t="s">
        <v>909</v>
      </c>
      <c r="D168" t="s">
        <v>1092</v>
      </c>
      <c r="E168" s="4">
        <v>4.7929000000000013E-2</v>
      </c>
      <c r="F168" s="4">
        <v>-0.162526</v>
      </c>
      <c r="G168" s="4">
        <v>-0.26230900000000001</v>
      </c>
      <c r="H168" s="4">
        <v>-0.901366</v>
      </c>
      <c r="I168" s="4">
        <v>-1</v>
      </c>
    </row>
    <row r="169" spans="1:9" x14ac:dyDescent="0.25">
      <c r="A169" s="3" t="s">
        <v>336</v>
      </c>
      <c r="B169" t="s">
        <v>337</v>
      </c>
      <c r="C169" t="s">
        <v>909</v>
      </c>
      <c r="D169" t="s">
        <v>1093</v>
      </c>
      <c r="E169" s="4">
        <v>-4.9719899999999997E-2</v>
      </c>
      <c r="F169" s="4">
        <v>-4.7803900000000003E-2</v>
      </c>
      <c r="G169" s="4">
        <v>-3.1605800000000003E-2</v>
      </c>
      <c r="H169" s="4">
        <v>0.215173</v>
      </c>
      <c r="I169" s="4">
        <v>0.31312699999999999</v>
      </c>
    </row>
    <row r="170" spans="1:9" x14ac:dyDescent="0.25">
      <c r="A170" s="3" t="s">
        <v>338</v>
      </c>
      <c r="B170" t="s">
        <v>339</v>
      </c>
      <c r="C170" t="s">
        <v>908</v>
      </c>
      <c r="D170" t="s">
        <v>1094</v>
      </c>
      <c r="E170" s="4">
        <v>-5.8005700000000014E-3</v>
      </c>
      <c r="F170" s="4">
        <v>-3.4909599999999999E-2</v>
      </c>
      <c r="G170" s="4">
        <v>-6.9883399999999998E-2</v>
      </c>
      <c r="H170" s="4">
        <v>-2.06473E-2</v>
      </c>
      <c r="I170" s="4">
        <v>-0.225216</v>
      </c>
    </row>
    <row r="171" spans="1:9" x14ac:dyDescent="0.25">
      <c r="A171" s="3" t="s">
        <v>340</v>
      </c>
      <c r="B171" t="s">
        <v>341</v>
      </c>
      <c r="C171" t="s">
        <v>908</v>
      </c>
      <c r="D171" t="s">
        <v>1095</v>
      </c>
      <c r="E171" s="4">
        <v>-2.9410700000000001E-3</v>
      </c>
      <c r="F171" s="4">
        <v>-3.2435699999999998E-2</v>
      </c>
      <c r="G171" s="4">
        <v>-4.3429700000000002E-2</v>
      </c>
      <c r="H171" s="4">
        <v>-0.20711499999999999</v>
      </c>
      <c r="I171" s="4">
        <v>-0.29927799999999999</v>
      </c>
    </row>
    <row r="172" spans="1:9" x14ac:dyDescent="0.25">
      <c r="A172" s="3" t="s">
        <v>342</v>
      </c>
      <c r="B172" t="s">
        <v>343</v>
      </c>
      <c r="C172" t="s">
        <v>909</v>
      </c>
      <c r="D172" t="s">
        <v>1096</v>
      </c>
      <c r="E172" s="4">
        <v>-3.6776799999999998E-2</v>
      </c>
      <c r="F172" s="4">
        <v>5.5095099999999987E-2</v>
      </c>
      <c r="G172" s="4">
        <v>7.258429999999999E-2</v>
      </c>
      <c r="H172" s="4">
        <v>7.15499E-2</v>
      </c>
      <c r="I172" s="4">
        <v>0.43237900000000001</v>
      </c>
    </row>
    <row r="173" spans="1:9" x14ac:dyDescent="0.25">
      <c r="A173" s="3" t="s">
        <v>344</v>
      </c>
      <c r="B173" t="s">
        <v>345</v>
      </c>
      <c r="C173" t="s">
        <v>909</v>
      </c>
      <c r="D173" t="s">
        <v>1097</v>
      </c>
      <c r="E173" s="4">
        <v>-4.9276899999999998E-2</v>
      </c>
      <c r="F173" s="4">
        <v>3.2394199999999998E-3</v>
      </c>
      <c r="G173" s="4">
        <v>-4.0890999999999997E-2</v>
      </c>
      <c r="H173" s="4">
        <v>-5.1397600000000002E-2</v>
      </c>
      <c r="I173" s="4">
        <v>-0.10087699999999999</v>
      </c>
    </row>
    <row r="174" spans="1:9" x14ac:dyDescent="0.25">
      <c r="A174" s="3" t="s">
        <v>346</v>
      </c>
      <c r="B174" t="s">
        <v>347</v>
      </c>
      <c r="C174" t="s">
        <v>908</v>
      </c>
      <c r="D174" t="s">
        <v>1098</v>
      </c>
      <c r="E174" s="4">
        <v>5.1792100000000001E-3</v>
      </c>
      <c r="F174" s="4">
        <v>-3.7146900000000001E-3</v>
      </c>
      <c r="G174" s="4">
        <v>5.1868400000000007E-3</v>
      </c>
      <c r="H174" s="4">
        <v>3.5781599999999997E-2</v>
      </c>
      <c r="I174" s="4">
        <v>0.27165299999999998</v>
      </c>
    </row>
    <row r="175" spans="1:9" x14ac:dyDescent="0.25">
      <c r="A175" s="3" t="s">
        <v>348</v>
      </c>
      <c r="B175" t="s">
        <v>349</v>
      </c>
      <c r="C175" t="s">
        <v>908</v>
      </c>
      <c r="D175" t="s">
        <v>1099</v>
      </c>
      <c r="E175" s="4">
        <v>5.2657699999999986E-3</v>
      </c>
      <c r="F175" s="4">
        <v>1.85676E-2</v>
      </c>
      <c r="G175" s="4">
        <v>3.34109E-2</v>
      </c>
      <c r="H175" s="4">
        <v>0.108711</v>
      </c>
      <c r="I175" s="4">
        <v>0.45496999999999999</v>
      </c>
    </row>
    <row r="176" spans="1:9" x14ac:dyDescent="0.25">
      <c r="A176" s="3" t="s">
        <v>350</v>
      </c>
      <c r="B176" t="s">
        <v>351</v>
      </c>
      <c r="C176" t="s">
        <v>149</v>
      </c>
      <c r="D176" t="s">
        <v>1100</v>
      </c>
      <c r="E176" s="4">
        <v>3.1117300000000001E-2</v>
      </c>
      <c r="F176" s="4">
        <v>-1</v>
      </c>
      <c r="G176" s="4">
        <v>-0.68191599999999997</v>
      </c>
      <c r="H176" s="4">
        <v>-0.78339200000000009</v>
      </c>
      <c r="I176" s="4">
        <v>-1</v>
      </c>
    </row>
    <row r="177" spans="1:9" x14ac:dyDescent="0.25">
      <c r="A177" s="3" t="s">
        <v>352</v>
      </c>
      <c r="B177" t="s">
        <v>353</v>
      </c>
      <c r="C177" t="s">
        <v>909</v>
      </c>
      <c r="D177" t="s">
        <v>1101</v>
      </c>
      <c r="E177" s="4">
        <v>-3.41173E-3</v>
      </c>
      <c r="F177" s="4">
        <v>2.2756800000000001E-2</v>
      </c>
      <c r="G177" s="4">
        <v>-3.5230699999999997E-2</v>
      </c>
      <c r="H177" s="4">
        <v>0.21127099999999999</v>
      </c>
      <c r="I177" s="4">
        <v>-0.281887</v>
      </c>
    </row>
    <row r="178" spans="1:9" x14ac:dyDescent="0.25">
      <c r="A178" s="3" t="s">
        <v>354</v>
      </c>
      <c r="B178" t="s">
        <v>355</v>
      </c>
      <c r="C178" t="s">
        <v>909</v>
      </c>
      <c r="D178" t="s">
        <v>1102</v>
      </c>
      <c r="E178" s="4">
        <v>-8.6031199999999988E-3</v>
      </c>
      <c r="F178" s="4">
        <v>0.17888399999999999</v>
      </c>
      <c r="G178" s="4">
        <v>-0.19145599999999999</v>
      </c>
      <c r="H178" s="4">
        <v>-0.21968099999999999</v>
      </c>
      <c r="I178" s="4">
        <v>-1</v>
      </c>
    </row>
    <row r="179" spans="1:9" x14ac:dyDescent="0.25">
      <c r="A179" s="3" t="s">
        <v>356</v>
      </c>
      <c r="B179" t="s">
        <v>357</v>
      </c>
      <c r="C179" t="s">
        <v>908</v>
      </c>
      <c r="D179" t="s">
        <v>1103</v>
      </c>
      <c r="E179" s="4">
        <v>7.2212300000000007E-2</v>
      </c>
      <c r="F179" s="4">
        <v>-0.21051600000000001</v>
      </c>
      <c r="G179" s="4">
        <v>-0.59624100000000002</v>
      </c>
      <c r="H179" s="4">
        <v>-0.99998900000000002</v>
      </c>
      <c r="I179" s="4">
        <v>-1</v>
      </c>
    </row>
    <row r="180" spans="1:9" x14ac:dyDescent="0.25">
      <c r="A180" s="3" t="s">
        <v>358</v>
      </c>
      <c r="B180" t="s">
        <v>359</v>
      </c>
      <c r="C180" t="s">
        <v>908</v>
      </c>
      <c r="D180" t="s">
        <v>1104</v>
      </c>
      <c r="E180" s="4">
        <v>1.1522399999999999E-3</v>
      </c>
      <c r="F180" s="4">
        <v>1.7360199999999999E-2</v>
      </c>
      <c r="G180" s="4">
        <v>-2.0074300000000002E-3</v>
      </c>
      <c r="H180" s="4">
        <v>4.4541499999999998E-2</v>
      </c>
      <c r="I180" s="4">
        <v>-2.7662900000000001E-2</v>
      </c>
    </row>
    <row r="181" spans="1:9" x14ac:dyDescent="0.25">
      <c r="A181" s="3" t="s">
        <v>360</v>
      </c>
      <c r="B181" t="s">
        <v>361</v>
      </c>
      <c r="C181" t="s">
        <v>149</v>
      </c>
      <c r="D181" t="s">
        <v>1105</v>
      </c>
      <c r="E181" s="4">
        <v>-1.1207399999999999E-2</v>
      </c>
      <c r="F181" s="4">
        <v>-0.124873</v>
      </c>
      <c r="G181" s="4">
        <v>-0.22084200000000001</v>
      </c>
      <c r="H181" s="4">
        <v>-0.59421000000000002</v>
      </c>
      <c r="I181" s="4">
        <v>-1</v>
      </c>
    </row>
    <row r="182" spans="1:9" x14ac:dyDescent="0.25">
      <c r="A182" s="3" t="s">
        <v>362</v>
      </c>
      <c r="B182" t="s">
        <v>363</v>
      </c>
      <c r="C182" t="s">
        <v>908</v>
      </c>
      <c r="D182" t="s">
        <v>1106</v>
      </c>
      <c r="E182" s="4">
        <v>-3.0000000000000001E-3</v>
      </c>
      <c r="F182" s="4">
        <v>-4.5622699999999999E-5</v>
      </c>
      <c r="G182" s="4">
        <v>1.8178799999999998E-2</v>
      </c>
      <c r="H182" s="4">
        <v>7.3417999999999997E-2</v>
      </c>
      <c r="I182" s="4">
        <v>0.193407</v>
      </c>
    </row>
    <row r="183" spans="1:9" x14ac:dyDescent="0.25">
      <c r="A183" s="3" t="s">
        <v>364</v>
      </c>
      <c r="B183" t="s">
        <v>365</v>
      </c>
      <c r="C183" t="s">
        <v>909</v>
      </c>
      <c r="D183" t="s">
        <v>1107</v>
      </c>
      <c r="E183" s="4">
        <v>6.9254599999999996E-3</v>
      </c>
      <c r="F183" s="4">
        <v>-9.4546300000000003E-3</v>
      </c>
      <c r="G183" s="4">
        <v>1.73375E-3</v>
      </c>
      <c r="H183" s="4">
        <v>3.1197900000000001E-2</v>
      </c>
      <c r="I183" s="4">
        <v>-1</v>
      </c>
    </row>
    <row r="184" spans="1:9" x14ac:dyDescent="0.25">
      <c r="A184" s="3" t="s">
        <v>366</v>
      </c>
      <c r="B184" t="s">
        <v>367</v>
      </c>
      <c r="C184" t="s">
        <v>908</v>
      </c>
      <c r="D184" t="s">
        <v>1108</v>
      </c>
      <c r="E184" s="4">
        <v>-2.2847900000000001E-2</v>
      </c>
      <c r="F184" s="4">
        <v>-3.8027000000000012E-2</v>
      </c>
      <c r="G184" s="4">
        <v>-1.1385599999999999E-2</v>
      </c>
      <c r="H184" s="4">
        <v>-3.9530599999999999E-2</v>
      </c>
      <c r="I184" s="4">
        <v>0.16139500000000001</v>
      </c>
    </row>
    <row r="185" spans="1:9" x14ac:dyDescent="0.25">
      <c r="A185" s="3" t="s">
        <v>368</v>
      </c>
      <c r="B185" t="s">
        <v>369</v>
      </c>
      <c r="C185" t="s">
        <v>909</v>
      </c>
      <c r="D185" t="s">
        <v>1109</v>
      </c>
      <c r="E185" s="4">
        <v>-3.1968700000000003E-2</v>
      </c>
      <c r="F185" s="4">
        <v>-7.8792000000000001E-2</v>
      </c>
      <c r="G185" s="4">
        <v>-0.107849</v>
      </c>
      <c r="H185" s="4">
        <v>-0.25909900000000002</v>
      </c>
      <c r="I185" s="4">
        <v>-0.99473900000000004</v>
      </c>
    </row>
    <row r="186" spans="1:9" x14ac:dyDescent="0.25">
      <c r="A186" s="3" t="s">
        <v>370</v>
      </c>
      <c r="B186" t="s">
        <v>371</v>
      </c>
      <c r="C186" t="s">
        <v>908</v>
      </c>
      <c r="D186" t="s">
        <v>1110</v>
      </c>
      <c r="E186" s="4">
        <v>2.21265E-2</v>
      </c>
      <c r="F186" s="4">
        <v>6.5254199999999998E-2</v>
      </c>
      <c r="G186" s="4">
        <v>9.5043399999999986E-2</v>
      </c>
      <c r="H186" s="4">
        <v>0.21870100000000001</v>
      </c>
      <c r="I186" s="4">
        <v>0.89607600000000009</v>
      </c>
    </row>
    <row r="187" spans="1:9" x14ac:dyDescent="0.25">
      <c r="A187" s="3" t="s">
        <v>372</v>
      </c>
      <c r="B187" t="s">
        <v>373</v>
      </c>
      <c r="C187" t="s">
        <v>908</v>
      </c>
      <c r="D187" t="s">
        <v>1111</v>
      </c>
      <c r="E187" s="4">
        <v>0.10030799999999999</v>
      </c>
      <c r="F187" s="4">
        <v>-0.241424</v>
      </c>
      <c r="G187" s="4">
        <v>-0.26710600000000001</v>
      </c>
      <c r="H187" s="4">
        <v>-0.25029200000000001</v>
      </c>
      <c r="I187" s="4">
        <v>-1</v>
      </c>
    </row>
    <row r="188" spans="1:9" x14ac:dyDescent="0.25">
      <c r="A188" s="3" t="s">
        <v>374</v>
      </c>
      <c r="B188" t="s">
        <v>375</v>
      </c>
      <c r="C188" t="s">
        <v>909</v>
      </c>
      <c r="D188" t="s">
        <v>1112</v>
      </c>
      <c r="E188" s="4">
        <v>-3.5811200000000001E-2</v>
      </c>
      <c r="F188" s="4">
        <v>2.2199699999999999E-2</v>
      </c>
      <c r="G188" s="4">
        <v>5.2641100000000003E-2</v>
      </c>
      <c r="H188" s="4">
        <v>0.12698699999999999</v>
      </c>
      <c r="I188" s="4">
        <v>0.62260899999999997</v>
      </c>
    </row>
    <row r="189" spans="1:9" x14ac:dyDescent="0.25">
      <c r="A189" s="3" t="s">
        <v>376</v>
      </c>
      <c r="B189" t="s">
        <v>377</v>
      </c>
      <c r="C189" t="s">
        <v>908</v>
      </c>
      <c r="D189" t="s">
        <v>1113</v>
      </c>
      <c r="E189" s="4">
        <v>4.1975699999999998E-2</v>
      </c>
      <c r="F189" s="4">
        <v>5.8512000000000002E-2</v>
      </c>
      <c r="G189" s="4">
        <v>0.119618</v>
      </c>
      <c r="H189" s="4">
        <v>0.20080500000000001</v>
      </c>
      <c r="I189" s="4">
        <v>1.0314300000000001</v>
      </c>
    </row>
    <row r="190" spans="1:9" x14ac:dyDescent="0.25">
      <c r="A190" s="3" t="s">
        <v>378</v>
      </c>
      <c r="B190" t="s">
        <v>379</v>
      </c>
      <c r="C190" t="s">
        <v>149</v>
      </c>
      <c r="D190" t="s">
        <v>1114</v>
      </c>
      <c r="E190" s="4">
        <v>-4.2634999999999999E-3</v>
      </c>
      <c r="F190" s="4">
        <v>-0.21560699999999999</v>
      </c>
      <c r="G190" s="4">
        <v>-0.60672899999999996</v>
      </c>
      <c r="H190" s="4">
        <v>-0.76775499999999997</v>
      </c>
      <c r="I190" s="4">
        <v>-1</v>
      </c>
    </row>
    <row r="191" spans="1:9" x14ac:dyDescent="0.25">
      <c r="A191" s="3" t="s">
        <v>380</v>
      </c>
      <c r="B191" t="s">
        <v>381</v>
      </c>
      <c r="C191" t="s">
        <v>908</v>
      </c>
      <c r="D191" t="s">
        <v>1115</v>
      </c>
      <c r="E191" s="4">
        <v>-4.38833E-2</v>
      </c>
      <c r="F191" s="4">
        <v>-4.5460500000000001E-2</v>
      </c>
      <c r="G191" s="4">
        <v>-8.0770099999999997E-2</v>
      </c>
      <c r="H191" s="4">
        <v>-9.0248399999999993E-2</v>
      </c>
      <c r="I191" s="4">
        <v>-0.77027000000000001</v>
      </c>
    </row>
    <row r="192" spans="1:9" x14ac:dyDescent="0.25">
      <c r="A192" s="3" t="s">
        <v>382</v>
      </c>
      <c r="B192" t="s">
        <v>383</v>
      </c>
      <c r="C192" t="s">
        <v>908</v>
      </c>
      <c r="D192" t="s">
        <v>1116</v>
      </c>
      <c r="E192" s="4">
        <v>-8.0681599999999996E-3</v>
      </c>
      <c r="F192" s="4">
        <v>-5.7616300000000002E-3</v>
      </c>
      <c r="G192" s="4">
        <v>4.2939199999999997E-2</v>
      </c>
      <c r="H192" s="4">
        <v>9.4398400000000007E-2</v>
      </c>
      <c r="I192" s="4">
        <v>0.65172300000000005</v>
      </c>
    </row>
    <row r="193" spans="1:9" x14ac:dyDescent="0.25">
      <c r="A193" s="3" t="s">
        <v>384</v>
      </c>
      <c r="B193" t="s">
        <v>385</v>
      </c>
      <c r="C193" t="s">
        <v>908</v>
      </c>
      <c r="D193" t="s">
        <v>1117</v>
      </c>
      <c r="E193" s="4">
        <v>2.5538399999999999E-2</v>
      </c>
      <c r="F193" s="4">
        <v>4.2160399999999987E-2</v>
      </c>
      <c r="G193" s="4">
        <v>4.9991300000000001E-3</v>
      </c>
      <c r="H193" s="4">
        <v>5.8305799999999998E-2</v>
      </c>
      <c r="I193" s="4">
        <v>-8.2619600000000001E-2</v>
      </c>
    </row>
    <row r="194" spans="1:9" x14ac:dyDescent="0.25">
      <c r="A194" s="3" t="s">
        <v>386</v>
      </c>
      <c r="B194" t="s">
        <v>387</v>
      </c>
      <c r="C194" t="s">
        <v>908</v>
      </c>
      <c r="D194" t="s">
        <v>1118</v>
      </c>
      <c r="E194" s="4">
        <v>-1.3760400000000001E-2</v>
      </c>
      <c r="F194" s="4">
        <v>1.77772E-2</v>
      </c>
      <c r="G194" s="4">
        <v>4.7008400000000013E-2</v>
      </c>
      <c r="H194" s="4">
        <v>8.071310000000001E-2</v>
      </c>
      <c r="I194" s="4">
        <v>0.42318099999999997</v>
      </c>
    </row>
    <row r="195" spans="1:9" x14ac:dyDescent="0.25">
      <c r="A195" s="3" t="s">
        <v>388</v>
      </c>
      <c r="B195" t="s">
        <v>389</v>
      </c>
      <c r="C195" t="s">
        <v>909</v>
      </c>
      <c r="D195" t="s">
        <v>1119</v>
      </c>
      <c r="E195" s="4">
        <v>5.5738999999999997E-2</v>
      </c>
      <c r="F195" s="4">
        <v>8.0214300000000002E-2</v>
      </c>
      <c r="G195" s="4">
        <v>6.0037800000000002E-2</v>
      </c>
      <c r="H195" s="4">
        <v>1.96659E-2</v>
      </c>
      <c r="I195" s="4">
        <v>-0.22023999999999999</v>
      </c>
    </row>
    <row r="196" spans="1:9" x14ac:dyDescent="0.25">
      <c r="A196" s="3" t="s">
        <v>390</v>
      </c>
      <c r="B196" t="s">
        <v>391</v>
      </c>
      <c r="C196" t="s">
        <v>908</v>
      </c>
      <c r="D196" t="s">
        <v>1120</v>
      </c>
      <c r="E196" s="4">
        <v>6.0739099999999997E-2</v>
      </c>
      <c r="F196" s="4">
        <v>4.7310199999999997E-2</v>
      </c>
      <c r="G196" s="4">
        <v>5.22725E-2</v>
      </c>
      <c r="H196" s="4">
        <v>0.326455</v>
      </c>
      <c r="I196" s="4">
        <v>0.55554000000000003</v>
      </c>
    </row>
    <row r="197" spans="1:9" x14ac:dyDescent="0.25">
      <c r="A197" s="3" t="s">
        <v>392</v>
      </c>
      <c r="B197" t="s">
        <v>393</v>
      </c>
      <c r="C197" t="s">
        <v>908</v>
      </c>
      <c r="D197" t="s">
        <v>1121</v>
      </c>
      <c r="E197" s="4">
        <v>3.5671000000000001E-2</v>
      </c>
      <c r="F197" s="4">
        <v>-4.48572E-2</v>
      </c>
      <c r="G197" s="4">
        <v>-4.5105700000000012E-2</v>
      </c>
      <c r="H197" s="4">
        <v>-8.9307499999999998E-2</v>
      </c>
      <c r="I197" s="4">
        <v>-0.54459299999999999</v>
      </c>
    </row>
    <row r="198" spans="1:9" x14ac:dyDescent="0.25">
      <c r="A198" s="3" t="s">
        <v>394</v>
      </c>
      <c r="B198" t="s">
        <v>395</v>
      </c>
      <c r="C198" t="s">
        <v>909</v>
      </c>
      <c r="D198" t="s">
        <v>1122</v>
      </c>
      <c r="E198" s="4">
        <v>8.3983199999999994E-2</v>
      </c>
      <c r="F198" s="4">
        <v>0.12076099999999999</v>
      </c>
      <c r="G198" s="4">
        <v>0.31876900000000002</v>
      </c>
      <c r="H198" s="4">
        <v>-0.29390899999999998</v>
      </c>
      <c r="I198" s="4">
        <v>-0.96577899999999994</v>
      </c>
    </row>
    <row r="199" spans="1:9" x14ac:dyDescent="0.25">
      <c r="A199" s="3" t="s">
        <v>396</v>
      </c>
      <c r="B199" t="s">
        <v>397</v>
      </c>
      <c r="C199" t="s">
        <v>909</v>
      </c>
      <c r="D199" t="s">
        <v>1123</v>
      </c>
      <c r="E199" s="4">
        <v>-5.62941E-2</v>
      </c>
      <c r="F199" s="4">
        <v>9.5545600000000008E-2</v>
      </c>
      <c r="G199" s="4">
        <v>0.165849</v>
      </c>
      <c r="H199" s="4">
        <v>0.21015400000000001</v>
      </c>
      <c r="I199" s="4">
        <v>1.2320599999999999</v>
      </c>
    </row>
    <row r="200" spans="1:9" x14ac:dyDescent="0.25">
      <c r="A200" s="3" t="s">
        <v>398</v>
      </c>
      <c r="B200" t="s">
        <v>399</v>
      </c>
      <c r="C200" t="s">
        <v>908</v>
      </c>
      <c r="D200" t="s">
        <v>1124</v>
      </c>
      <c r="E200" s="4">
        <v>7.4642099999999989E-2</v>
      </c>
      <c r="F200" s="4">
        <v>5.3321999999999996E-3</v>
      </c>
      <c r="G200" s="4">
        <v>2.8858200000000001E-2</v>
      </c>
      <c r="H200" s="4">
        <v>0.17902799999999999</v>
      </c>
      <c r="I200" s="4">
        <v>0.42603900000000011</v>
      </c>
    </row>
    <row r="201" spans="1:9" x14ac:dyDescent="0.25">
      <c r="A201" s="3" t="s">
        <v>400</v>
      </c>
      <c r="B201" t="s">
        <v>401</v>
      </c>
      <c r="C201" t="s">
        <v>908</v>
      </c>
      <c r="D201" t="s">
        <v>1125</v>
      </c>
      <c r="E201" s="4">
        <v>6.5988100000000001E-3</v>
      </c>
      <c r="F201" s="4">
        <v>2.93554E-2</v>
      </c>
      <c r="G201" s="4">
        <v>2.0551300000000002E-2</v>
      </c>
      <c r="H201" s="4">
        <v>5.2586899999999999E-3</v>
      </c>
      <c r="I201" s="4">
        <v>0.215895</v>
      </c>
    </row>
    <row r="202" spans="1:9" x14ac:dyDescent="0.25">
      <c r="A202" s="3" t="s">
        <v>402</v>
      </c>
      <c r="B202" t="s">
        <v>403</v>
      </c>
      <c r="C202" t="s">
        <v>909</v>
      </c>
      <c r="D202" t="s">
        <v>1126</v>
      </c>
      <c r="E202" s="4">
        <v>-8.1268700000000013E-3</v>
      </c>
      <c r="F202" s="4">
        <v>6.7551599999999996E-3</v>
      </c>
      <c r="G202" s="4">
        <v>1.18178E-2</v>
      </c>
      <c r="H202" s="4">
        <v>-5.9701200000000003E-2</v>
      </c>
      <c r="I202" s="4">
        <v>0.297786</v>
      </c>
    </row>
    <row r="203" spans="1:9" x14ac:dyDescent="0.25">
      <c r="A203" s="3" t="s">
        <v>404</v>
      </c>
      <c r="B203" t="s">
        <v>405</v>
      </c>
      <c r="C203" t="s">
        <v>909</v>
      </c>
      <c r="D203" t="s">
        <v>1127</v>
      </c>
      <c r="E203" s="4">
        <v>-8.0457699999999993E-2</v>
      </c>
      <c r="F203" s="4">
        <v>-0.32442900000000002</v>
      </c>
      <c r="G203" s="4">
        <v>-0.60536699999999999</v>
      </c>
      <c r="H203" s="4">
        <v>-1</v>
      </c>
      <c r="I203" s="4">
        <v>-1</v>
      </c>
    </row>
    <row r="204" spans="1:9" x14ac:dyDescent="0.25">
      <c r="A204" s="3" t="s">
        <v>406</v>
      </c>
      <c r="B204" t="s">
        <v>406</v>
      </c>
      <c r="C204" t="s">
        <v>909</v>
      </c>
      <c r="D204" t="s">
        <v>1128</v>
      </c>
      <c r="E204" s="4">
        <v>-1.6012499999999999E-2</v>
      </c>
      <c r="F204" s="4">
        <v>3.1764599999999997E-2</v>
      </c>
      <c r="G204" s="4">
        <v>2.2389200000000001E-2</v>
      </c>
      <c r="H204" s="4">
        <v>-6.8960900000000006E-2</v>
      </c>
      <c r="I204" s="4">
        <v>-0.26792100000000002</v>
      </c>
    </row>
    <row r="205" spans="1:9" ht="31.5" customHeight="1" x14ac:dyDescent="0.25">
      <c r="A205" s="3" t="s">
        <v>407</v>
      </c>
      <c r="B205" t="s">
        <v>408</v>
      </c>
      <c r="C205" t="s">
        <v>909</v>
      </c>
      <c r="D205" t="s">
        <v>1129</v>
      </c>
      <c r="E205" s="4">
        <v>1.52114E-2</v>
      </c>
      <c r="F205" s="4">
        <v>2.9475299999999999E-2</v>
      </c>
      <c r="G205" s="4">
        <v>6.4165200000000006E-2</v>
      </c>
      <c r="H205" s="4">
        <v>0.12341199999999999</v>
      </c>
      <c r="I205" s="4">
        <v>0.62472099999999997</v>
      </c>
    </row>
    <row r="206" spans="1:9" x14ac:dyDescent="0.25">
      <c r="A206" s="3" t="s">
        <v>409</v>
      </c>
      <c r="B206" t="s">
        <v>410</v>
      </c>
      <c r="C206" t="s">
        <v>909</v>
      </c>
      <c r="D206" t="s">
        <v>1130</v>
      </c>
      <c r="E206" s="4">
        <v>-3.9688899999999999E-2</v>
      </c>
      <c r="F206" s="4">
        <v>9.2271400000000003E-2</v>
      </c>
      <c r="G206" s="4">
        <v>0.15504899999999999</v>
      </c>
      <c r="H206" s="4">
        <v>0.27906399999999998</v>
      </c>
      <c r="I206" s="4">
        <v>1.04843</v>
      </c>
    </row>
    <row r="207" spans="1:9" x14ac:dyDescent="0.25">
      <c r="A207" s="3" t="s">
        <v>411</v>
      </c>
      <c r="B207" t="s">
        <v>412</v>
      </c>
      <c r="C207" t="s">
        <v>908</v>
      </c>
      <c r="D207" t="s">
        <v>1131</v>
      </c>
      <c r="E207" s="4">
        <v>2.41648E-2</v>
      </c>
      <c r="F207" s="4">
        <v>6.15454E-2</v>
      </c>
      <c r="G207" s="4">
        <v>0.10774300000000001</v>
      </c>
      <c r="H207" s="4">
        <v>0.29339700000000002</v>
      </c>
      <c r="I207" s="4">
        <v>0.98994100000000007</v>
      </c>
    </row>
    <row r="208" spans="1:9" x14ac:dyDescent="0.25">
      <c r="A208" s="3" t="s">
        <v>413</v>
      </c>
      <c r="B208" t="s">
        <v>414</v>
      </c>
      <c r="C208" t="s">
        <v>908</v>
      </c>
      <c r="D208" t="s">
        <v>1132</v>
      </c>
      <c r="E208" s="4">
        <v>8.1607100000000002E-2</v>
      </c>
      <c r="F208" s="4">
        <v>2.4398400000000001E-2</v>
      </c>
      <c r="G208" s="4">
        <v>0.116505</v>
      </c>
      <c r="H208" s="4">
        <v>0.72431400000000001</v>
      </c>
      <c r="I208" s="4">
        <v>-0.70486500000000007</v>
      </c>
    </row>
    <row r="209" spans="1:9" x14ac:dyDescent="0.25">
      <c r="A209" s="3" t="s">
        <v>415</v>
      </c>
      <c r="B209" t="s">
        <v>416</v>
      </c>
      <c r="C209" t="s">
        <v>908</v>
      </c>
      <c r="D209" t="s">
        <v>1133</v>
      </c>
      <c r="E209" s="4">
        <v>1.7446900000000001E-2</v>
      </c>
      <c r="F209" s="4">
        <v>-0.104228</v>
      </c>
      <c r="G209" s="4">
        <v>-0.149871</v>
      </c>
      <c r="H209" s="4">
        <v>-0.45117400000000002</v>
      </c>
      <c r="I209" s="4">
        <v>-0.87852699999999995</v>
      </c>
    </row>
    <row r="210" spans="1:9" x14ac:dyDescent="0.25">
      <c r="A210" s="3" t="s">
        <v>417</v>
      </c>
      <c r="B210" t="s">
        <v>418</v>
      </c>
      <c r="C210" t="s">
        <v>908</v>
      </c>
      <c r="D210" t="s">
        <v>1134</v>
      </c>
      <c r="E210" s="4">
        <v>2.15694E-3</v>
      </c>
      <c r="F210" s="4">
        <v>6.0846699999999997E-2</v>
      </c>
      <c r="G210" s="4">
        <v>-3.2977800000000002E-2</v>
      </c>
      <c r="H210" s="4">
        <v>-8.18131E-2</v>
      </c>
      <c r="I210" s="4">
        <v>-0.96076800000000007</v>
      </c>
    </row>
    <row r="211" spans="1:9" x14ac:dyDescent="0.25">
      <c r="A211" s="3" t="s">
        <v>419</v>
      </c>
      <c r="B211" t="s">
        <v>420</v>
      </c>
      <c r="C211" t="s">
        <v>908</v>
      </c>
      <c r="D211" t="s">
        <v>1135</v>
      </c>
      <c r="E211" s="4">
        <v>2.7355999999999999E-3</v>
      </c>
      <c r="F211" s="4">
        <v>1.53197E-2</v>
      </c>
      <c r="G211" s="4">
        <v>4.7107799999999998E-2</v>
      </c>
      <c r="H211" s="4">
        <v>0.17380999999999999</v>
      </c>
      <c r="I211" s="4">
        <v>0.55400499999999997</v>
      </c>
    </row>
    <row r="212" spans="1:9" x14ac:dyDescent="0.25">
      <c r="A212" s="3" t="s">
        <v>421</v>
      </c>
      <c r="B212" t="s">
        <v>422</v>
      </c>
      <c r="C212" t="s">
        <v>909</v>
      </c>
      <c r="D212" t="s">
        <v>1136</v>
      </c>
      <c r="E212" s="4">
        <v>3.0292199999999998E-2</v>
      </c>
      <c r="F212" s="4">
        <v>5.5252799999999998E-2</v>
      </c>
      <c r="G212" s="4">
        <v>0.115082</v>
      </c>
      <c r="H212" s="4">
        <v>0.23739299999999999</v>
      </c>
      <c r="I212" s="4">
        <v>1.17971</v>
      </c>
    </row>
    <row r="213" spans="1:9" x14ac:dyDescent="0.25">
      <c r="A213" s="3" t="s">
        <v>423</v>
      </c>
      <c r="B213" t="s">
        <v>424</v>
      </c>
      <c r="C213" t="s">
        <v>908</v>
      </c>
      <c r="D213" t="s">
        <v>1137</v>
      </c>
      <c r="E213" s="4">
        <v>1.16633E-2</v>
      </c>
      <c r="F213" s="4">
        <v>-0.14397599999999999</v>
      </c>
      <c r="G213" s="4">
        <v>-0.23194200000000001</v>
      </c>
      <c r="H213" s="4">
        <v>-0.37405699999999997</v>
      </c>
      <c r="I213" s="4">
        <v>-1</v>
      </c>
    </row>
    <row r="214" spans="1:9" x14ac:dyDescent="0.25">
      <c r="A214" s="3" t="s">
        <v>425</v>
      </c>
      <c r="B214" t="s">
        <v>426</v>
      </c>
      <c r="C214" t="s">
        <v>909</v>
      </c>
      <c r="D214" t="s">
        <v>1138</v>
      </c>
      <c r="E214" s="4">
        <v>-1.8775400000000001E-2</v>
      </c>
      <c r="F214" s="4">
        <v>0.215673</v>
      </c>
      <c r="G214" s="4">
        <v>0.25761899999999999</v>
      </c>
      <c r="H214" s="4">
        <v>0.29911599999999999</v>
      </c>
      <c r="I214" s="4">
        <v>1.1390100000000001</v>
      </c>
    </row>
    <row r="215" spans="1:9" x14ac:dyDescent="0.25">
      <c r="A215" s="3" t="s">
        <v>427</v>
      </c>
      <c r="B215" t="s">
        <v>428</v>
      </c>
      <c r="C215" t="s">
        <v>908</v>
      </c>
      <c r="D215" t="s">
        <v>1139</v>
      </c>
      <c r="E215" s="4">
        <v>1.1168599999999999E-3</v>
      </c>
      <c r="F215" s="4">
        <v>2.48367E-2</v>
      </c>
      <c r="G215" s="4">
        <v>5.6075100000000003E-2</v>
      </c>
      <c r="H215" s="4">
        <v>0.2487</v>
      </c>
      <c r="I215" s="4">
        <v>0.927844</v>
      </c>
    </row>
    <row r="216" spans="1:9" x14ac:dyDescent="0.25">
      <c r="A216" s="3" t="s">
        <v>429</v>
      </c>
      <c r="B216" t="s">
        <v>430</v>
      </c>
      <c r="C216" t="s">
        <v>908</v>
      </c>
      <c r="D216" t="s">
        <v>1140</v>
      </c>
      <c r="E216" s="4">
        <v>4.2439499999999998E-3</v>
      </c>
      <c r="F216" s="4">
        <v>-1.42293E-2</v>
      </c>
      <c r="G216" s="4">
        <v>4.1333500000000002E-2</v>
      </c>
      <c r="H216" s="4">
        <v>0.117464</v>
      </c>
      <c r="I216" s="4">
        <v>0.52385100000000007</v>
      </c>
    </row>
    <row r="217" spans="1:9" x14ac:dyDescent="0.25">
      <c r="A217" s="3" t="s">
        <v>431</v>
      </c>
      <c r="B217" t="s">
        <v>432</v>
      </c>
      <c r="C217" t="s">
        <v>908</v>
      </c>
      <c r="D217" t="s">
        <v>1141</v>
      </c>
      <c r="E217" s="4">
        <v>0</v>
      </c>
      <c r="F217" s="4">
        <v>-5.4615699999999998E-3</v>
      </c>
      <c r="G217" s="4">
        <v>-3.3261800000000002E-3</v>
      </c>
      <c r="H217" s="4">
        <v>-2.0186099999999998E-2</v>
      </c>
      <c r="I217" s="4">
        <v>5.4581400000000002E-2</v>
      </c>
    </row>
    <row r="218" spans="1:9" x14ac:dyDescent="0.25">
      <c r="A218" s="3" t="s">
        <v>433</v>
      </c>
      <c r="B218" t="s">
        <v>434</v>
      </c>
      <c r="C218" t="s">
        <v>908</v>
      </c>
      <c r="D218" t="s">
        <v>1142</v>
      </c>
      <c r="E218" s="4">
        <v>-6.2699299999999999E-3</v>
      </c>
      <c r="F218" s="4">
        <v>-0.110347</v>
      </c>
      <c r="G218" s="4">
        <v>-0.140376</v>
      </c>
      <c r="H218" s="4">
        <v>-0.38108199999999998</v>
      </c>
      <c r="I218" s="4">
        <v>-1</v>
      </c>
    </row>
    <row r="219" spans="1:9" x14ac:dyDescent="0.25">
      <c r="A219" s="3" t="s">
        <v>435</v>
      </c>
      <c r="B219" t="s">
        <v>436</v>
      </c>
      <c r="C219" t="s">
        <v>909</v>
      </c>
      <c r="D219" t="s">
        <v>1143</v>
      </c>
      <c r="E219" s="4">
        <v>-1.9043500000000001E-2</v>
      </c>
      <c r="F219" s="4">
        <v>2.1462599999999998E-2</v>
      </c>
      <c r="G219" s="4">
        <v>2.5005400000000001E-2</v>
      </c>
      <c r="H219" s="4">
        <v>0.15815599999999999</v>
      </c>
      <c r="I219" s="4">
        <v>0.182037</v>
      </c>
    </row>
    <row r="220" spans="1:9" x14ac:dyDescent="0.25">
      <c r="A220" s="3" t="s">
        <v>437</v>
      </c>
      <c r="B220" t="s">
        <v>438</v>
      </c>
      <c r="C220" t="s">
        <v>909</v>
      </c>
      <c r="D220" t="s">
        <v>1144</v>
      </c>
      <c r="E220" s="4">
        <v>-1.8793199999999999E-2</v>
      </c>
      <c r="F220" s="4">
        <v>-4.7802300000000013E-2</v>
      </c>
      <c r="G220" s="4">
        <v>-7.4309500000000001E-2</v>
      </c>
      <c r="H220" s="4">
        <v>-8.6096199999999998E-2</v>
      </c>
      <c r="I220" s="4">
        <v>-0.29236400000000001</v>
      </c>
    </row>
    <row r="221" spans="1:9" x14ac:dyDescent="0.25">
      <c r="A221" s="3" t="s">
        <v>439</v>
      </c>
      <c r="B221" t="s">
        <v>440</v>
      </c>
      <c r="C221" t="s">
        <v>908</v>
      </c>
      <c r="D221" t="s">
        <v>1145</v>
      </c>
      <c r="E221" s="4">
        <v>-1.93706E-3</v>
      </c>
      <c r="F221" s="4">
        <v>-6.0189400000000004E-3</v>
      </c>
      <c r="G221" s="4">
        <v>-3.4329400000000003E-2</v>
      </c>
      <c r="H221" s="4">
        <v>-0.28512999999999999</v>
      </c>
      <c r="I221" s="4">
        <v>-0.9997029999999999</v>
      </c>
    </row>
    <row r="222" spans="1:9" x14ac:dyDescent="0.25">
      <c r="A222" s="3" t="s">
        <v>441</v>
      </c>
      <c r="B222" t="s">
        <v>442</v>
      </c>
      <c r="C222" t="s">
        <v>909</v>
      </c>
      <c r="D222" t="s">
        <v>1146</v>
      </c>
      <c r="E222" s="4">
        <v>1.91903E-2</v>
      </c>
      <c r="F222" s="4">
        <v>4.6282400000000001E-2</v>
      </c>
      <c r="G222" s="4">
        <v>3.4875000000000003E-2</v>
      </c>
      <c r="H222" s="4">
        <v>-2.6992100000000002E-2</v>
      </c>
      <c r="I222" s="4">
        <v>-0.144568</v>
      </c>
    </row>
    <row r="223" spans="1:9" x14ac:dyDescent="0.25">
      <c r="A223" s="3" t="s">
        <v>443</v>
      </c>
      <c r="B223" t="s">
        <v>444</v>
      </c>
      <c r="C223" t="s">
        <v>908</v>
      </c>
      <c r="D223" t="s">
        <v>1147</v>
      </c>
      <c r="E223" s="4">
        <v>1.5146099999999999E-2</v>
      </c>
      <c r="F223" s="4">
        <v>1.19005E-2</v>
      </c>
      <c r="G223" s="4">
        <v>3.6632499999999998E-2</v>
      </c>
      <c r="H223" s="4">
        <v>0.19794100000000001</v>
      </c>
      <c r="I223" s="4">
        <v>0.65941100000000008</v>
      </c>
    </row>
    <row r="224" spans="1:9" x14ac:dyDescent="0.25">
      <c r="A224" s="3" t="s">
        <v>445</v>
      </c>
      <c r="B224" t="s">
        <v>446</v>
      </c>
      <c r="C224" t="s">
        <v>149</v>
      </c>
      <c r="D224" t="s">
        <v>1148</v>
      </c>
      <c r="E224" s="4">
        <v>-8.7240800000000007E-2</v>
      </c>
      <c r="F224" s="4">
        <v>-1</v>
      </c>
      <c r="G224" s="4">
        <v>-1</v>
      </c>
      <c r="H224" s="4">
        <v>-1</v>
      </c>
      <c r="I224" s="4">
        <v>-1</v>
      </c>
    </row>
    <row r="225" spans="1:9" x14ac:dyDescent="0.25">
      <c r="A225" s="3" t="s">
        <v>447</v>
      </c>
      <c r="B225" t="s">
        <v>448</v>
      </c>
      <c r="C225" t="s">
        <v>908</v>
      </c>
      <c r="D225" t="s">
        <v>1149</v>
      </c>
      <c r="E225" s="4">
        <v>1.73502E-2</v>
      </c>
      <c r="F225" s="4">
        <v>-9.71495E-3</v>
      </c>
      <c r="G225" s="4">
        <v>-3.6285599999999999E-3</v>
      </c>
      <c r="H225" s="4">
        <v>-2.2033199999999999E-3</v>
      </c>
      <c r="I225" s="4">
        <v>7.3676599999999995E-2</v>
      </c>
    </row>
    <row r="226" spans="1:9" x14ac:dyDescent="0.25">
      <c r="A226" s="3" t="s">
        <v>449</v>
      </c>
      <c r="B226" t="s">
        <v>450</v>
      </c>
      <c r="C226" t="s">
        <v>908</v>
      </c>
      <c r="D226" t="s">
        <v>1150</v>
      </c>
      <c r="E226" s="4">
        <v>1.42112E-2</v>
      </c>
      <c r="F226" s="4">
        <v>6.7940399999999998E-2</v>
      </c>
      <c r="G226" s="4">
        <v>5.8639999999999998E-2</v>
      </c>
      <c r="H226" s="4">
        <v>5.0107799999999987E-2</v>
      </c>
      <c r="I226" s="4">
        <v>6.6509899999999997E-2</v>
      </c>
    </row>
    <row r="227" spans="1:9" x14ac:dyDescent="0.25">
      <c r="A227" s="3" t="s">
        <v>451</v>
      </c>
      <c r="B227" t="s">
        <v>452</v>
      </c>
      <c r="C227" t="s">
        <v>908</v>
      </c>
      <c r="D227" t="s">
        <v>1151</v>
      </c>
      <c r="E227" s="4">
        <v>2.79715E-3</v>
      </c>
      <c r="F227" s="4">
        <v>1.4107E-2</v>
      </c>
      <c r="G227" s="4">
        <v>2.7812300000000002E-2</v>
      </c>
      <c r="H227" s="4">
        <v>0.10642799999999999</v>
      </c>
      <c r="I227" s="4">
        <v>0.384301</v>
      </c>
    </row>
    <row r="228" spans="1:9" x14ac:dyDescent="0.25">
      <c r="A228" s="3" t="s">
        <v>453</v>
      </c>
      <c r="B228" t="s">
        <v>454</v>
      </c>
      <c r="C228" t="s">
        <v>908</v>
      </c>
      <c r="D228" t="s">
        <v>1152</v>
      </c>
      <c r="E228" s="4">
        <v>-3.9564799999999998E-5</v>
      </c>
      <c r="F228" s="4">
        <v>-2.5467500000000001E-2</v>
      </c>
      <c r="G228" s="4">
        <v>-3.3589000000000001E-2</v>
      </c>
      <c r="H228" s="4">
        <v>-5.5929399999999997E-2</v>
      </c>
      <c r="I228" s="4">
        <v>-0.33987499999999998</v>
      </c>
    </row>
    <row r="229" spans="1:9" x14ac:dyDescent="0.25">
      <c r="A229" s="3" t="s">
        <v>455</v>
      </c>
      <c r="B229" t="s">
        <v>456</v>
      </c>
      <c r="C229" t="s">
        <v>908</v>
      </c>
      <c r="D229" t="s">
        <v>1153</v>
      </c>
      <c r="E229" s="4">
        <v>4.23208E-3</v>
      </c>
      <c r="F229" s="4">
        <v>6.9099399999999991E-2</v>
      </c>
      <c r="G229" s="4">
        <v>0.123455</v>
      </c>
      <c r="H229" s="4">
        <v>0.30095499999999997</v>
      </c>
      <c r="I229" s="4">
        <v>1.6307499999999999</v>
      </c>
    </row>
    <row r="230" spans="1:9" x14ac:dyDescent="0.25">
      <c r="A230" s="3" t="s">
        <v>457</v>
      </c>
      <c r="B230" t="s">
        <v>458</v>
      </c>
      <c r="C230" t="s">
        <v>149</v>
      </c>
      <c r="D230" t="s">
        <v>1154</v>
      </c>
      <c r="E230" s="4">
        <v>-4.0118099999999997E-2</v>
      </c>
      <c r="F230" s="4">
        <v>-0.32561299999999999</v>
      </c>
      <c r="G230" s="4">
        <v>-0.52938799999999997</v>
      </c>
      <c r="H230" s="4">
        <v>-0.92184100000000002</v>
      </c>
      <c r="I230" s="4">
        <v>-1</v>
      </c>
    </row>
    <row r="231" spans="1:9" x14ac:dyDescent="0.25">
      <c r="A231" s="3" t="s">
        <v>459</v>
      </c>
      <c r="B231" t="s">
        <v>460</v>
      </c>
      <c r="C231" t="s">
        <v>908</v>
      </c>
      <c r="D231" t="s">
        <v>1155</v>
      </c>
      <c r="E231" s="4">
        <v>-8.3894799999999995E-3</v>
      </c>
      <c r="F231" s="4">
        <v>2.7688999999999998E-2</v>
      </c>
      <c r="G231" s="4">
        <v>4.76923E-2</v>
      </c>
      <c r="H231" s="4">
        <v>0.14716599999999999</v>
      </c>
      <c r="I231" s="4">
        <v>0.55612899999999998</v>
      </c>
    </row>
    <row r="232" spans="1:9" x14ac:dyDescent="0.25">
      <c r="A232" s="3" t="s">
        <v>461</v>
      </c>
      <c r="B232" t="s">
        <v>462</v>
      </c>
      <c r="C232" t="s">
        <v>908</v>
      </c>
      <c r="D232" t="s">
        <v>1156</v>
      </c>
      <c r="E232" s="4">
        <v>-1.3566299999999999E-3</v>
      </c>
      <c r="F232" s="4">
        <v>-5.77306E-3</v>
      </c>
      <c r="G232" s="4">
        <v>5.1758499999999992E-3</v>
      </c>
      <c r="H232" s="4">
        <v>-7.4445200000000003E-2</v>
      </c>
      <c r="I232" s="4">
        <v>0.163688</v>
      </c>
    </row>
    <row r="233" spans="1:9" x14ac:dyDescent="0.25">
      <c r="A233" s="3" t="s">
        <v>463</v>
      </c>
      <c r="B233" t="s">
        <v>464</v>
      </c>
      <c r="C233" t="s">
        <v>149</v>
      </c>
      <c r="D233" t="s">
        <v>1157</v>
      </c>
      <c r="E233" s="4">
        <v>5.5797300000000006E-3</v>
      </c>
      <c r="F233" s="4">
        <v>7.091370000000001E-2</v>
      </c>
      <c r="G233" s="4">
        <v>9.35193E-2</v>
      </c>
      <c r="H233" s="4">
        <v>-1.8925000000000001E-2</v>
      </c>
      <c r="I233" s="4">
        <v>0.23196800000000001</v>
      </c>
    </row>
    <row r="234" spans="1:9" x14ac:dyDescent="0.25">
      <c r="A234" s="3" t="s">
        <v>465</v>
      </c>
      <c r="B234" t="s">
        <v>466</v>
      </c>
      <c r="C234" t="s">
        <v>909</v>
      </c>
      <c r="D234" t="s">
        <v>1158</v>
      </c>
      <c r="E234" s="4">
        <v>-1.6777500000000001E-2</v>
      </c>
      <c r="F234" s="4">
        <v>-2.5391199999999999E-2</v>
      </c>
      <c r="G234" s="4">
        <v>1.2734499999999999E-2</v>
      </c>
      <c r="H234" s="4">
        <v>1.49792E-2</v>
      </c>
      <c r="I234" s="4">
        <v>0.34519300000000003</v>
      </c>
    </row>
    <row r="235" spans="1:9" x14ac:dyDescent="0.25">
      <c r="A235" s="3" t="s">
        <v>467</v>
      </c>
      <c r="B235" t="s">
        <v>468</v>
      </c>
      <c r="C235" t="s">
        <v>908</v>
      </c>
      <c r="D235" t="s">
        <v>1159</v>
      </c>
      <c r="E235" s="4">
        <v>-1.77888E-2</v>
      </c>
      <c r="F235" s="4">
        <v>-0.34234199999999998</v>
      </c>
      <c r="G235" s="4">
        <v>-0.62362799999999996</v>
      </c>
      <c r="H235" s="4">
        <v>-0.85745000000000005</v>
      </c>
      <c r="I235" s="4">
        <v>-1</v>
      </c>
    </row>
    <row r="236" spans="1:9" x14ac:dyDescent="0.25">
      <c r="A236" s="3" t="s">
        <v>469</v>
      </c>
      <c r="B236" t="s">
        <v>470</v>
      </c>
      <c r="C236" t="s">
        <v>908</v>
      </c>
      <c r="D236" t="s">
        <v>1160</v>
      </c>
      <c r="E236" s="4">
        <v>2.67114E-2</v>
      </c>
      <c r="F236" s="4">
        <v>-4.6220699999999998E-3</v>
      </c>
      <c r="G236" s="4">
        <v>2.0995699999999999E-2</v>
      </c>
      <c r="H236" s="4">
        <v>9.1237799999999994E-2</v>
      </c>
      <c r="I236" s="4">
        <v>0.61417100000000002</v>
      </c>
    </row>
    <row r="237" spans="1:9" x14ac:dyDescent="0.25">
      <c r="A237" s="3" t="s">
        <v>473</v>
      </c>
      <c r="B237" t="s">
        <v>474</v>
      </c>
      <c r="C237" t="s">
        <v>908</v>
      </c>
      <c r="D237" t="s">
        <v>1161</v>
      </c>
      <c r="E237" s="4">
        <v>9.924849999999999E-2</v>
      </c>
      <c r="F237" s="4">
        <v>5.5733199999999997E-2</v>
      </c>
      <c r="G237" s="4">
        <v>0.14211099999999999</v>
      </c>
      <c r="H237" s="4">
        <v>0.23946799999999999</v>
      </c>
      <c r="I237" s="4">
        <v>1.3146800000000001</v>
      </c>
    </row>
    <row r="238" spans="1:9" x14ac:dyDescent="0.25">
      <c r="A238" s="3" t="s">
        <v>475</v>
      </c>
      <c r="B238" t="s">
        <v>476</v>
      </c>
      <c r="C238" t="s">
        <v>908</v>
      </c>
      <c r="D238" t="s">
        <v>1162</v>
      </c>
      <c r="E238" s="4">
        <v>1.8158500000000001E-2</v>
      </c>
      <c r="F238" s="4">
        <v>3.9816900000000002E-2</v>
      </c>
      <c r="G238" s="4">
        <v>7.2993299999999997E-2</v>
      </c>
      <c r="H238" s="4">
        <v>0.14410400000000001</v>
      </c>
      <c r="I238" s="4">
        <v>0.81417899999999999</v>
      </c>
    </row>
    <row r="239" spans="1:9" x14ac:dyDescent="0.25">
      <c r="A239" s="3" t="s">
        <v>477</v>
      </c>
      <c r="B239" t="s">
        <v>478</v>
      </c>
      <c r="C239" t="s">
        <v>908</v>
      </c>
      <c r="D239" t="s">
        <v>1163</v>
      </c>
      <c r="E239" s="4">
        <v>1.9111199999999998E-2</v>
      </c>
      <c r="F239" s="4">
        <v>1.2194E-2</v>
      </c>
      <c r="G239" s="4">
        <v>2.9448999999999999E-2</v>
      </c>
      <c r="H239" s="4">
        <v>8.5060900000000009E-2</v>
      </c>
      <c r="I239" s="4">
        <v>0.38788499999999998</v>
      </c>
    </row>
    <row r="240" spans="1:9" x14ac:dyDescent="0.25">
      <c r="A240" s="3" t="s">
        <v>479</v>
      </c>
      <c r="B240" t="s">
        <v>480</v>
      </c>
      <c r="C240" t="s">
        <v>908</v>
      </c>
      <c r="D240" t="s">
        <v>1164</v>
      </c>
      <c r="E240" s="4">
        <v>1.5906199999999999E-2</v>
      </c>
      <c r="F240" s="4">
        <v>3.6661899999999997E-2</v>
      </c>
      <c r="G240" s="4">
        <v>5.6203099999999999E-2</v>
      </c>
      <c r="H240" s="4">
        <v>0.13589399999999999</v>
      </c>
      <c r="I240" s="4">
        <v>0.54334099999999996</v>
      </c>
    </row>
    <row r="241" spans="1:9" x14ac:dyDescent="0.25">
      <c r="A241" s="3" t="s">
        <v>481</v>
      </c>
      <c r="B241" t="s">
        <v>482</v>
      </c>
      <c r="C241" t="s">
        <v>909</v>
      </c>
      <c r="D241" t="s">
        <v>1165</v>
      </c>
      <c r="E241" s="4">
        <v>8.2115999999999995E-3</v>
      </c>
      <c r="F241" s="4">
        <v>-1.00734E-2</v>
      </c>
      <c r="G241" s="4">
        <v>-6.2969299999999992E-3</v>
      </c>
      <c r="H241" s="4">
        <v>-0.50167600000000001</v>
      </c>
      <c r="I241" s="4">
        <v>-1</v>
      </c>
    </row>
    <row r="242" spans="1:9" x14ac:dyDescent="0.25">
      <c r="A242" s="3" t="s">
        <v>483</v>
      </c>
      <c r="B242" t="s">
        <v>484</v>
      </c>
      <c r="C242" t="s">
        <v>909</v>
      </c>
      <c r="D242" t="s">
        <v>1166</v>
      </c>
      <c r="E242" s="4">
        <v>-1.46947E-2</v>
      </c>
      <c r="F242" s="4">
        <v>-2.0616099999999998E-2</v>
      </c>
      <c r="G242" s="4">
        <v>1.3901500000000001E-2</v>
      </c>
      <c r="H242" s="4">
        <v>2.8009599999999999E-2</v>
      </c>
      <c r="I242" s="4">
        <v>0.42921199999999998</v>
      </c>
    </row>
    <row r="243" spans="1:9" x14ac:dyDescent="0.25">
      <c r="A243" s="3" t="s">
        <v>485</v>
      </c>
      <c r="B243" t="s">
        <v>486</v>
      </c>
      <c r="C243" t="s">
        <v>908</v>
      </c>
      <c r="D243" t="s">
        <v>1167</v>
      </c>
      <c r="E243" s="4">
        <v>4.5073500000000002E-2</v>
      </c>
      <c r="F243" s="4">
        <v>4.7884200000000002E-2</v>
      </c>
      <c r="G243" s="4">
        <v>0.12312099999999999</v>
      </c>
      <c r="H243" s="4">
        <v>0.28092499999999998</v>
      </c>
      <c r="I243" s="4">
        <v>1.39042</v>
      </c>
    </row>
    <row r="244" spans="1:9" x14ac:dyDescent="0.25">
      <c r="A244" s="3" t="s">
        <v>487</v>
      </c>
      <c r="B244" t="s">
        <v>488</v>
      </c>
      <c r="C244" t="s">
        <v>908</v>
      </c>
      <c r="D244" t="s">
        <v>1168</v>
      </c>
      <c r="E244" s="4">
        <v>-6.4622600000000007E-4</v>
      </c>
      <c r="F244" s="4">
        <v>-4.5809100000000014E-3</v>
      </c>
      <c r="G244" s="4">
        <v>-3.4284700000000001E-2</v>
      </c>
      <c r="H244" s="4">
        <v>-2.2524099999999998E-2</v>
      </c>
      <c r="I244" s="4">
        <v>-8.3540299999999998E-2</v>
      </c>
    </row>
    <row r="245" spans="1:9" x14ac:dyDescent="0.25">
      <c r="A245" s="3" t="s">
        <v>489</v>
      </c>
      <c r="B245" t="s">
        <v>490</v>
      </c>
      <c r="C245" t="s">
        <v>908</v>
      </c>
      <c r="D245" t="s">
        <v>1169</v>
      </c>
      <c r="E245" s="4">
        <v>-3.4305500000000003E-2</v>
      </c>
      <c r="F245" s="4">
        <v>1.01946E-2</v>
      </c>
      <c r="G245" s="4">
        <v>4.5288000000000002E-2</v>
      </c>
      <c r="H245" s="4">
        <v>0.14091500000000001</v>
      </c>
      <c r="I245" s="4">
        <v>0.27749600000000002</v>
      </c>
    </row>
    <row r="246" spans="1:9" ht="31.5" customHeight="1" x14ac:dyDescent="0.25">
      <c r="A246" s="3" t="s">
        <v>492</v>
      </c>
      <c r="B246" t="s">
        <v>493</v>
      </c>
      <c r="C246" t="s">
        <v>908</v>
      </c>
      <c r="D246" t="s">
        <v>1170</v>
      </c>
      <c r="E246" s="4">
        <v>-2.0959100000000001E-2</v>
      </c>
      <c r="F246" s="4">
        <v>1.36074E-2</v>
      </c>
      <c r="G246" s="4">
        <v>6.9642499999999996E-2</v>
      </c>
      <c r="H246" s="4">
        <v>0.12940299999999999</v>
      </c>
      <c r="I246" s="4">
        <v>0.97993300000000005</v>
      </c>
    </row>
    <row r="247" spans="1:9" x14ac:dyDescent="0.25">
      <c r="A247" s="3" t="s">
        <v>494</v>
      </c>
      <c r="B247" t="s">
        <v>495</v>
      </c>
      <c r="C247" t="s">
        <v>149</v>
      </c>
      <c r="D247" t="s">
        <v>1171</v>
      </c>
      <c r="E247" s="4">
        <v>1.1292999999999999E-2</v>
      </c>
      <c r="F247" s="4">
        <v>-3.90058E-2</v>
      </c>
      <c r="G247" s="4">
        <v>-2.1117599999999999E-3</v>
      </c>
      <c r="H247" s="4">
        <v>0.41834300000000002</v>
      </c>
      <c r="I247" s="4">
        <v>-0.81977500000000003</v>
      </c>
    </row>
    <row r="248" spans="1:9" x14ac:dyDescent="0.25">
      <c r="A248" s="3" t="s">
        <v>496</v>
      </c>
      <c r="B248" t="s">
        <v>497</v>
      </c>
      <c r="C248" t="s">
        <v>908</v>
      </c>
      <c r="D248" t="s">
        <v>1172</v>
      </c>
      <c r="E248" s="4">
        <v>9.4070400000000002E-3</v>
      </c>
      <c r="F248" s="4">
        <v>2.9258300000000001E-2</v>
      </c>
      <c r="G248" s="4">
        <v>8.8791600000000012E-2</v>
      </c>
      <c r="H248" s="4">
        <v>0.203211</v>
      </c>
      <c r="I248" s="4">
        <v>1.08466</v>
      </c>
    </row>
    <row r="249" spans="1:9" x14ac:dyDescent="0.25">
      <c r="A249" s="3" t="s">
        <v>498</v>
      </c>
      <c r="B249" t="s">
        <v>499</v>
      </c>
      <c r="C249" t="s">
        <v>908</v>
      </c>
      <c r="D249" t="s">
        <v>1173</v>
      </c>
      <c r="E249" s="4">
        <v>6.5168200000000004E-3</v>
      </c>
      <c r="F249" s="4">
        <v>-1.10828E-2</v>
      </c>
      <c r="G249" s="4">
        <v>1.8242899999999999E-2</v>
      </c>
      <c r="H249" s="4">
        <v>7.7841400000000005E-2</v>
      </c>
      <c r="I249" s="4">
        <v>0.32854100000000003</v>
      </c>
    </row>
    <row r="250" spans="1:9" x14ac:dyDescent="0.25">
      <c r="A250" s="3" t="s">
        <v>500</v>
      </c>
      <c r="B250" t="s">
        <v>501</v>
      </c>
      <c r="C250" t="s">
        <v>909</v>
      </c>
      <c r="D250" t="s">
        <v>1174</v>
      </c>
      <c r="E250" s="4">
        <v>-1.5949100000000001E-2</v>
      </c>
      <c r="F250" s="4">
        <v>1.1814099999999999E-2</v>
      </c>
      <c r="G250" s="4">
        <v>5.9177599999999997E-2</v>
      </c>
      <c r="H250" s="4">
        <v>8.8656900000000011E-2</v>
      </c>
      <c r="I250" s="4">
        <v>0.69506800000000002</v>
      </c>
    </row>
    <row r="251" spans="1:9" x14ac:dyDescent="0.25">
      <c r="A251" s="3" t="s">
        <v>502</v>
      </c>
      <c r="B251" t="s">
        <v>503</v>
      </c>
      <c r="C251" t="s">
        <v>908</v>
      </c>
      <c r="D251" t="s">
        <v>1175</v>
      </c>
      <c r="E251" s="4">
        <v>1.51687E-2</v>
      </c>
      <c r="F251" s="4">
        <v>2.5429899999999998E-2</v>
      </c>
      <c r="G251" s="4">
        <v>7.9353599999999996E-2</v>
      </c>
      <c r="H251" s="4">
        <v>0.156364</v>
      </c>
      <c r="I251" s="4">
        <v>0.758239</v>
      </c>
    </row>
    <row r="252" spans="1:9" x14ac:dyDescent="0.25">
      <c r="A252" s="3" t="s">
        <v>504</v>
      </c>
      <c r="B252" t="s">
        <v>505</v>
      </c>
      <c r="C252" t="s">
        <v>909</v>
      </c>
      <c r="D252" t="s">
        <v>1176</v>
      </c>
      <c r="E252" s="4">
        <v>-4.71989E-3</v>
      </c>
      <c r="F252" s="4">
        <v>-4.1341499999999996E-3</v>
      </c>
      <c r="G252" s="4">
        <v>3.8475200000000001E-2</v>
      </c>
      <c r="H252" s="4">
        <v>-1.90326E-2</v>
      </c>
      <c r="I252" s="4">
        <v>0.41717900000000002</v>
      </c>
    </row>
    <row r="253" spans="1:9" x14ac:dyDescent="0.25">
      <c r="A253" s="3" t="s">
        <v>506</v>
      </c>
      <c r="B253" t="s">
        <v>507</v>
      </c>
      <c r="C253" t="s">
        <v>908</v>
      </c>
      <c r="D253" t="s">
        <v>1177</v>
      </c>
      <c r="E253" s="4">
        <v>9.7304999999999996E-3</v>
      </c>
      <c r="F253" s="4">
        <v>1.05933E-2</v>
      </c>
      <c r="G253" s="4">
        <v>3.58623E-2</v>
      </c>
      <c r="H253" s="4">
        <v>6.1131400000000002E-2</v>
      </c>
      <c r="I253" s="4">
        <v>0.40678599999999998</v>
      </c>
    </row>
    <row r="254" spans="1:9" x14ac:dyDescent="0.25">
      <c r="A254" s="3" t="s">
        <v>508</v>
      </c>
      <c r="B254" t="s">
        <v>509</v>
      </c>
      <c r="C254" t="s">
        <v>908</v>
      </c>
      <c r="D254" t="s">
        <v>1178</v>
      </c>
      <c r="E254" s="4">
        <v>9.8598799999999997E-3</v>
      </c>
      <c r="F254" s="4">
        <v>3.9931700000000001E-2</v>
      </c>
      <c r="G254" s="4">
        <v>0.117037</v>
      </c>
      <c r="H254" s="4">
        <v>9.7844200000000006E-2</v>
      </c>
      <c r="I254" s="4">
        <v>1.1373599999999999</v>
      </c>
    </row>
    <row r="255" spans="1:9" x14ac:dyDescent="0.25">
      <c r="A255" s="3" t="s">
        <v>510</v>
      </c>
      <c r="B255" t="s">
        <v>511</v>
      </c>
      <c r="C255" t="s">
        <v>908</v>
      </c>
      <c r="D255" t="s">
        <v>1179</v>
      </c>
      <c r="E255" s="4">
        <v>1.89889E-2</v>
      </c>
      <c r="F255" s="4">
        <v>-1.74612E-2</v>
      </c>
      <c r="G255" s="4">
        <v>3.03374E-2</v>
      </c>
      <c r="H255" s="4">
        <v>6.6573199999999999E-2</v>
      </c>
      <c r="I255" s="4">
        <v>0.26835300000000001</v>
      </c>
    </row>
    <row r="256" spans="1:9" x14ac:dyDescent="0.25">
      <c r="A256" s="3" t="s">
        <v>512</v>
      </c>
      <c r="B256" t="s">
        <v>513</v>
      </c>
      <c r="C256" t="s">
        <v>149</v>
      </c>
      <c r="D256" t="s">
        <v>1180</v>
      </c>
      <c r="E256" s="4">
        <v>-9.7639600000000003E-3</v>
      </c>
      <c r="F256" s="4">
        <v>2.6902700000000002E-2</v>
      </c>
      <c r="G256" s="4">
        <v>2.5023900000000002E-2</v>
      </c>
      <c r="H256" s="4">
        <v>-1.2408300000000001E-2</v>
      </c>
      <c r="I256" s="4">
        <v>-0.34842099999999998</v>
      </c>
    </row>
    <row r="257" spans="1:9" x14ac:dyDescent="0.25">
      <c r="A257" s="3" t="s">
        <v>514</v>
      </c>
      <c r="B257" t="s">
        <v>515</v>
      </c>
      <c r="C257" t="s">
        <v>909</v>
      </c>
      <c r="D257" t="s">
        <v>1181</v>
      </c>
      <c r="E257" s="4">
        <v>4.2977000000000001E-2</v>
      </c>
      <c r="F257" s="4">
        <v>4.1858299999999998E-3</v>
      </c>
      <c r="G257" s="4">
        <v>5.6261699999999998E-2</v>
      </c>
      <c r="H257" s="4">
        <v>-1.16408E-2</v>
      </c>
      <c r="I257" s="4">
        <v>7.6911100000000001E-3</v>
      </c>
    </row>
    <row r="258" spans="1:9" x14ac:dyDescent="0.25">
      <c r="A258" s="3" t="s">
        <v>516</v>
      </c>
      <c r="B258" t="s">
        <v>517</v>
      </c>
      <c r="C258" t="s">
        <v>909</v>
      </c>
      <c r="D258" t="s">
        <v>1182</v>
      </c>
      <c r="E258" s="4">
        <v>-5.8294800000000001E-2</v>
      </c>
      <c r="F258" s="4">
        <v>-1.56017E-2</v>
      </c>
      <c r="G258" s="4">
        <v>-4.8792499999999999E-3</v>
      </c>
      <c r="H258" s="4">
        <v>-1.91939E-2</v>
      </c>
      <c r="I258" s="4">
        <v>0.106304</v>
      </c>
    </row>
    <row r="259" spans="1:9" x14ac:dyDescent="0.25">
      <c r="A259" s="3" t="s">
        <v>518</v>
      </c>
      <c r="B259" t="s">
        <v>519</v>
      </c>
      <c r="C259" t="s">
        <v>908</v>
      </c>
      <c r="D259" t="s">
        <v>1183</v>
      </c>
      <c r="E259" s="4">
        <v>2.06538E-2</v>
      </c>
      <c r="F259" s="4">
        <v>1.01289E-2</v>
      </c>
      <c r="G259" s="4">
        <v>3.1454900000000001E-2</v>
      </c>
      <c r="H259" s="4">
        <v>4.9898699999999997E-2</v>
      </c>
      <c r="I259" s="4">
        <v>0.44219199999999997</v>
      </c>
    </row>
    <row r="260" spans="1:9" x14ac:dyDescent="0.25">
      <c r="A260" s="3" t="s">
        <v>520</v>
      </c>
      <c r="B260" t="s">
        <v>521</v>
      </c>
      <c r="C260" t="s">
        <v>908</v>
      </c>
      <c r="D260" t="s">
        <v>1184</v>
      </c>
      <c r="E260" s="4">
        <v>-1.5322199999999999E-2</v>
      </c>
      <c r="F260" s="4">
        <v>-3.6012500000000003E-2</v>
      </c>
      <c r="G260" s="4">
        <v>-0.100188</v>
      </c>
      <c r="H260" s="4">
        <v>-0.137265</v>
      </c>
      <c r="I260" s="4">
        <v>-0.64483000000000001</v>
      </c>
    </row>
    <row r="261" spans="1:9" x14ac:dyDescent="0.25">
      <c r="A261" s="3" t="s">
        <v>522</v>
      </c>
      <c r="B261" t="s">
        <v>523</v>
      </c>
      <c r="C261" t="s">
        <v>908</v>
      </c>
      <c r="D261" t="s">
        <v>1185</v>
      </c>
      <c r="E261" s="4">
        <v>1.20223E-2</v>
      </c>
      <c r="F261" s="4">
        <v>-6.7671299999999997E-3</v>
      </c>
      <c r="G261" s="4">
        <v>3.8664599999999999E-3</v>
      </c>
      <c r="H261" s="4">
        <v>1.5702299999999999E-2</v>
      </c>
      <c r="I261" s="4">
        <v>0.27544400000000002</v>
      </c>
    </row>
    <row r="262" spans="1:9" x14ac:dyDescent="0.25">
      <c r="A262" s="3" t="s">
        <v>524</v>
      </c>
      <c r="B262" t="s">
        <v>525</v>
      </c>
      <c r="C262" t="s">
        <v>908</v>
      </c>
      <c r="D262" t="s">
        <v>1186</v>
      </c>
      <c r="E262" s="4">
        <v>3.4432999999999998E-2</v>
      </c>
      <c r="F262" s="4">
        <v>-4.6377599999999998E-2</v>
      </c>
      <c r="G262" s="4">
        <v>-0.10852000000000001</v>
      </c>
      <c r="H262" s="4">
        <v>-0.21147199999999999</v>
      </c>
      <c r="I262" s="4">
        <v>-0.99966700000000008</v>
      </c>
    </row>
    <row r="263" spans="1:9" x14ac:dyDescent="0.25">
      <c r="A263" s="3" t="s">
        <v>526</v>
      </c>
      <c r="B263" t="s">
        <v>527</v>
      </c>
      <c r="C263" t="s">
        <v>909</v>
      </c>
      <c r="D263" t="s">
        <v>1187</v>
      </c>
      <c r="E263" s="4">
        <v>-3.7442499999999997E-2</v>
      </c>
      <c r="F263" s="4">
        <v>5.0102200000000013E-2</v>
      </c>
      <c r="G263" s="4">
        <v>0.106949</v>
      </c>
      <c r="H263" s="4">
        <v>0.24115400000000001</v>
      </c>
      <c r="I263" s="4">
        <v>1.17723</v>
      </c>
    </row>
    <row r="264" spans="1:9" x14ac:dyDescent="0.25">
      <c r="A264" s="3" t="s">
        <v>528</v>
      </c>
      <c r="B264" t="s">
        <v>529</v>
      </c>
      <c r="C264" t="s">
        <v>909</v>
      </c>
      <c r="D264" t="s">
        <v>1188</v>
      </c>
      <c r="E264" s="4">
        <v>-1.66596E-2</v>
      </c>
      <c r="F264" s="4">
        <v>-4.0793000000000003E-2</v>
      </c>
      <c r="G264" s="4">
        <v>-9.7408400000000006E-2</v>
      </c>
      <c r="H264" s="4">
        <v>5.7799199999999992E-3</v>
      </c>
      <c r="I264" s="4">
        <v>-0.78224300000000002</v>
      </c>
    </row>
    <row r="265" spans="1:9" x14ac:dyDescent="0.25">
      <c r="A265" s="3" t="s">
        <v>530</v>
      </c>
      <c r="B265" t="s">
        <v>531</v>
      </c>
      <c r="C265" t="s">
        <v>908</v>
      </c>
      <c r="D265" t="s">
        <v>1189</v>
      </c>
      <c r="E265" s="4">
        <v>-1.1264100000000001E-2</v>
      </c>
      <c r="F265" s="4">
        <v>1.8717000000000001E-2</v>
      </c>
      <c r="G265" s="4">
        <v>5.6715700000000001E-2</v>
      </c>
      <c r="H265" s="4">
        <v>6.6884699999999991E-2</v>
      </c>
      <c r="I265" s="4">
        <v>0.6655589999999999</v>
      </c>
    </row>
    <row r="266" spans="1:9" x14ac:dyDescent="0.25">
      <c r="A266" s="3" t="s">
        <v>532</v>
      </c>
      <c r="B266" t="s">
        <v>533</v>
      </c>
      <c r="C266" t="s">
        <v>908</v>
      </c>
      <c r="D266" t="s">
        <v>1190</v>
      </c>
      <c r="E266" s="4">
        <v>1.4396900000000001E-2</v>
      </c>
      <c r="F266" s="4">
        <v>2.15721E-2</v>
      </c>
      <c r="G266" s="4">
        <v>3.7974399999999998E-2</v>
      </c>
      <c r="H266" s="4">
        <v>0.1366</v>
      </c>
      <c r="I266" s="4">
        <v>0.21421499999999999</v>
      </c>
    </row>
    <row r="267" spans="1:9" x14ac:dyDescent="0.25">
      <c r="A267" s="3" t="s">
        <v>534</v>
      </c>
      <c r="B267" t="s">
        <v>535</v>
      </c>
      <c r="C267" t="s">
        <v>908</v>
      </c>
      <c r="D267" t="s">
        <v>1191</v>
      </c>
      <c r="E267" s="4">
        <v>1.7926299999999999E-2</v>
      </c>
      <c r="F267" s="4">
        <v>2.2884000000000002E-2</v>
      </c>
      <c r="G267" s="4">
        <v>7.5073899999999999E-2</v>
      </c>
      <c r="H267" s="4">
        <v>0.189612</v>
      </c>
      <c r="I267" s="4">
        <v>0.96274900000000008</v>
      </c>
    </row>
    <row r="268" spans="1:9" x14ac:dyDescent="0.25">
      <c r="A268" s="3" t="s">
        <v>536</v>
      </c>
      <c r="B268" t="s">
        <v>537</v>
      </c>
      <c r="C268" t="s">
        <v>908</v>
      </c>
      <c r="D268" t="s">
        <v>1192</v>
      </c>
      <c r="E268" s="4">
        <v>-4.8454500000000003E-3</v>
      </c>
      <c r="F268" s="4">
        <v>4.3024199999999999E-2</v>
      </c>
      <c r="G268" s="4">
        <v>9.9570399999999989E-2</v>
      </c>
      <c r="H268" s="4">
        <v>0.20821100000000001</v>
      </c>
      <c r="I268" s="4">
        <v>1.13374</v>
      </c>
    </row>
    <row r="269" spans="1:9" x14ac:dyDescent="0.25">
      <c r="A269" s="3" t="s">
        <v>538</v>
      </c>
      <c r="B269" t="s">
        <v>539</v>
      </c>
      <c r="C269" t="s">
        <v>909</v>
      </c>
      <c r="D269" t="s">
        <v>1193</v>
      </c>
      <c r="E269" s="4">
        <v>-2.5155400000000001E-2</v>
      </c>
      <c r="F269" s="4">
        <v>0.10560700000000001</v>
      </c>
      <c r="G269" s="4">
        <v>0.19420799999999999</v>
      </c>
      <c r="H269" s="4">
        <v>0.34292800000000001</v>
      </c>
      <c r="I269" s="4">
        <v>1.7000299999999999</v>
      </c>
    </row>
    <row r="270" spans="1:9" x14ac:dyDescent="0.25">
      <c r="A270" s="3" t="s">
        <v>540</v>
      </c>
      <c r="B270" t="s">
        <v>541</v>
      </c>
      <c r="C270" t="s">
        <v>909</v>
      </c>
      <c r="D270" t="s">
        <v>1194</v>
      </c>
      <c r="E270" s="4">
        <v>-4.7304300000000001E-2</v>
      </c>
      <c r="F270" s="4">
        <v>1.21551E-2</v>
      </c>
      <c r="G270" s="4">
        <v>5.8475899999999997E-2</v>
      </c>
      <c r="H270" s="4">
        <v>0.309506</v>
      </c>
      <c r="I270" s="4">
        <v>0.768092</v>
      </c>
    </row>
    <row r="271" spans="1:9" x14ac:dyDescent="0.25">
      <c r="A271" s="3" t="s">
        <v>542</v>
      </c>
      <c r="B271" t="s">
        <v>543</v>
      </c>
      <c r="C271" t="s">
        <v>909</v>
      </c>
      <c r="D271" t="s">
        <v>1195</v>
      </c>
      <c r="E271" s="4">
        <v>-4.1330799999999999E-3</v>
      </c>
      <c r="F271" s="4">
        <v>-4.0194900000000013E-2</v>
      </c>
      <c r="G271" s="4">
        <v>-5.6406699999999997E-2</v>
      </c>
      <c r="H271" s="4">
        <v>-4.0955999999999996E-3</v>
      </c>
      <c r="I271" s="4">
        <v>-0.45598699999999998</v>
      </c>
    </row>
    <row r="272" spans="1:9" x14ac:dyDescent="0.25">
      <c r="A272" s="3" t="s">
        <v>544</v>
      </c>
      <c r="B272" t="s">
        <v>545</v>
      </c>
      <c r="C272" t="s">
        <v>909</v>
      </c>
      <c r="D272" t="s">
        <v>1196</v>
      </c>
      <c r="E272" s="4">
        <v>-7.2107299999999999E-2</v>
      </c>
      <c r="F272" s="4">
        <v>1.32152E-2</v>
      </c>
      <c r="G272" s="4">
        <v>2.6597200000000001E-2</v>
      </c>
      <c r="H272" s="4">
        <v>9.4451699999999986E-2</v>
      </c>
      <c r="I272" s="4">
        <v>0.41575099999999998</v>
      </c>
    </row>
    <row r="273" spans="1:9" x14ac:dyDescent="0.25">
      <c r="A273" s="3" t="s">
        <v>546</v>
      </c>
      <c r="B273" t="s">
        <v>547</v>
      </c>
      <c r="C273" t="s">
        <v>909</v>
      </c>
      <c r="D273" t="s">
        <v>1197</v>
      </c>
      <c r="E273" s="4">
        <v>-8.1514699999999995E-2</v>
      </c>
      <c r="F273" s="4">
        <v>-3.7608900000000001E-2</v>
      </c>
      <c r="G273" s="4">
        <v>-0.18449599999999999</v>
      </c>
      <c r="H273" s="4">
        <v>-0.124057</v>
      </c>
      <c r="I273" s="4">
        <v>-1</v>
      </c>
    </row>
    <row r="274" spans="1:9" x14ac:dyDescent="0.25">
      <c r="A274" s="3" t="s">
        <v>548</v>
      </c>
      <c r="B274" t="s">
        <v>549</v>
      </c>
      <c r="C274" t="s">
        <v>908</v>
      </c>
      <c r="D274" t="s">
        <v>1198</v>
      </c>
      <c r="E274" s="4">
        <v>6.0246700000000007E-2</v>
      </c>
      <c r="F274" s="4">
        <v>7.0253600000000002E-4</v>
      </c>
      <c r="G274" s="4">
        <v>4.0412999999999998E-2</v>
      </c>
      <c r="H274" s="4">
        <v>0.33870800000000001</v>
      </c>
      <c r="I274" s="4">
        <v>0.70962100000000006</v>
      </c>
    </row>
    <row r="275" spans="1:9" x14ac:dyDescent="0.25">
      <c r="A275" s="3" t="s">
        <v>550</v>
      </c>
      <c r="B275" t="s">
        <v>551</v>
      </c>
      <c r="C275" t="s">
        <v>908</v>
      </c>
      <c r="D275" t="s">
        <v>1199</v>
      </c>
      <c r="E275" s="4">
        <v>3.4478799999999997E-2</v>
      </c>
      <c r="F275" s="4">
        <v>4.3348100000000001E-2</v>
      </c>
      <c r="G275" s="4">
        <v>5.82453E-2</v>
      </c>
      <c r="H275" s="4">
        <v>0.13603399999999999</v>
      </c>
      <c r="I275" s="4">
        <v>0.54542099999999993</v>
      </c>
    </row>
    <row r="276" spans="1:9" x14ac:dyDescent="0.25">
      <c r="A276" s="3" t="s">
        <v>552</v>
      </c>
      <c r="B276" t="s">
        <v>553</v>
      </c>
      <c r="C276" t="s">
        <v>909</v>
      </c>
      <c r="D276" t="s">
        <v>1200</v>
      </c>
      <c r="E276" s="4">
        <v>-5.68674E-3</v>
      </c>
      <c r="F276" s="4">
        <v>3.8547199999999997E-2</v>
      </c>
      <c r="G276" s="4">
        <v>8.6111000000000007E-2</v>
      </c>
      <c r="H276" s="4">
        <v>0.12042</v>
      </c>
      <c r="I276" s="4">
        <v>0.75888999999999995</v>
      </c>
    </row>
    <row r="277" spans="1:9" x14ac:dyDescent="0.25">
      <c r="A277" s="3" t="s">
        <v>554</v>
      </c>
      <c r="B277" t="s">
        <v>555</v>
      </c>
      <c r="C277" t="s">
        <v>909</v>
      </c>
      <c r="D277" t="s">
        <v>1201</v>
      </c>
      <c r="E277" s="4">
        <v>-2.1296599999999999E-2</v>
      </c>
      <c r="F277" s="4">
        <v>2.51522E-2</v>
      </c>
      <c r="G277" s="4">
        <v>3.7328100000000003E-2</v>
      </c>
      <c r="H277" s="4">
        <v>-1.7839899999999999E-2</v>
      </c>
      <c r="I277" s="4">
        <v>8.6246699999999996E-2</v>
      </c>
    </row>
    <row r="278" spans="1:9" x14ac:dyDescent="0.25">
      <c r="A278" s="3" t="s">
        <v>556</v>
      </c>
      <c r="B278" t="s">
        <v>557</v>
      </c>
      <c r="C278" t="s">
        <v>908</v>
      </c>
      <c r="D278" t="s">
        <v>1202</v>
      </c>
      <c r="E278" s="4">
        <v>2.0948700000000001E-2</v>
      </c>
      <c r="F278" s="4">
        <v>0.10765</v>
      </c>
      <c r="G278" s="4">
        <v>0.169736</v>
      </c>
      <c r="H278" s="4">
        <v>0.44670500000000002</v>
      </c>
      <c r="I278" s="4">
        <v>1.28396</v>
      </c>
    </row>
    <row r="279" spans="1:9" x14ac:dyDescent="0.25">
      <c r="A279" s="3" t="s">
        <v>558</v>
      </c>
      <c r="B279" t="s">
        <v>558</v>
      </c>
      <c r="C279" t="s">
        <v>909</v>
      </c>
      <c r="D279" t="s">
        <v>1203</v>
      </c>
      <c r="E279" s="4">
        <v>8.282500000000001E-2</v>
      </c>
      <c r="F279" s="4">
        <v>-0.207646</v>
      </c>
      <c r="G279" s="4">
        <v>-0.76565299999999992</v>
      </c>
      <c r="H279" s="4">
        <v>-0.85733900000000007</v>
      </c>
      <c r="I279" s="4">
        <v>-1</v>
      </c>
    </row>
    <row r="280" spans="1:9" x14ac:dyDescent="0.25">
      <c r="A280" s="3" t="s">
        <v>559</v>
      </c>
      <c r="B280" t="s">
        <v>560</v>
      </c>
      <c r="C280" t="s">
        <v>908</v>
      </c>
      <c r="D280" t="s">
        <v>1204</v>
      </c>
      <c r="E280" s="4">
        <v>1.7872300000000001E-2</v>
      </c>
      <c r="F280" s="4">
        <v>4.2028700000000002E-2</v>
      </c>
      <c r="G280" s="4">
        <v>7.267019999999999E-2</v>
      </c>
      <c r="H280" s="4">
        <v>0.19895699999999999</v>
      </c>
      <c r="I280" s="4">
        <v>0.8543940000000001</v>
      </c>
    </row>
    <row r="281" spans="1:9" x14ac:dyDescent="0.25">
      <c r="A281" s="3" t="s">
        <v>561</v>
      </c>
      <c r="B281" t="s">
        <v>562</v>
      </c>
      <c r="C281" t="s">
        <v>909</v>
      </c>
      <c r="D281" t="s">
        <v>1205</v>
      </c>
      <c r="E281" s="4">
        <v>5.2710800000000002E-2</v>
      </c>
      <c r="F281" s="4">
        <v>-3.2446200000000001E-2</v>
      </c>
      <c r="G281" s="4">
        <v>2.4236899999999999E-2</v>
      </c>
      <c r="H281" s="4">
        <v>-7.5666300000000006E-2</v>
      </c>
      <c r="I281" s="4">
        <v>-0.59967799999999993</v>
      </c>
    </row>
    <row r="282" spans="1:9" x14ac:dyDescent="0.25">
      <c r="A282" s="3" t="s">
        <v>563</v>
      </c>
      <c r="B282" t="s">
        <v>564</v>
      </c>
      <c r="C282" t="s">
        <v>909</v>
      </c>
      <c r="D282" t="s">
        <v>1206</v>
      </c>
      <c r="E282" s="4">
        <v>1.5300100000000001E-3</v>
      </c>
      <c r="F282" s="4">
        <v>1.14032E-2</v>
      </c>
      <c r="G282" s="4">
        <v>2.72809E-2</v>
      </c>
      <c r="H282" s="4">
        <v>0.11020000000000001</v>
      </c>
      <c r="I282" s="4">
        <v>0.35864499999999999</v>
      </c>
    </row>
    <row r="283" spans="1:9" x14ac:dyDescent="0.25">
      <c r="A283" s="3" t="s">
        <v>565</v>
      </c>
      <c r="B283" t="s">
        <v>566</v>
      </c>
      <c r="C283" t="s">
        <v>149</v>
      </c>
      <c r="D283" t="s">
        <v>1207</v>
      </c>
      <c r="E283" s="4">
        <v>-4.9235599999999997E-2</v>
      </c>
      <c r="F283" s="4">
        <v>-5.2564399999999997E-2</v>
      </c>
      <c r="G283" s="4">
        <v>-5.2542199999999997E-2</v>
      </c>
      <c r="H283" s="4">
        <v>0.208089</v>
      </c>
      <c r="I283" s="4">
        <v>-0.92108999999999996</v>
      </c>
    </row>
    <row r="284" spans="1:9" x14ac:dyDescent="0.25">
      <c r="A284" s="3" t="s">
        <v>567</v>
      </c>
      <c r="B284" t="s">
        <v>568</v>
      </c>
      <c r="C284" t="s">
        <v>908</v>
      </c>
      <c r="D284" t="s">
        <v>1208</v>
      </c>
      <c r="E284" s="4">
        <v>5.9156599999999997E-2</v>
      </c>
      <c r="F284" s="4">
        <v>6.897890000000001E-2</v>
      </c>
      <c r="G284" s="4">
        <v>0.102947</v>
      </c>
      <c r="H284" s="4">
        <v>0.50481500000000001</v>
      </c>
      <c r="I284" s="4">
        <v>0.99216300000000002</v>
      </c>
    </row>
    <row r="285" spans="1:9" x14ac:dyDescent="0.25">
      <c r="A285" s="3" t="s">
        <v>569</v>
      </c>
      <c r="B285" t="s">
        <v>570</v>
      </c>
      <c r="C285" t="s">
        <v>908</v>
      </c>
      <c r="D285" t="s">
        <v>1209</v>
      </c>
      <c r="E285" s="4">
        <v>-3.1650900000000003E-2</v>
      </c>
      <c r="F285" s="4">
        <v>-4.2680599999999999E-2</v>
      </c>
      <c r="G285" s="4">
        <v>-5.8463099999999997E-2</v>
      </c>
      <c r="H285" s="4">
        <v>-0.17280599999999999</v>
      </c>
      <c r="I285" s="4">
        <v>-0.27097500000000002</v>
      </c>
    </row>
    <row r="286" spans="1:9" x14ac:dyDescent="0.25">
      <c r="A286" s="3" t="s">
        <v>571</v>
      </c>
      <c r="B286" t="s">
        <v>572</v>
      </c>
      <c r="C286" t="s">
        <v>908</v>
      </c>
      <c r="D286" t="s">
        <v>1210</v>
      </c>
      <c r="E286" s="4">
        <v>-3.8128000000000002E-2</v>
      </c>
      <c r="F286" s="4">
        <v>-0.25248100000000001</v>
      </c>
      <c r="G286" s="4">
        <v>-0.49134899999999998</v>
      </c>
      <c r="H286" s="4">
        <v>-0.62656599999999996</v>
      </c>
      <c r="I286" s="4">
        <v>-1</v>
      </c>
    </row>
    <row r="287" spans="1:9" ht="31.5" customHeight="1" x14ac:dyDescent="0.25">
      <c r="A287" s="3" t="s">
        <v>573</v>
      </c>
      <c r="B287" t="s">
        <v>574</v>
      </c>
      <c r="C287" t="s">
        <v>908</v>
      </c>
      <c r="D287" t="s">
        <v>1211</v>
      </c>
      <c r="E287" s="4">
        <v>2.2061799999999999E-2</v>
      </c>
      <c r="F287" s="4">
        <v>1.67606E-2</v>
      </c>
      <c r="G287" s="4">
        <v>2.74095E-2</v>
      </c>
      <c r="H287" s="4">
        <v>9.0054499999999996E-2</v>
      </c>
      <c r="I287" s="4">
        <v>9.9808999999999995E-2</v>
      </c>
    </row>
    <row r="288" spans="1:9" x14ac:dyDescent="0.25">
      <c r="A288" s="3" t="s">
        <v>575</v>
      </c>
      <c r="B288" t="s">
        <v>576</v>
      </c>
      <c r="C288" t="s">
        <v>908</v>
      </c>
      <c r="D288" t="s">
        <v>1212</v>
      </c>
      <c r="E288" s="4">
        <v>0.11097899999999999</v>
      </c>
      <c r="F288" s="4">
        <v>0.12537200000000001</v>
      </c>
      <c r="G288" s="4">
        <v>0.23042699999999999</v>
      </c>
      <c r="H288" s="4">
        <v>0.511436</v>
      </c>
      <c r="I288" s="4">
        <v>2.3512200000000001</v>
      </c>
    </row>
    <row r="289" spans="1:9" x14ac:dyDescent="0.25">
      <c r="A289" s="3" t="s">
        <v>577</v>
      </c>
      <c r="B289" t="s">
        <v>578</v>
      </c>
      <c r="C289" t="s">
        <v>908</v>
      </c>
      <c r="D289" t="s">
        <v>1213</v>
      </c>
      <c r="E289" s="4">
        <v>1.20412E-2</v>
      </c>
      <c r="F289" s="4">
        <v>-7.5338099999999993E-3</v>
      </c>
      <c r="G289" s="4">
        <v>9.6081299999999994E-3</v>
      </c>
      <c r="H289" s="4">
        <v>0.31664500000000001</v>
      </c>
      <c r="I289" s="4">
        <v>0.33996900000000002</v>
      </c>
    </row>
    <row r="290" spans="1:9" x14ac:dyDescent="0.25">
      <c r="A290" s="3" t="s">
        <v>579</v>
      </c>
      <c r="B290" t="s">
        <v>580</v>
      </c>
      <c r="C290" t="s">
        <v>908</v>
      </c>
      <c r="D290" t="s">
        <v>1214</v>
      </c>
      <c r="E290" s="4">
        <v>-1.02443E-2</v>
      </c>
      <c r="F290" s="4">
        <v>6.5432900000000002E-2</v>
      </c>
      <c r="G290" s="4">
        <v>0.106209</v>
      </c>
      <c r="H290" s="4">
        <v>0.17546700000000001</v>
      </c>
      <c r="I290" s="4">
        <v>1.03878</v>
      </c>
    </row>
    <row r="291" spans="1:9" x14ac:dyDescent="0.25">
      <c r="A291" s="3" t="s">
        <v>581</v>
      </c>
      <c r="B291" t="s">
        <v>582</v>
      </c>
      <c r="C291" t="s">
        <v>149</v>
      </c>
      <c r="D291" t="s">
        <v>1215</v>
      </c>
      <c r="E291" s="4">
        <v>-1.3288100000000001E-2</v>
      </c>
      <c r="F291" s="4">
        <v>-5.9164599999999998E-2</v>
      </c>
      <c r="G291" s="4">
        <v>0.12980700000000001</v>
      </c>
      <c r="H291" s="4">
        <v>0.80043599999999993</v>
      </c>
      <c r="I291" s="4">
        <v>-0.98216399999999993</v>
      </c>
    </row>
    <row r="292" spans="1:9" x14ac:dyDescent="0.25">
      <c r="A292" s="3" t="s">
        <v>583</v>
      </c>
      <c r="B292" t="s">
        <v>584</v>
      </c>
      <c r="C292" t="s">
        <v>909</v>
      </c>
      <c r="D292" t="s">
        <v>1216</v>
      </c>
      <c r="E292" s="4">
        <v>8.8597800000000004E-2</v>
      </c>
      <c r="F292" s="4">
        <v>4.1450499999999999E-3</v>
      </c>
      <c r="G292" s="4">
        <v>2.5894500000000001E-2</v>
      </c>
      <c r="H292" s="4">
        <v>-0.71141799999999999</v>
      </c>
      <c r="I292" s="4">
        <v>-1</v>
      </c>
    </row>
    <row r="293" spans="1:9" x14ac:dyDescent="0.25">
      <c r="A293" s="3" t="s">
        <v>585</v>
      </c>
      <c r="B293" t="s">
        <v>586</v>
      </c>
      <c r="C293" t="s">
        <v>908</v>
      </c>
      <c r="D293" t="s">
        <v>1217</v>
      </c>
      <c r="E293" s="4">
        <v>1.4609499999999999E-2</v>
      </c>
      <c r="F293" s="4">
        <v>5.1075799999999998E-2</v>
      </c>
      <c r="G293" s="4">
        <v>0.107117</v>
      </c>
      <c r="H293" s="4">
        <v>0.18703600000000001</v>
      </c>
      <c r="I293" s="4">
        <v>0.64318900000000001</v>
      </c>
    </row>
    <row r="294" spans="1:9" x14ac:dyDescent="0.25">
      <c r="A294" s="3" t="s">
        <v>587</v>
      </c>
      <c r="B294" t="s">
        <v>587</v>
      </c>
      <c r="C294" t="s">
        <v>908</v>
      </c>
      <c r="D294" t="s">
        <v>1218</v>
      </c>
      <c r="E294" s="4">
        <v>8.6210200000000001E-2</v>
      </c>
      <c r="F294" s="4">
        <v>0.150782</v>
      </c>
      <c r="G294" s="4">
        <v>0.32959500000000003</v>
      </c>
      <c r="H294" s="4">
        <v>0.438531</v>
      </c>
      <c r="I294" s="4">
        <v>2.2729499999999998</v>
      </c>
    </row>
    <row r="295" spans="1:9" x14ac:dyDescent="0.25">
      <c r="A295" s="3" t="s">
        <v>588</v>
      </c>
      <c r="B295" t="s">
        <v>589</v>
      </c>
      <c r="C295" t="s">
        <v>908</v>
      </c>
      <c r="D295" t="s">
        <v>1219</v>
      </c>
      <c r="E295" s="4">
        <v>-9.6216500000000007E-3</v>
      </c>
      <c r="F295" s="4">
        <v>5.5249299999999999E-3</v>
      </c>
      <c r="G295" s="4">
        <v>5.4547700000000003E-3</v>
      </c>
      <c r="H295" s="4">
        <v>-6.9637900000000003E-2</v>
      </c>
      <c r="I295" s="4">
        <v>-3.0547499999999998E-2</v>
      </c>
    </row>
    <row r="296" spans="1:9" x14ac:dyDescent="0.25">
      <c r="A296" s="3" t="s">
        <v>590</v>
      </c>
      <c r="B296" t="s">
        <v>591</v>
      </c>
      <c r="C296" t="s">
        <v>908</v>
      </c>
      <c r="D296" t="s">
        <v>1220</v>
      </c>
      <c r="E296" s="4">
        <v>-1.53895E-2</v>
      </c>
      <c r="F296" s="4">
        <v>5.55586E-2</v>
      </c>
      <c r="G296" s="4">
        <v>5.94791E-2</v>
      </c>
      <c r="H296" s="4">
        <v>9.7994100000000001E-2</v>
      </c>
      <c r="I296" s="4">
        <v>0.43325599999999997</v>
      </c>
    </row>
    <row r="297" spans="1:9" x14ac:dyDescent="0.25">
      <c r="A297" s="3" t="s">
        <v>592</v>
      </c>
      <c r="B297" t="s">
        <v>593</v>
      </c>
      <c r="C297" t="s">
        <v>908</v>
      </c>
      <c r="D297" t="s">
        <v>1221</v>
      </c>
      <c r="E297" s="4">
        <v>2.06121E-3</v>
      </c>
      <c r="F297" s="4">
        <v>5.56076E-2</v>
      </c>
      <c r="G297" s="4">
        <v>0.221278</v>
      </c>
      <c r="H297" s="4">
        <v>0.125527</v>
      </c>
      <c r="I297" s="4">
        <v>1.1388199999999999</v>
      </c>
    </row>
    <row r="298" spans="1:9" x14ac:dyDescent="0.25">
      <c r="A298" s="3" t="s">
        <v>594</v>
      </c>
      <c r="B298" t="s">
        <v>595</v>
      </c>
      <c r="C298" t="s">
        <v>909</v>
      </c>
      <c r="D298" t="s">
        <v>1222</v>
      </c>
      <c r="E298" s="4">
        <v>1.22492E-2</v>
      </c>
      <c r="F298" s="4">
        <v>-0.310118</v>
      </c>
      <c r="G298" s="4">
        <v>-0.64741699999999991</v>
      </c>
      <c r="H298" s="4">
        <v>-1</v>
      </c>
      <c r="I298" s="4">
        <v>-1</v>
      </c>
    </row>
    <row r="299" spans="1:9" x14ac:dyDescent="0.25">
      <c r="A299" s="3" t="s">
        <v>596</v>
      </c>
      <c r="B299" t="s">
        <v>597</v>
      </c>
      <c r="C299" t="s">
        <v>908</v>
      </c>
      <c r="D299" t="s">
        <v>1223</v>
      </c>
      <c r="E299" s="4">
        <v>-1.5413200000000001E-3</v>
      </c>
      <c r="F299" s="4">
        <v>3.4608899999999998E-2</v>
      </c>
      <c r="G299" s="4">
        <v>5.0863500000000013E-2</v>
      </c>
      <c r="H299" s="4">
        <v>4.0063599999999998E-2</v>
      </c>
      <c r="I299" s="4">
        <v>0.37465500000000002</v>
      </c>
    </row>
    <row r="300" spans="1:9" x14ac:dyDescent="0.25">
      <c r="A300" s="3" t="s">
        <v>598</v>
      </c>
      <c r="B300" t="s">
        <v>599</v>
      </c>
      <c r="C300" t="s">
        <v>908</v>
      </c>
      <c r="D300" t="s">
        <v>1224</v>
      </c>
      <c r="E300" s="4">
        <v>-4.9336700000000002E-3</v>
      </c>
      <c r="F300" s="4">
        <v>4.2697800000000001E-2</v>
      </c>
      <c r="G300" s="4">
        <v>8.2618700000000003E-2</v>
      </c>
      <c r="H300" s="4">
        <v>0.19170799999999999</v>
      </c>
      <c r="I300" s="4">
        <v>1.0580000000000001</v>
      </c>
    </row>
    <row r="301" spans="1:9" x14ac:dyDescent="0.25">
      <c r="A301" s="3" t="s">
        <v>600</v>
      </c>
      <c r="B301" t="s">
        <v>601</v>
      </c>
      <c r="C301" t="s">
        <v>149</v>
      </c>
      <c r="D301" t="s">
        <v>1225</v>
      </c>
      <c r="E301" s="4">
        <v>-0.183396</v>
      </c>
      <c r="F301" s="4">
        <v>-6.4290399999999996E-3</v>
      </c>
      <c r="G301" s="4">
        <v>-0.123332</v>
      </c>
      <c r="H301" s="4">
        <v>0.96316500000000005</v>
      </c>
      <c r="I301" s="4">
        <v>-0.50093699999999997</v>
      </c>
    </row>
    <row r="302" spans="1:9" x14ac:dyDescent="0.25">
      <c r="A302" s="3" t="s">
        <v>602</v>
      </c>
      <c r="B302" t="s">
        <v>603</v>
      </c>
      <c r="C302" t="s">
        <v>149</v>
      </c>
      <c r="D302" t="s">
        <v>1226</v>
      </c>
      <c r="E302" s="4">
        <v>-4.4551399999999998E-2</v>
      </c>
      <c r="F302" s="4">
        <v>6.3120900000000008E-2</v>
      </c>
      <c r="G302" s="4">
        <v>0.10193199999999999</v>
      </c>
      <c r="H302" s="4">
        <v>0.36789100000000002</v>
      </c>
      <c r="I302" s="4">
        <v>-0.26336500000000002</v>
      </c>
    </row>
    <row r="303" spans="1:9" x14ac:dyDescent="0.25">
      <c r="A303" s="3" t="s">
        <v>604</v>
      </c>
      <c r="B303" t="s">
        <v>605</v>
      </c>
      <c r="C303" t="s">
        <v>909</v>
      </c>
      <c r="D303" t="s">
        <v>1227</v>
      </c>
      <c r="E303" s="4">
        <v>7.638410000000001E-2</v>
      </c>
      <c r="F303" s="4">
        <v>0.20172300000000001</v>
      </c>
      <c r="G303" s="4">
        <v>0.20713100000000001</v>
      </c>
      <c r="H303" s="4">
        <v>0.32270900000000002</v>
      </c>
      <c r="I303" s="4">
        <v>0.80885400000000007</v>
      </c>
    </row>
    <row r="304" spans="1:9" x14ac:dyDescent="0.25">
      <c r="A304" s="3" t="s">
        <v>606</v>
      </c>
      <c r="B304" t="s">
        <v>607</v>
      </c>
      <c r="C304" t="s">
        <v>908</v>
      </c>
      <c r="D304" t="s">
        <v>1228</v>
      </c>
      <c r="E304" s="4">
        <v>8.6491199999999997E-3</v>
      </c>
      <c r="F304" s="4">
        <v>1.52725E-2</v>
      </c>
      <c r="G304" s="4">
        <v>4.7853700000000013E-2</v>
      </c>
      <c r="H304" s="4">
        <v>8.3114599999999997E-2</v>
      </c>
      <c r="I304" s="4">
        <v>0.63312800000000002</v>
      </c>
    </row>
    <row r="305" spans="1:9" x14ac:dyDescent="0.25">
      <c r="A305" s="3" t="s">
        <v>608</v>
      </c>
      <c r="B305" t="s">
        <v>609</v>
      </c>
      <c r="C305" t="s">
        <v>908</v>
      </c>
      <c r="D305" t="s">
        <v>1229</v>
      </c>
      <c r="E305" s="4">
        <v>8.8171099999999995E-3</v>
      </c>
      <c r="F305" s="4">
        <v>1.27458E-2</v>
      </c>
      <c r="G305" s="4">
        <v>2.1903700000000002E-2</v>
      </c>
      <c r="H305" s="4">
        <v>6.96249E-3</v>
      </c>
      <c r="I305" s="4">
        <v>0.22158700000000001</v>
      </c>
    </row>
    <row r="306" spans="1:9" x14ac:dyDescent="0.25">
      <c r="A306" s="3" t="s">
        <v>610</v>
      </c>
      <c r="B306" t="s">
        <v>611</v>
      </c>
      <c r="C306" t="s">
        <v>909</v>
      </c>
      <c r="D306" t="s">
        <v>1230</v>
      </c>
      <c r="E306" s="4">
        <v>0.14000399999999999</v>
      </c>
      <c r="F306" s="4">
        <v>-0.83685299999999996</v>
      </c>
      <c r="G306" s="4">
        <v>-0.80907499999999999</v>
      </c>
      <c r="H306" s="4">
        <v>-1</v>
      </c>
      <c r="I306" s="4">
        <v>-1</v>
      </c>
    </row>
    <row r="307" spans="1:9" ht="31.5" customHeight="1" x14ac:dyDescent="0.25">
      <c r="A307" s="3" t="s">
        <v>612</v>
      </c>
      <c r="B307" t="s">
        <v>613</v>
      </c>
      <c r="C307" t="s">
        <v>909</v>
      </c>
      <c r="D307" t="s">
        <v>1231</v>
      </c>
      <c r="E307" s="4">
        <v>-2.53209E-2</v>
      </c>
      <c r="F307" s="4">
        <v>6.2330700000000003E-2</v>
      </c>
      <c r="G307" s="4">
        <v>0.107858</v>
      </c>
      <c r="H307" s="4">
        <v>0.13714999999999999</v>
      </c>
      <c r="I307" s="4">
        <v>0.63615200000000005</v>
      </c>
    </row>
    <row r="308" spans="1:9" x14ac:dyDescent="0.25">
      <c r="A308" s="3" t="s">
        <v>614</v>
      </c>
      <c r="B308" t="s">
        <v>615</v>
      </c>
      <c r="C308" t="s">
        <v>909</v>
      </c>
      <c r="D308" t="s">
        <v>1232</v>
      </c>
      <c r="E308" s="4">
        <v>-9.8430399999999991E-3</v>
      </c>
      <c r="F308" s="4">
        <v>-1.66275E-2</v>
      </c>
      <c r="G308" s="4">
        <v>1.48159E-2</v>
      </c>
      <c r="H308" s="4">
        <v>-1.49333E-2</v>
      </c>
      <c r="I308" s="4">
        <v>0.30488500000000002</v>
      </c>
    </row>
    <row r="309" spans="1:9" x14ac:dyDescent="0.25">
      <c r="A309" s="3" t="s">
        <v>616</v>
      </c>
      <c r="B309" t="s">
        <v>617</v>
      </c>
      <c r="C309" t="s">
        <v>909</v>
      </c>
      <c r="D309" t="s">
        <v>1233</v>
      </c>
      <c r="E309" s="4">
        <v>-1.7940399999999999E-2</v>
      </c>
      <c r="F309" s="4">
        <v>2.8048400000000001E-2</v>
      </c>
      <c r="G309" s="4">
        <v>3.9132899999999998E-2</v>
      </c>
      <c r="H309" s="4">
        <v>0.125835</v>
      </c>
      <c r="I309" s="4">
        <v>0.43981999999999999</v>
      </c>
    </row>
    <row r="310" spans="1:9" x14ac:dyDescent="0.25">
      <c r="A310" s="3" t="s">
        <v>618</v>
      </c>
      <c r="B310" t="s">
        <v>619</v>
      </c>
      <c r="C310" t="s">
        <v>908</v>
      </c>
      <c r="D310" t="s">
        <v>1234</v>
      </c>
      <c r="E310" s="4">
        <v>1.2844E-2</v>
      </c>
      <c r="F310" s="4">
        <v>4.1901599999999997E-2</v>
      </c>
      <c r="G310" s="4">
        <v>6.4895700000000001E-2</v>
      </c>
      <c r="H310" s="4">
        <v>0.101685</v>
      </c>
      <c r="I310" s="4">
        <v>0.50105900000000003</v>
      </c>
    </row>
    <row r="311" spans="1:9" x14ac:dyDescent="0.25">
      <c r="A311" s="3" t="s">
        <v>620</v>
      </c>
      <c r="B311" t="s">
        <v>621</v>
      </c>
      <c r="C311" t="s">
        <v>909</v>
      </c>
      <c r="D311" t="s">
        <v>1235</v>
      </c>
      <c r="E311" s="4">
        <v>-8.4121400000000002E-3</v>
      </c>
      <c r="F311" s="4">
        <v>7.7378499999999992E-3</v>
      </c>
      <c r="G311" s="4">
        <v>2.2383E-2</v>
      </c>
      <c r="H311" s="4">
        <v>-1.6133499999999999E-2</v>
      </c>
      <c r="I311" s="4">
        <v>0.50791900000000001</v>
      </c>
    </row>
    <row r="312" spans="1:9" x14ac:dyDescent="0.25">
      <c r="A312" s="3" t="s">
        <v>622</v>
      </c>
      <c r="B312" t="s">
        <v>623</v>
      </c>
      <c r="C312" t="s">
        <v>908</v>
      </c>
      <c r="D312" t="s">
        <v>1236</v>
      </c>
      <c r="E312" s="4">
        <v>6.8600900000000001E-3</v>
      </c>
      <c r="F312" s="4">
        <v>-5.0811799999999994E-3</v>
      </c>
      <c r="G312" s="4">
        <v>-1.0463E-2</v>
      </c>
      <c r="H312" s="4">
        <v>-1.62658E-2</v>
      </c>
      <c r="I312" s="4">
        <v>2.82321E-2</v>
      </c>
    </row>
    <row r="313" spans="1:9" x14ac:dyDescent="0.25">
      <c r="A313" s="3" t="s">
        <v>624</v>
      </c>
      <c r="B313" t="s">
        <v>625</v>
      </c>
      <c r="C313" t="s">
        <v>149</v>
      </c>
      <c r="D313" t="s">
        <v>1237</v>
      </c>
      <c r="E313" s="4">
        <v>-0.15896399999999999</v>
      </c>
      <c r="F313" s="4">
        <v>-0.128306</v>
      </c>
      <c r="G313" s="4">
        <v>-0.243454</v>
      </c>
      <c r="H313" s="4">
        <v>-0.44604999999999989</v>
      </c>
      <c r="I313" s="4">
        <v>-1</v>
      </c>
    </row>
    <row r="314" spans="1:9" x14ac:dyDescent="0.25">
      <c r="A314" s="3" t="s">
        <v>626</v>
      </c>
      <c r="B314" t="s">
        <v>627</v>
      </c>
      <c r="C314" t="s">
        <v>908</v>
      </c>
      <c r="D314" t="s">
        <v>983</v>
      </c>
      <c r="E314" s="4">
        <v>1.8824899999999999E-2</v>
      </c>
      <c r="F314" s="4">
        <v>-5.70734E-3</v>
      </c>
      <c r="G314" s="4">
        <v>1.0918799999999999E-2</v>
      </c>
      <c r="H314" s="4">
        <v>0.103209</v>
      </c>
      <c r="I314" s="4">
        <v>0.28993600000000003</v>
      </c>
    </row>
    <row r="315" spans="1:9" x14ac:dyDescent="0.25">
      <c r="A315" s="3" t="s">
        <v>628</v>
      </c>
      <c r="B315" t="s">
        <v>629</v>
      </c>
      <c r="C315" t="s">
        <v>908</v>
      </c>
      <c r="D315" t="s">
        <v>1238</v>
      </c>
      <c r="E315" s="4">
        <v>8.6038299999999998E-3</v>
      </c>
      <c r="F315" s="4">
        <v>-1.59785E-2</v>
      </c>
      <c r="G315" s="4">
        <v>-5.8733100000000003E-2</v>
      </c>
      <c r="H315" s="4">
        <v>-0.247862</v>
      </c>
      <c r="I315" s="4">
        <v>-0.90144800000000003</v>
      </c>
    </row>
    <row r="316" spans="1:9" x14ac:dyDescent="0.25">
      <c r="A316" s="3" t="s">
        <v>630</v>
      </c>
      <c r="B316" t="s">
        <v>631</v>
      </c>
      <c r="C316" t="s">
        <v>908</v>
      </c>
      <c r="D316" t="s">
        <v>1239</v>
      </c>
      <c r="E316" s="4">
        <v>7.79425E-3</v>
      </c>
      <c r="F316" s="4">
        <v>4.0639999999999999E-3</v>
      </c>
      <c r="G316" s="4">
        <v>1.6131699999999999E-2</v>
      </c>
      <c r="H316" s="4">
        <v>4.5535199999999998E-2</v>
      </c>
      <c r="I316" s="4">
        <v>9.9577899999999997E-2</v>
      </c>
    </row>
    <row r="317" spans="1:9" x14ac:dyDescent="0.25">
      <c r="A317" s="3" t="s">
        <v>632</v>
      </c>
      <c r="B317" t="s">
        <v>633</v>
      </c>
      <c r="C317" t="s">
        <v>908</v>
      </c>
      <c r="D317" t="s">
        <v>1240</v>
      </c>
      <c r="E317" s="4">
        <v>-1.43067E-2</v>
      </c>
      <c r="F317" s="4">
        <v>-1.9846800000000001E-2</v>
      </c>
      <c r="G317" s="4">
        <v>-9.6022899999999994E-3</v>
      </c>
      <c r="H317" s="4">
        <v>-1.9042099999999999E-2</v>
      </c>
      <c r="I317" s="4">
        <v>0.15886700000000001</v>
      </c>
    </row>
    <row r="318" spans="1:9" x14ac:dyDescent="0.25">
      <c r="A318" s="3" t="s">
        <v>634</v>
      </c>
      <c r="B318" t="s">
        <v>635</v>
      </c>
      <c r="C318" t="s">
        <v>908</v>
      </c>
      <c r="D318" t="s">
        <v>1241</v>
      </c>
      <c r="E318" s="4">
        <v>8.6519800000000001E-3</v>
      </c>
      <c r="F318" s="4">
        <v>2.6652499999999999E-4</v>
      </c>
      <c r="G318" s="4">
        <v>1.3764800000000001E-2</v>
      </c>
      <c r="H318" s="4">
        <v>-1.30969E-2</v>
      </c>
      <c r="I318" s="4">
        <v>-0.14952499999999999</v>
      </c>
    </row>
    <row r="319" spans="1:9" x14ac:dyDescent="0.25">
      <c r="A319" s="3" t="s">
        <v>636</v>
      </c>
      <c r="B319" t="s">
        <v>637</v>
      </c>
      <c r="C319" t="s">
        <v>909</v>
      </c>
      <c r="D319" t="s">
        <v>1242</v>
      </c>
      <c r="E319" s="4">
        <v>-7.1821400000000001E-3</v>
      </c>
      <c r="F319" s="4">
        <v>2.1745500000000001E-2</v>
      </c>
      <c r="G319" s="4">
        <v>6.0230400000000003E-2</v>
      </c>
      <c r="H319" s="4">
        <v>3.5057400000000002E-2</v>
      </c>
      <c r="I319" s="4">
        <v>0.37234299999999998</v>
      </c>
    </row>
    <row r="320" spans="1:9" x14ac:dyDescent="0.25">
      <c r="A320" s="3" t="s">
        <v>638</v>
      </c>
      <c r="B320" t="s">
        <v>639</v>
      </c>
      <c r="C320" t="s">
        <v>909</v>
      </c>
      <c r="D320" t="s">
        <v>1243</v>
      </c>
      <c r="E320" s="4">
        <v>1.61456E-2</v>
      </c>
      <c r="F320" s="4">
        <v>-7.6567800000000005E-2</v>
      </c>
      <c r="G320" s="4">
        <v>-0.203016</v>
      </c>
      <c r="H320" s="4">
        <v>-0.26970899999999998</v>
      </c>
      <c r="I320" s="4">
        <v>-1</v>
      </c>
    </row>
    <row r="321" spans="1:9" x14ac:dyDescent="0.25">
      <c r="A321" s="3" t="s">
        <v>640</v>
      </c>
      <c r="B321" t="s">
        <v>641</v>
      </c>
      <c r="C321" t="s">
        <v>909</v>
      </c>
      <c r="D321" t="s">
        <v>1244</v>
      </c>
      <c r="E321" s="4">
        <v>-9.5992300000000003E-3</v>
      </c>
      <c r="F321" s="4">
        <v>-4.3402200000000014E-3</v>
      </c>
      <c r="G321" s="4">
        <v>-4.2089600000000003E-3</v>
      </c>
      <c r="H321" s="4">
        <v>8.4678000000000003E-2</v>
      </c>
      <c r="I321" s="4">
        <v>-4.0435800000000001E-2</v>
      </c>
    </row>
    <row r="322" spans="1:9" x14ac:dyDescent="0.25">
      <c r="A322" s="3" t="s">
        <v>642</v>
      </c>
      <c r="B322" t="s">
        <v>643</v>
      </c>
      <c r="C322" t="s">
        <v>909</v>
      </c>
      <c r="D322" t="s">
        <v>1245</v>
      </c>
      <c r="E322" s="4">
        <v>-2.3716600000000001E-2</v>
      </c>
      <c r="F322" s="4">
        <v>3.53698E-2</v>
      </c>
      <c r="G322" s="4">
        <v>5.46016E-2</v>
      </c>
      <c r="H322" s="4">
        <v>1.42343E-2</v>
      </c>
      <c r="I322" s="4">
        <v>0.248724</v>
      </c>
    </row>
    <row r="323" spans="1:9" ht="31.5" customHeight="1" x14ac:dyDescent="0.25">
      <c r="A323" s="3" t="s">
        <v>644</v>
      </c>
      <c r="B323" t="s">
        <v>645</v>
      </c>
      <c r="C323" t="s">
        <v>908</v>
      </c>
      <c r="D323" t="s">
        <v>1246</v>
      </c>
      <c r="E323" s="4">
        <v>2.6831899999999999E-2</v>
      </c>
      <c r="F323" s="4">
        <v>4.4944499999999998E-2</v>
      </c>
      <c r="G323" s="4">
        <v>8.8336499999999998E-2</v>
      </c>
      <c r="H323" s="4">
        <v>0.13400200000000001</v>
      </c>
      <c r="I323" s="4">
        <v>-0.145231</v>
      </c>
    </row>
    <row r="324" spans="1:9" x14ac:dyDescent="0.25">
      <c r="A324" s="3" t="s">
        <v>646</v>
      </c>
      <c r="B324" t="s">
        <v>647</v>
      </c>
      <c r="C324" t="s">
        <v>908</v>
      </c>
      <c r="D324" t="s">
        <v>1247</v>
      </c>
      <c r="E324" s="4">
        <v>-2.03868E-2</v>
      </c>
      <c r="F324" s="4">
        <v>1.38292E-2</v>
      </c>
      <c r="G324" s="4">
        <v>7.9534399999999991E-2</v>
      </c>
      <c r="H324" s="4">
        <v>0.104559</v>
      </c>
      <c r="I324" s="4">
        <v>0.89829800000000004</v>
      </c>
    </row>
    <row r="325" spans="1:9" x14ac:dyDescent="0.25">
      <c r="A325" s="3" t="s">
        <v>648</v>
      </c>
      <c r="B325" t="s">
        <v>649</v>
      </c>
      <c r="C325" t="s">
        <v>908</v>
      </c>
      <c r="D325" t="s">
        <v>1248</v>
      </c>
      <c r="E325" s="4">
        <v>4.4977000000000003E-2</v>
      </c>
      <c r="F325" s="4">
        <v>1.53525E-2</v>
      </c>
      <c r="G325" s="4">
        <v>4.7855700000000001E-2</v>
      </c>
      <c r="H325" s="4">
        <v>8.9833499999999997E-2</v>
      </c>
      <c r="I325" s="4">
        <v>0.43675799999999998</v>
      </c>
    </row>
    <row r="326" spans="1:9" x14ac:dyDescent="0.25">
      <c r="A326" s="3" t="s">
        <v>650</v>
      </c>
      <c r="B326" t="s">
        <v>651</v>
      </c>
      <c r="C326" t="s">
        <v>908</v>
      </c>
      <c r="D326" t="s">
        <v>1249</v>
      </c>
      <c r="E326" s="4">
        <v>1.90683E-2</v>
      </c>
      <c r="F326" s="4">
        <v>2.3560600000000001E-2</v>
      </c>
      <c r="G326" s="4">
        <v>1.41669E-2</v>
      </c>
      <c r="H326" s="4">
        <v>8.5346100000000008E-2</v>
      </c>
      <c r="I326" s="4">
        <v>0.30206300000000003</v>
      </c>
    </row>
    <row r="327" spans="1:9" x14ac:dyDescent="0.25">
      <c r="A327" s="3" t="s">
        <v>652</v>
      </c>
      <c r="B327" t="s">
        <v>653</v>
      </c>
      <c r="C327" t="s">
        <v>149</v>
      </c>
      <c r="D327" t="s">
        <v>1250</v>
      </c>
      <c r="E327" s="4">
        <v>-2.66986E-3</v>
      </c>
      <c r="F327" s="4">
        <v>-5.7682100000000002E-3</v>
      </c>
      <c r="G327" s="4">
        <v>-0.102064</v>
      </c>
      <c r="H327" s="4">
        <v>-3.27794E-2</v>
      </c>
      <c r="I327" s="4">
        <v>-1</v>
      </c>
    </row>
    <row r="328" spans="1:9" x14ac:dyDescent="0.25">
      <c r="A328" s="3" t="s">
        <v>654</v>
      </c>
      <c r="B328" t="s">
        <v>655</v>
      </c>
      <c r="C328" t="s">
        <v>908</v>
      </c>
      <c r="D328" t="s">
        <v>1251</v>
      </c>
      <c r="E328" s="4">
        <v>-1.6839900000000001E-2</v>
      </c>
      <c r="F328" s="4">
        <v>6.8765300000000001E-2</v>
      </c>
      <c r="G328" s="4">
        <v>0.13195399999999999</v>
      </c>
      <c r="H328" s="4">
        <v>0.18688199999999999</v>
      </c>
      <c r="I328" s="4">
        <v>1.0449600000000001</v>
      </c>
    </row>
    <row r="329" spans="1:9" x14ac:dyDescent="0.25">
      <c r="A329" s="3" t="s">
        <v>656</v>
      </c>
      <c r="B329" t="s">
        <v>657</v>
      </c>
      <c r="C329" t="s">
        <v>908</v>
      </c>
      <c r="D329" t="s">
        <v>1252</v>
      </c>
      <c r="E329" s="4">
        <v>-1.15668E-2</v>
      </c>
      <c r="F329" s="4">
        <v>5.0157999999999987E-2</v>
      </c>
      <c r="G329" s="4">
        <v>0.14057500000000001</v>
      </c>
      <c r="H329" s="4">
        <v>0.238398</v>
      </c>
      <c r="I329" s="4">
        <v>1.27932</v>
      </c>
    </row>
    <row r="330" spans="1:9" x14ac:dyDescent="0.25">
      <c r="A330" s="3" t="s">
        <v>658</v>
      </c>
      <c r="B330" t="s">
        <v>659</v>
      </c>
      <c r="C330" t="s">
        <v>149</v>
      </c>
      <c r="D330" t="s">
        <v>1253</v>
      </c>
      <c r="E330" s="4">
        <v>-0.209787</v>
      </c>
      <c r="F330" s="4">
        <v>-0.205347</v>
      </c>
      <c r="G330" s="4">
        <v>-0.31037900000000002</v>
      </c>
      <c r="H330" s="4">
        <v>-0.69037300000000001</v>
      </c>
      <c r="I330" s="4">
        <v>-1</v>
      </c>
    </row>
    <row r="331" spans="1:9" ht="31.5" customHeight="1" x14ac:dyDescent="0.25">
      <c r="A331" s="3" t="s">
        <v>660</v>
      </c>
      <c r="B331" t="s">
        <v>661</v>
      </c>
      <c r="C331" t="s">
        <v>908</v>
      </c>
      <c r="D331" t="s">
        <v>1254</v>
      </c>
      <c r="E331" s="4">
        <v>2.3182899999999999E-2</v>
      </c>
      <c r="F331" s="4">
        <v>5.3990499999999997E-2</v>
      </c>
      <c r="G331" s="4">
        <v>0.119466</v>
      </c>
      <c r="H331" s="4">
        <v>0.64431700000000003</v>
      </c>
      <c r="I331" s="4">
        <v>1.0845499999999999</v>
      </c>
    </row>
    <row r="332" spans="1:9" x14ac:dyDescent="0.25">
      <c r="A332" s="3" t="s">
        <v>662</v>
      </c>
      <c r="B332" t="s">
        <v>663</v>
      </c>
      <c r="C332" t="s">
        <v>908</v>
      </c>
      <c r="D332" t="s">
        <v>1255</v>
      </c>
      <c r="E332" s="4">
        <v>4.4110400000000001E-2</v>
      </c>
      <c r="F332" s="4">
        <v>-9.1725100000000004E-2</v>
      </c>
      <c r="G332" s="4">
        <v>-9.3286400000000005E-2</v>
      </c>
      <c r="H332" s="4">
        <v>-9.9507499999999999E-2</v>
      </c>
      <c r="I332" s="4">
        <v>-0.50490299999999999</v>
      </c>
    </row>
    <row r="333" spans="1:9" x14ac:dyDescent="0.25">
      <c r="A333" s="3" t="s">
        <v>666</v>
      </c>
      <c r="B333" t="s">
        <v>667</v>
      </c>
      <c r="C333" t="s">
        <v>908</v>
      </c>
      <c r="D333" t="s">
        <v>1256</v>
      </c>
      <c r="E333" s="4">
        <v>7.0134600000000005E-2</v>
      </c>
      <c r="F333" s="4">
        <v>-2.5633E-2</v>
      </c>
      <c r="G333" s="4">
        <v>-6.6908699999999998E-3</v>
      </c>
      <c r="H333" s="4">
        <v>0.29195300000000002</v>
      </c>
      <c r="I333" s="4">
        <v>0.48270800000000003</v>
      </c>
    </row>
    <row r="334" spans="1:9" x14ac:dyDescent="0.25">
      <c r="A334" s="3" t="s">
        <v>668</v>
      </c>
      <c r="B334" t="s">
        <v>669</v>
      </c>
      <c r="C334" t="s">
        <v>909</v>
      </c>
      <c r="D334" t="s">
        <v>1257</v>
      </c>
      <c r="E334" s="4">
        <v>-1.3819E-2</v>
      </c>
      <c r="F334" s="4">
        <v>7.0524100000000003E-3</v>
      </c>
      <c r="G334" s="4">
        <v>4.6282700000000003E-2</v>
      </c>
      <c r="H334" s="4">
        <v>0.15260099999999999</v>
      </c>
      <c r="I334" s="4">
        <v>0.75414300000000001</v>
      </c>
    </row>
    <row r="335" spans="1:9" x14ac:dyDescent="0.25">
      <c r="A335" s="3" t="s">
        <v>670</v>
      </c>
      <c r="B335" t="s">
        <v>671</v>
      </c>
      <c r="C335" t="s">
        <v>908</v>
      </c>
      <c r="D335" t="s">
        <v>1258</v>
      </c>
      <c r="E335" s="4">
        <v>2.59238E-2</v>
      </c>
      <c r="F335" s="4">
        <v>7.96568E-2</v>
      </c>
      <c r="G335" s="4">
        <v>0.15867700000000001</v>
      </c>
      <c r="H335" s="4">
        <v>0.32127699999999998</v>
      </c>
      <c r="I335" s="4">
        <v>1.6714100000000001</v>
      </c>
    </row>
    <row r="336" spans="1:9" x14ac:dyDescent="0.25">
      <c r="A336" s="3" t="s">
        <v>672</v>
      </c>
      <c r="B336" t="s">
        <v>673</v>
      </c>
      <c r="C336" t="s">
        <v>908</v>
      </c>
      <c r="D336" t="s">
        <v>1259</v>
      </c>
      <c r="E336" s="4">
        <v>5.8503600000000003E-2</v>
      </c>
      <c r="F336" s="4">
        <v>3.4269700000000001E-3</v>
      </c>
      <c r="G336" s="4">
        <v>-1.49132E-2</v>
      </c>
      <c r="H336" s="4">
        <v>3.9581199999999999E-3</v>
      </c>
      <c r="I336" s="4">
        <v>-7.4770200000000009E-2</v>
      </c>
    </row>
    <row r="337" spans="1:9" x14ac:dyDescent="0.25">
      <c r="A337" s="3" t="s">
        <v>674</v>
      </c>
      <c r="B337" t="s">
        <v>674</v>
      </c>
      <c r="C337" t="s">
        <v>908</v>
      </c>
      <c r="D337" t="s">
        <v>1260</v>
      </c>
      <c r="E337" s="4">
        <v>8.1712399999999998E-3</v>
      </c>
      <c r="F337" s="4">
        <v>0.12073</v>
      </c>
      <c r="G337" s="4">
        <v>0.25450499999999998</v>
      </c>
      <c r="H337" s="4">
        <v>0.64208399999999999</v>
      </c>
      <c r="I337" s="4">
        <v>3.0491100000000002</v>
      </c>
    </row>
    <row r="338" spans="1:9" x14ac:dyDescent="0.25">
      <c r="A338" s="3" t="s">
        <v>675</v>
      </c>
      <c r="B338" t="s">
        <v>676</v>
      </c>
      <c r="C338" t="s">
        <v>908</v>
      </c>
      <c r="D338" t="s">
        <v>1261</v>
      </c>
      <c r="E338" s="4">
        <v>-1.8401600000000001E-2</v>
      </c>
      <c r="F338" s="4">
        <v>-1.1011700000000001E-3</v>
      </c>
      <c r="G338" s="4">
        <v>2.4191299999999999E-2</v>
      </c>
      <c r="H338" s="4">
        <v>0.17304700000000001</v>
      </c>
      <c r="I338" s="4">
        <v>0.77678899999999995</v>
      </c>
    </row>
    <row r="339" spans="1:9" x14ac:dyDescent="0.25">
      <c r="A339" s="3" t="s">
        <v>677</v>
      </c>
      <c r="B339" t="s">
        <v>678</v>
      </c>
      <c r="C339" t="s">
        <v>909</v>
      </c>
      <c r="D339" t="s">
        <v>1262</v>
      </c>
      <c r="E339" s="4">
        <v>-8.7205999999999992E-2</v>
      </c>
      <c r="F339" s="4">
        <v>0.102965</v>
      </c>
      <c r="G339" s="4">
        <v>0.241012</v>
      </c>
      <c r="H339" s="4">
        <v>0.32591599999999998</v>
      </c>
      <c r="I339" s="4">
        <v>1.6201099999999999</v>
      </c>
    </row>
    <row r="340" spans="1:9" x14ac:dyDescent="0.25">
      <c r="A340" s="3" t="s">
        <v>679</v>
      </c>
      <c r="B340" t="s">
        <v>680</v>
      </c>
      <c r="C340" t="s">
        <v>908</v>
      </c>
      <c r="D340" t="s">
        <v>1263</v>
      </c>
      <c r="E340" s="4">
        <v>-2.4280500000000002E-3</v>
      </c>
      <c r="F340" s="4">
        <v>7.9792700000000001E-3</v>
      </c>
      <c r="G340" s="4">
        <v>2.32366E-2</v>
      </c>
      <c r="H340" s="4">
        <v>3.4457300000000003E-2</v>
      </c>
      <c r="I340" s="4">
        <v>0.16078500000000001</v>
      </c>
    </row>
    <row r="341" spans="1:9" x14ac:dyDescent="0.25">
      <c r="A341" s="3" t="s">
        <v>681</v>
      </c>
      <c r="B341" t="s">
        <v>682</v>
      </c>
      <c r="C341" t="s">
        <v>149</v>
      </c>
      <c r="D341" t="s">
        <v>1264</v>
      </c>
      <c r="E341" s="4">
        <v>-8.1399200000000005E-2</v>
      </c>
      <c r="F341" s="4">
        <v>-1.34711E-2</v>
      </c>
      <c r="G341" s="4">
        <v>0.14324999999999999</v>
      </c>
      <c r="H341" s="4">
        <v>-0.144176</v>
      </c>
      <c r="I341" s="4">
        <v>5.17607E-2</v>
      </c>
    </row>
    <row r="342" spans="1:9" x14ac:dyDescent="0.25">
      <c r="A342" s="3" t="s">
        <v>683</v>
      </c>
      <c r="B342" t="s">
        <v>684</v>
      </c>
      <c r="C342" t="s">
        <v>908</v>
      </c>
      <c r="D342" t="s">
        <v>1265</v>
      </c>
      <c r="E342" s="4">
        <v>-1.05895E-2</v>
      </c>
      <c r="F342" s="4">
        <v>4.4594900000000001E-4</v>
      </c>
      <c r="G342" s="4">
        <v>4.8557099999999999E-2</v>
      </c>
      <c r="H342" s="4">
        <v>2.6581799999999999E-2</v>
      </c>
      <c r="I342" s="4">
        <v>0.74934600000000007</v>
      </c>
    </row>
    <row r="343" spans="1:9" x14ac:dyDescent="0.25">
      <c r="A343" s="3" t="s">
        <v>685</v>
      </c>
      <c r="B343" t="s">
        <v>686</v>
      </c>
      <c r="C343" t="s">
        <v>908</v>
      </c>
      <c r="D343" t="s">
        <v>1266</v>
      </c>
      <c r="E343" s="4">
        <v>3.38667E-3</v>
      </c>
      <c r="F343" s="4">
        <v>4.0522000000000002E-2</v>
      </c>
      <c r="G343" s="4">
        <v>2.67078E-2</v>
      </c>
      <c r="H343" s="4">
        <v>0.20796200000000001</v>
      </c>
      <c r="I343" s="4">
        <v>0.21172299999999999</v>
      </c>
    </row>
    <row r="344" spans="1:9" x14ac:dyDescent="0.25">
      <c r="A344" s="3" t="s">
        <v>687</v>
      </c>
      <c r="B344" t="s">
        <v>688</v>
      </c>
      <c r="C344" t="s">
        <v>908</v>
      </c>
      <c r="D344" t="s">
        <v>1267</v>
      </c>
      <c r="E344" s="4">
        <v>-1.52912E-2</v>
      </c>
      <c r="F344" s="4">
        <v>0.10136199999999999</v>
      </c>
      <c r="G344" s="4">
        <v>0.286026</v>
      </c>
      <c r="H344" s="4">
        <v>0.52456599999999998</v>
      </c>
      <c r="I344" s="4">
        <v>2.8921899999999998</v>
      </c>
    </row>
    <row r="345" spans="1:9" x14ac:dyDescent="0.25">
      <c r="A345" s="3" t="s">
        <v>689</v>
      </c>
      <c r="B345" t="s">
        <v>690</v>
      </c>
      <c r="C345" t="s">
        <v>908</v>
      </c>
      <c r="D345" t="s">
        <v>1268</v>
      </c>
      <c r="E345" s="4">
        <v>-4.3355099999999999E-3</v>
      </c>
      <c r="F345" s="4">
        <v>8.6966200000000004E-3</v>
      </c>
      <c r="G345" s="4">
        <v>4.0133799999999997E-2</v>
      </c>
      <c r="H345" s="4">
        <v>9.5275499999999999E-2</v>
      </c>
      <c r="I345" s="4">
        <v>0.618031</v>
      </c>
    </row>
    <row r="346" spans="1:9" x14ac:dyDescent="0.25">
      <c r="A346" s="3" t="s">
        <v>691</v>
      </c>
      <c r="B346" t="s">
        <v>692</v>
      </c>
      <c r="C346" t="s">
        <v>908</v>
      </c>
      <c r="D346" t="s">
        <v>1190</v>
      </c>
      <c r="E346" s="4">
        <v>2.9737699999999999E-2</v>
      </c>
      <c r="F346" s="4">
        <v>-3.10602E-2</v>
      </c>
      <c r="G346" s="4">
        <v>-2.8443400000000001E-2</v>
      </c>
      <c r="H346" s="4">
        <v>7.7777100000000002E-2</v>
      </c>
      <c r="I346" s="4">
        <v>-4.7285700000000007E-2</v>
      </c>
    </row>
    <row r="347" spans="1:9" x14ac:dyDescent="0.25">
      <c r="A347" s="3" t="s">
        <v>693</v>
      </c>
      <c r="B347" t="s">
        <v>694</v>
      </c>
      <c r="C347" t="s">
        <v>908</v>
      </c>
      <c r="D347" t="s">
        <v>1269</v>
      </c>
      <c r="E347" s="4">
        <v>3.5517000000000001E-3</v>
      </c>
      <c r="F347" s="4">
        <v>2.6681099999999999E-2</v>
      </c>
      <c r="G347" s="4">
        <v>5.0192300000000002E-2</v>
      </c>
      <c r="H347" s="4">
        <v>0.119115</v>
      </c>
      <c r="I347" s="4">
        <v>0.342256</v>
      </c>
    </row>
    <row r="348" spans="1:9" x14ac:dyDescent="0.25">
      <c r="A348" s="3" t="s">
        <v>695</v>
      </c>
      <c r="B348" t="s">
        <v>696</v>
      </c>
      <c r="C348" t="s">
        <v>908</v>
      </c>
      <c r="D348" t="s">
        <v>1270</v>
      </c>
      <c r="E348" s="4">
        <v>2.84417E-2</v>
      </c>
      <c r="F348" s="4">
        <v>1.51656E-2</v>
      </c>
      <c r="G348" s="4">
        <v>7.00368E-3</v>
      </c>
      <c r="H348" s="4">
        <v>-3.5550900000000003E-2</v>
      </c>
      <c r="I348" s="4">
        <v>7.3752100000000001E-2</v>
      </c>
    </row>
    <row r="349" spans="1:9" x14ac:dyDescent="0.25">
      <c r="A349" s="3" t="s">
        <v>697</v>
      </c>
      <c r="B349" t="s">
        <v>698</v>
      </c>
      <c r="C349" t="s">
        <v>909</v>
      </c>
      <c r="D349" t="s">
        <v>1271</v>
      </c>
      <c r="E349" s="4">
        <v>1.8556799999999998E-2</v>
      </c>
      <c r="F349" s="4">
        <v>-4.4224600000000003E-2</v>
      </c>
      <c r="G349" s="4">
        <v>-9.0604299999999999E-2</v>
      </c>
      <c r="H349" s="4">
        <v>-0.17635999999999999</v>
      </c>
      <c r="I349" s="4">
        <v>-1</v>
      </c>
    </row>
    <row r="350" spans="1:9" ht="31.5" customHeight="1" x14ac:dyDescent="0.25">
      <c r="A350" s="3" t="s">
        <v>699</v>
      </c>
      <c r="B350" t="s">
        <v>700</v>
      </c>
      <c r="C350" t="s">
        <v>909</v>
      </c>
      <c r="D350" t="s">
        <v>1272</v>
      </c>
      <c r="E350" s="4">
        <v>-1.16361E-3</v>
      </c>
      <c r="F350" s="4">
        <v>8.7223400000000003E-3</v>
      </c>
      <c r="G350" s="4">
        <v>2.31595E-2</v>
      </c>
      <c r="H350" s="4">
        <v>2.31174E-2</v>
      </c>
      <c r="I350" s="4">
        <v>-0.127249</v>
      </c>
    </row>
    <row r="351" spans="1:9" x14ac:dyDescent="0.25">
      <c r="A351" s="3" t="s">
        <v>701</v>
      </c>
      <c r="B351" t="s">
        <v>701</v>
      </c>
      <c r="C351" t="s">
        <v>149</v>
      </c>
      <c r="D351" t="s">
        <v>1273</v>
      </c>
      <c r="E351" s="4">
        <v>2.1853699999999998E-3</v>
      </c>
      <c r="F351" s="4">
        <v>0.57000300000000004</v>
      </c>
      <c r="G351" s="4">
        <v>0.574407</v>
      </c>
      <c r="H351" s="4">
        <v>0.82331100000000002</v>
      </c>
      <c r="I351" s="4">
        <v>4.1084300000000002</v>
      </c>
    </row>
    <row r="352" spans="1:9" x14ac:dyDescent="0.25">
      <c r="A352" s="3" t="s">
        <v>702</v>
      </c>
      <c r="B352" t="s">
        <v>703</v>
      </c>
      <c r="C352" t="s">
        <v>908</v>
      </c>
      <c r="D352" t="s">
        <v>1274</v>
      </c>
      <c r="E352" s="4">
        <v>-2.0580600000000001E-2</v>
      </c>
      <c r="F352" s="4">
        <v>7.8398400000000007E-3</v>
      </c>
      <c r="G352" s="4">
        <v>6.0980199999999998E-2</v>
      </c>
      <c r="H352" s="4">
        <v>0.16248299999999999</v>
      </c>
      <c r="I352" s="4">
        <v>0.63834200000000008</v>
      </c>
    </row>
    <row r="353" spans="1:9" x14ac:dyDescent="0.25">
      <c r="A353" s="3" t="s">
        <v>704</v>
      </c>
      <c r="B353" t="s">
        <v>705</v>
      </c>
      <c r="C353" t="s">
        <v>908</v>
      </c>
      <c r="D353" t="s">
        <v>1275</v>
      </c>
      <c r="E353" s="4">
        <v>3.4764099999999999E-4</v>
      </c>
      <c r="F353" s="4">
        <v>8.1092600000000001E-3</v>
      </c>
      <c r="G353" s="4">
        <v>5.19972E-2</v>
      </c>
      <c r="H353" s="4">
        <v>6.2192299999999999E-2</v>
      </c>
      <c r="I353" s="4">
        <v>0.80570400000000009</v>
      </c>
    </row>
    <row r="354" spans="1:9" x14ac:dyDescent="0.25">
      <c r="A354" s="3" t="s">
        <v>706</v>
      </c>
      <c r="B354" t="s">
        <v>707</v>
      </c>
      <c r="C354" t="s">
        <v>909</v>
      </c>
      <c r="D354" t="s">
        <v>1276</v>
      </c>
      <c r="E354" s="4">
        <v>-7.0614700000000007E-4</v>
      </c>
      <c r="F354" s="4">
        <v>1.09613E-2</v>
      </c>
      <c r="G354" s="4">
        <v>3.0322600000000002E-2</v>
      </c>
      <c r="H354" s="4">
        <v>-6.7115999999999999E-3</v>
      </c>
      <c r="I354" s="4">
        <v>0.311332</v>
      </c>
    </row>
    <row r="355" spans="1:9" x14ac:dyDescent="0.25">
      <c r="A355" s="3" t="s">
        <v>708</v>
      </c>
      <c r="B355" t="s">
        <v>709</v>
      </c>
      <c r="C355" t="s">
        <v>909</v>
      </c>
      <c r="D355" t="s">
        <v>1277</v>
      </c>
      <c r="E355" s="4">
        <v>-1.89689E-2</v>
      </c>
      <c r="F355" s="4">
        <v>1.3330199999999999E-4</v>
      </c>
      <c r="G355" s="4">
        <v>5.3187600000000014E-3</v>
      </c>
      <c r="H355" s="4">
        <v>2.29613E-2</v>
      </c>
      <c r="I355" s="4">
        <v>2.8793300000000001E-2</v>
      </c>
    </row>
    <row r="356" spans="1:9" x14ac:dyDescent="0.25">
      <c r="A356" s="3" t="s">
        <v>710</v>
      </c>
      <c r="B356" t="s">
        <v>711</v>
      </c>
      <c r="C356" t="s">
        <v>908</v>
      </c>
      <c r="D356" t="s">
        <v>1278</v>
      </c>
      <c r="E356" s="4">
        <v>2.7256800000000001E-2</v>
      </c>
      <c r="F356" s="4">
        <v>4.6643400000000002E-2</v>
      </c>
      <c r="G356" s="4">
        <v>9.4464500000000007E-2</v>
      </c>
      <c r="H356" s="4">
        <v>0.172683</v>
      </c>
      <c r="I356" s="4">
        <v>0.79483999999999999</v>
      </c>
    </row>
    <row r="357" spans="1:9" x14ac:dyDescent="0.25">
      <c r="A357" s="3" t="s">
        <v>712</v>
      </c>
      <c r="B357" t="s">
        <v>713</v>
      </c>
      <c r="C357" t="s">
        <v>908</v>
      </c>
      <c r="D357" t="s">
        <v>1279</v>
      </c>
      <c r="E357" s="4">
        <v>2.97445E-3</v>
      </c>
      <c r="F357" s="4">
        <v>1.58903E-2</v>
      </c>
      <c r="G357" s="4">
        <v>2.7808099999999999E-2</v>
      </c>
      <c r="H357" s="4">
        <v>0.133238</v>
      </c>
      <c r="I357" s="4">
        <v>0.84038499999999994</v>
      </c>
    </row>
    <row r="358" spans="1:9" x14ac:dyDescent="0.25">
      <c r="A358" s="3" t="s">
        <v>714</v>
      </c>
      <c r="B358" t="s">
        <v>715</v>
      </c>
      <c r="C358" t="s">
        <v>149</v>
      </c>
      <c r="D358" t="s">
        <v>1280</v>
      </c>
      <c r="E358" s="4">
        <v>-6.5760899999999997E-2</v>
      </c>
      <c r="F358" s="4">
        <v>-5.6326599999999998E-2</v>
      </c>
      <c r="G358" s="4">
        <v>-0.104933</v>
      </c>
      <c r="H358" s="4">
        <v>-0.16256999999999999</v>
      </c>
      <c r="I358" s="4">
        <v>-0.87054500000000001</v>
      </c>
    </row>
    <row r="359" spans="1:9" x14ac:dyDescent="0.25">
      <c r="A359" s="3" t="s">
        <v>716</v>
      </c>
      <c r="B359" t="s">
        <v>717</v>
      </c>
      <c r="C359" t="s">
        <v>149</v>
      </c>
      <c r="D359" t="s">
        <v>1281</v>
      </c>
      <c r="E359" s="4">
        <v>-0.10234799999999999</v>
      </c>
      <c r="F359" s="4">
        <v>0.39626399999999989</v>
      </c>
      <c r="G359" s="4">
        <v>0.52180700000000002</v>
      </c>
      <c r="H359" s="4">
        <v>-0.24598200000000001</v>
      </c>
      <c r="I359" s="4">
        <v>-0.16642499999999999</v>
      </c>
    </row>
    <row r="360" spans="1:9" x14ac:dyDescent="0.25">
      <c r="A360" s="3" t="s">
        <v>718</v>
      </c>
      <c r="B360" t="s">
        <v>719</v>
      </c>
      <c r="C360" t="s">
        <v>908</v>
      </c>
      <c r="D360" t="s">
        <v>1282</v>
      </c>
      <c r="E360" s="4">
        <v>3.9174500000000001E-2</v>
      </c>
      <c r="F360" s="4">
        <v>-5.6315700000000003E-2</v>
      </c>
      <c r="G360" s="4">
        <v>-0.14489099999999999</v>
      </c>
      <c r="H360" s="4">
        <v>-0.156476</v>
      </c>
      <c r="I360" s="4">
        <v>-0.760988</v>
      </c>
    </row>
    <row r="361" spans="1:9" x14ac:dyDescent="0.25">
      <c r="A361" s="3" t="s">
        <v>720</v>
      </c>
      <c r="B361" t="s">
        <v>721</v>
      </c>
      <c r="C361" t="s">
        <v>908</v>
      </c>
      <c r="D361" t="s">
        <v>1283</v>
      </c>
      <c r="E361" s="4">
        <v>7.24028E-3</v>
      </c>
      <c r="F361" s="4">
        <v>1.03277E-2</v>
      </c>
      <c r="G361" s="4">
        <v>4.3211000000000013E-2</v>
      </c>
      <c r="H361" s="4">
        <v>2.4299399999999999E-2</v>
      </c>
      <c r="I361" s="4">
        <v>0.41534900000000002</v>
      </c>
    </row>
    <row r="362" spans="1:9" x14ac:dyDescent="0.25">
      <c r="A362" s="3" t="s">
        <v>722</v>
      </c>
      <c r="B362" t="s">
        <v>723</v>
      </c>
      <c r="C362" t="s">
        <v>908</v>
      </c>
      <c r="D362" t="s">
        <v>1284</v>
      </c>
      <c r="E362" s="4">
        <v>1.8351099999999999E-2</v>
      </c>
      <c r="F362" s="4">
        <v>4.9659500000000002E-2</v>
      </c>
      <c r="G362" s="4">
        <v>6.5293099999999993E-2</v>
      </c>
      <c r="H362" s="4">
        <v>0.17718700000000001</v>
      </c>
      <c r="I362" s="4">
        <v>0.63832299999999997</v>
      </c>
    </row>
    <row r="363" spans="1:9" x14ac:dyDescent="0.25">
      <c r="A363" s="3" t="s">
        <v>724</v>
      </c>
      <c r="B363" t="s">
        <v>725</v>
      </c>
      <c r="C363" t="s">
        <v>908</v>
      </c>
      <c r="D363" t="s">
        <v>1285</v>
      </c>
      <c r="E363" s="4">
        <v>-2.6735399999999999E-3</v>
      </c>
      <c r="F363" s="4">
        <v>5.1114199999999999E-2</v>
      </c>
      <c r="G363" s="4">
        <v>0.10711900000000001</v>
      </c>
      <c r="H363" s="4">
        <v>0.203315</v>
      </c>
      <c r="I363" s="4">
        <v>1.06884</v>
      </c>
    </row>
    <row r="364" spans="1:9" x14ac:dyDescent="0.25">
      <c r="A364" s="3" t="s">
        <v>726</v>
      </c>
      <c r="B364" t="s">
        <v>727</v>
      </c>
      <c r="C364" t="s">
        <v>908</v>
      </c>
      <c r="D364" t="s">
        <v>1286</v>
      </c>
      <c r="E364" s="4">
        <v>1.61151E-3</v>
      </c>
      <c r="F364" s="4">
        <v>2.0327399999999999E-2</v>
      </c>
      <c r="G364" s="4">
        <v>4.2012300000000002E-2</v>
      </c>
      <c r="H364" s="4">
        <v>0.11337999999999999</v>
      </c>
      <c r="I364" s="4">
        <v>0.27586699999999997</v>
      </c>
    </row>
    <row r="365" spans="1:9" x14ac:dyDescent="0.25">
      <c r="A365" s="3" t="s">
        <v>728</v>
      </c>
      <c r="B365" t="s">
        <v>729</v>
      </c>
      <c r="C365" t="s">
        <v>908</v>
      </c>
      <c r="D365" t="s">
        <v>1287</v>
      </c>
      <c r="E365" s="4">
        <v>2.33366E-3</v>
      </c>
      <c r="F365" s="4">
        <v>4.9750500000000003E-2</v>
      </c>
      <c r="G365" s="4">
        <v>0.114425</v>
      </c>
      <c r="H365" s="4">
        <v>0.199985</v>
      </c>
      <c r="I365" s="4">
        <v>1.1163099999999999</v>
      </c>
    </row>
    <row r="366" spans="1:9" x14ac:dyDescent="0.25">
      <c r="A366" s="3" t="s">
        <v>730</v>
      </c>
      <c r="B366" t="s">
        <v>731</v>
      </c>
      <c r="C366" t="s">
        <v>908</v>
      </c>
      <c r="D366" t="s">
        <v>1288</v>
      </c>
      <c r="E366" s="4">
        <v>3.7953599999999997E-2</v>
      </c>
      <c r="F366" s="4">
        <v>-6.0645499999999998E-2</v>
      </c>
      <c r="G366" s="4">
        <v>-7.8419199999999994E-2</v>
      </c>
      <c r="H366" s="4">
        <v>-4.5971599999999987E-2</v>
      </c>
      <c r="I366" s="4">
        <v>-0.81437099999999996</v>
      </c>
    </row>
    <row r="367" spans="1:9" x14ac:dyDescent="0.25">
      <c r="A367" s="3" t="s">
        <v>732</v>
      </c>
      <c r="B367" t="s">
        <v>733</v>
      </c>
      <c r="C367" t="s">
        <v>908</v>
      </c>
      <c r="D367" t="s">
        <v>1289</v>
      </c>
      <c r="E367" s="4">
        <v>1.2255200000000001E-2</v>
      </c>
      <c r="F367" s="4">
        <v>4.5329800000000003E-2</v>
      </c>
      <c r="G367" s="4">
        <v>5.8747499999999987E-2</v>
      </c>
      <c r="H367" s="4">
        <v>0.16272</v>
      </c>
      <c r="I367" s="4">
        <v>0.48171700000000001</v>
      </c>
    </row>
    <row r="368" spans="1:9" x14ac:dyDescent="0.25">
      <c r="A368" s="3" t="s">
        <v>734</v>
      </c>
      <c r="B368" t="s">
        <v>735</v>
      </c>
      <c r="C368" t="s">
        <v>909</v>
      </c>
      <c r="D368" t="s">
        <v>1290</v>
      </c>
      <c r="E368" s="4">
        <v>-4.2531199999999998E-2</v>
      </c>
      <c r="F368" s="4">
        <v>-2.3237500000000001E-2</v>
      </c>
      <c r="G368" s="4">
        <v>-7.0202900000000002E-3</v>
      </c>
      <c r="H368" s="4">
        <v>7.8440800000000005E-2</v>
      </c>
      <c r="I368" s="4">
        <v>-7.6371900000000006E-2</v>
      </c>
    </row>
    <row r="369" spans="1:9" x14ac:dyDescent="0.25">
      <c r="A369" s="3" t="s">
        <v>736</v>
      </c>
      <c r="B369" t="s">
        <v>737</v>
      </c>
      <c r="C369" t="s">
        <v>908</v>
      </c>
      <c r="D369" t="s">
        <v>1291</v>
      </c>
      <c r="E369" s="4">
        <v>-2.2214500000000001E-4</v>
      </c>
      <c r="F369" s="4">
        <v>-1.2325900000000001E-2</v>
      </c>
      <c r="G369" s="4">
        <v>-1.7270199999999999E-2</v>
      </c>
      <c r="H369" s="4">
        <v>-4.24169E-2</v>
      </c>
      <c r="I369" s="4">
        <v>-8.7848700000000002E-2</v>
      </c>
    </row>
    <row r="370" spans="1:9" x14ac:dyDescent="0.25">
      <c r="A370" s="3" t="s">
        <v>738</v>
      </c>
      <c r="B370" t="s">
        <v>739</v>
      </c>
      <c r="C370" t="s">
        <v>908</v>
      </c>
      <c r="D370" t="s">
        <v>1292</v>
      </c>
      <c r="E370" s="4">
        <v>-7.8102400000000004E-3</v>
      </c>
      <c r="F370" s="4">
        <v>-6.8644600000000002E-3</v>
      </c>
      <c r="G370" s="4">
        <v>-2.80211E-2</v>
      </c>
      <c r="H370" s="4">
        <v>-8.6181699999999986E-2</v>
      </c>
      <c r="I370" s="4">
        <v>-0.315054</v>
      </c>
    </row>
    <row r="371" spans="1:9" x14ac:dyDescent="0.25">
      <c r="A371" s="3" t="s">
        <v>740</v>
      </c>
      <c r="B371" t="s">
        <v>741</v>
      </c>
      <c r="C371" t="s">
        <v>909</v>
      </c>
      <c r="D371" t="s">
        <v>1293</v>
      </c>
      <c r="E371" s="4">
        <v>-2.2189199999999999E-2</v>
      </c>
      <c r="F371" s="4">
        <v>4.0891999999999998E-2</v>
      </c>
      <c r="G371" s="4">
        <v>7.872620000000001E-2</v>
      </c>
      <c r="H371" s="4">
        <v>0.122837</v>
      </c>
      <c r="I371" s="4">
        <v>0.71907300000000007</v>
      </c>
    </row>
    <row r="372" spans="1:9" x14ac:dyDescent="0.25">
      <c r="A372" s="3" t="s">
        <v>744</v>
      </c>
      <c r="B372" t="s">
        <v>745</v>
      </c>
      <c r="C372" t="s">
        <v>909</v>
      </c>
      <c r="D372" t="s">
        <v>1294</v>
      </c>
      <c r="E372" s="4">
        <v>-2.1492299999999999E-2</v>
      </c>
      <c r="F372" s="4">
        <v>5.8678200000000002E-3</v>
      </c>
      <c r="G372" s="4">
        <v>4.8470700000000012E-2</v>
      </c>
      <c r="H372" s="4">
        <v>0.13084200000000001</v>
      </c>
      <c r="I372" s="4">
        <v>0.55628199999999994</v>
      </c>
    </row>
    <row r="373" spans="1:9" x14ac:dyDescent="0.25">
      <c r="A373" s="3" t="s">
        <v>746</v>
      </c>
      <c r="B373" t="s">
        <v>747</v>
      </c>
      <c r="C373" t="s">
        <v>909</v>
      </c>
      <c r="D373" t="s">
        <v>1295</v>
      </c>
      <c r="E373" s="4">
        <v>-3.1666399999999997E-2</v>
      </c>
      <c r="F373" s="4">
        <v>-7.53938E-3</v>
      </c>
      <c r="G373" s="4">
        <v>-1.6704199999999999E-3</v>
      </c>
      <c r="H373" s="4">
        <v>-9.9722000000000005E-2</v>
      </c>
      <c r="I373" s="4">
        <v>-0.230494</v>
      </c>
    </row>
    <row r="374" spans="1:9" x14ac:dyDescent="0.25">
      <c r="A374" s="3" t="s">
        <v>748</v>
      </c>
      <c r="B374" t="s">
        <v>749</v>
      </c>
      <c r="C374" t="s">
        <v>909</v>
      </c>
      <c r="D374" t="s">
        <v>1296</v>
      </c>
      <c r="E374" s="4">
        <v>-8.6212499999999997E-2</v>
      </c>
      <c r="F374" s="4">
        <v>0.17732100000000001</v>
      </c>
      <c r="G374" s="4">
        <v>0.35155299999999989</v>
      </c>
      <c r="H374" s="4">
        <v>0.69540099999999994</v>
      </c>
      <c r="I374" s="4">
        <v>3.5612200000000001</v>
      </c>
    </row>
    <row r="375" spans="1:9" x14ac:dyDescent="0.25">
      <c r="A375" s="3" t="s">
        <v>750</v>
      </c>
      <c r="B375" t="s">
        <v>751</v>
      </c>
      <c r="C375" t="s">
        <v>908</v>
      </c>
      <c r="D375" t="s">
        <v>1297</v>
      </c>
      <c r="E375" s="4">
        <v>-1.8015800000000001E-3</v>
      </c>
      <c r="F375" s="4">
        <v>4.0406499999999998E-3</v>
      </c>
      <c r="G375" s="4">
        <v>2.2605900000000002E-2</v>
      </c>
      <c r="H375" s="4">
        <v>7.1691400000000002E-2</v>
      </c>
      <c r="I375" s="4">
        <v>0.19233900000000001</v>
      </c>
    </row>
    <row r="376" spans="1:9" x14ac:dyDescent="0.25">
      <c r="A376" s="3" t="s">
        <v>752</v>
      </c>
      <c r="B376" t="s">
        <v>753</v>
      </c>
      <c r="C376" t="s">
        <v>908</v>
      </c>
      <c r="D376" t="s">
        <v>1298</v>
      </c>
      <c r="E376" s="4">
        <v>1.8357399999999999E-4</v>
      </c>
      <c r="F376" s="4">
        <v>2.58783E-2</v>
      </c>
      <c r="G376" s="4">
        <v>6.1994499999999987E-2</v>
      </c>
      <c r="H376" s="4">
        <v>0.125441</v>
      </c>
      <c r="I376" s="4">
        <v>0.73892099999999994</v>
      </c>
    </row>
    <row r="377" spans="1:9" x14ac:dyDescent="0.25">
      <c r="A377" s="3" t="s">
        <v>754</v>
      </c>
      <c r="B377" t="s">
        <v>755</v>
      </c>
      <c r="C377" t="s">
        <v>908</v>
      </c>
      <c r="D377" t="s">
        <v>1299</v>
      </c>
      <c r="E377" s="4">
        <v>3.8856099999999998E-2</v>
      </c>
      <c r="F377" s="4">
        <v>2.7234100000000001E-2</v>
      </c>
      <c r="G377" s="4">
        <v>5.9815199999999999E-2</v>
      </c>
      <c r="H377" s="4">
        <v>0.15928800000000001</v>
      </c>
      <c r="I377" s="4">
        <v>0.64176800000000001</v>
      </c>
    </row>
    <row r="378" spans="1:9" x14ac:dyDescent="0.25">
      <c r="A378" s="3" t="s">
        <v>756</v>
      </c>
      <c r="B378" t="s">
        <v>757</v>
      </c>
      <c r="C378" t="s">
        <v>908</v>
      </c>
      <c r="D378" t="s">
        <v>1300</v>
      </c>
      <c r="E378" s="4">
        <v>-4.1588900000000002E-3</v>
      </c>
      <c r="F378" s="4">
        <v>-4.07912E-2</v>
      </c>
      <c r="G378" s="4">
        <v>-6.5068000000000001E-2</v>
      </c>
      <c r="H378" s="4">
        <v>0.27466299999999999</v>
      </c>
      <c r="I378" s="4">
        <v>-0.75958100000000006</v>
      </c>
    </row>
    <row r="379" spans="1:9" x14ac:dyDescent="0.25">
      <c r="A379" s="3" t="s">
        <v>758</v>
      </c>
      <c r="B379" t="s">
        <v>759</v>
      </c>
      <c r="C379" t="s">
        <v>908</v>
      </c>
      <c r="D379" t="s">
        <v>1301</v>
      </c>
      <c r="E379" s="4">
        <v>-2.9535400000000002E-3</v>
      </c>
      <c r="F379" s="4">
        <v>3.1436099999999988E-2</v>
      </c>
      <c r="G379" s="4">
        <v>4.6154400000000012E-2</v>
      </c>
      <c r="H379" s="4">
        <v>8.0734899999999998E-2</v>
      </c>
      <c r="I379" s="4">
        <v>0.23592299999999999</v>
      </c>
    </row>
    <row r="380" spans="1:9" x14ac:dyDescent="0.25">
      <c r="A380" s="3" t="s">
        <v>762</v>
      </c>
      <c r="B380" t="s">
        <v>763</v>
      </c>
      <c r="C380" t="s">
        <v>908</v>
      </c>
      <c r="D380" t="s">
        <v>1302</v>
      </c>
      <c r="E380" s="4">
        <v>-6.7101300000000003E-4</v>
      </c>
      <c r="F380" s="4">
        <v>2.6951800000000001E-2</v>
      </c>
      <c r="G380" s="4">
        <v>6.7924899999999996E-2</v>
      </c>
      <c r="H380" s="4">
        <v>0.12646199999999999</v>
      </c>
      <c r="I380" s="4">
        <v>0.79348399999999997</v>
      </c>
    </row>
    <row r="381" spans="1:9" x14ac:dyDescent="0.25">
      <c r="A381" s="3" t="s">
        <v>764</v>
      </c>
      <c r="B381" t="s">
        <v>765</v>
      </c>
      <c r="C381" t="s">
        <v>909</v>
      </c>
      <c r="D381" t="s">
        <v>1303</v>
      </c>
      <c r="E381" s="4">
        <v>-5.88131E-2</v>
      </c>
      <c r="F381" s="4">
        <v>3.0555599999999999E-2</v>
      </c>
      <c r="G381" s="4">
        <v>8.2973499999999992E-2</v>
      </c>
      <c r="H381" s="4">
        <v>7.4609800000000004E-2</v>
      </c>
      <c r="I381" s="4">
        <v>0.51238600000000001</v>
      </c>
    </row>
    <row r="382" spans="1:9" x14ac:dyDescent="0.25">
      <c r="A382" s="3" t="s">
        <v>766</v>
      </c>
      <c r="B382" t="s">
        <v>767</v>
      </c>
      <c r="C382" t="s">
        <v>909</v>
      </c>
      <c r="D382" t="s">
        <v>1304</v>
      </c>
      <c r="E382" s="4">
        <v>-0.20597699999999999</v>
      </c>
      <c r="F382" s="4">
        <v>0.12289899999999999</v>
      </c>
      <c r="G382" s="4">
        <v>0.14077000000000001</v>
      </c>
      <c r="H382" s="4">
        <v>0.15126700000000001</v>
      </c>
      <c r="I382" s="4">
        <v>0.164795</v>
      </c>
    </row>
    <row r="383" spans="1:9" x14ac:dyDescent="0.25">
      <c r="A383" s="3" t="s">
        <v>768</v>
      </c>
      <c r="B383" t="s">
        <v>769</v>
      </c>
      <c r="C383" t="s">
        <v>908</v>
      </c>
      <c r="D383" t="s">
        <v>1305</v>
      </c>
      <c r="E383" s="4">
        <v>6.5959999999999994E-3</v>
      </c>
      <c r="F383" s="4">
        <v>1.7545999999999999E-2</v>
      </c>
      <c r="G383" s="4">
        <v>6.1630299999999999E-2</v>
      </c>
      <c r="H383" s="4">
        <v>0.17957799999999999</v>
      </c>
      <c r="I383" s="4">
        <v>0.58006599999999997</v>
      </c>
    </row>
    <row r="384" spans="1:9" x14ac:dyDescent="0.25">
      <c r="A384" s="3" t="s">
        <v>770</v>
      </c>
      <c r="B384" t="s">
        <v>771</v>
      </c>
      <c r="C384" t="s">
        <v>908</v>
      </c>
      <c r="D384" t="s">
        <v>1306</v>
      </c>
      <c r="E384" s="4">
        <v>3.0969299999999999E-3</v>
      </c>
      <c r="F384" s="4">
        <v>7.6765799999999997E-3</v>
      </c>
      <c r="G384" s="4">
        <v>2.72004E-2</v>
      </c>
      <c r="H384" s="4">
        <v>3.2868300000000003E-2</v>
      </c>
      <c r="I384" s="4">
        <v>0.29447800000000002</v>
      </c>
    </row>
    <row r="385" spans="1:9" x14ac:dyDescent="0.25">
      <c r="A385" s="3" t="s">
        <v>772</v>
      </c>
      <c r="B385" t="s">
        <v>773</v>
      </c>
      <c r="C385" t="s">
        <v>908</v>
      </c>
      <c r="D385" t="s">
        <v>1307</v>
      </c>
      <c r="E385" s="4">
        <v>6.5367300000000003E-2</v>
      </c>
      <c r="F385" s="4">
        <v>-1.45335E-2</v>
      </c>
      <c r="G385" s="4">
        <v>-4.9135900000000003E-2</v>
      </c>
      <c r="H385" s="4">
        <v>-4.6124499999999999E-2</v>
      </c>
      <c r="I385" s="4">
        <v>-0.28676499999999999</v>
      </c>
    </row>
    <row r="386" spans="1:9" x14ac:dyDescent="0.25">
      <c r="A386" s="3" t="s">
        <v>774</v>
      </c>
      <c r="B386" t="s">
        <v>775</v>
      </c>
      <c r="C386" t="s">
        <v>908</v>
      </c>
      <c r="D386" t="s">
        <v>1308</v>
      </c>
      <c r="E386" s="4">
        <v>-1.6192100000000001E-4</v>
      </c>
      <c r="F386" s="4">
        <v>3.2197999999999998E-4</v>
      </c>
      <c r="G386" s="4">
        <v>1.06737E-2</v>
      </c>
      <c r="H386" s="4">
        <v>4.6711299999999997E-2</v>
      </c>
      <c r="I386" s="4">
        <v>0.29958899999999999</v>
      </c>
    </row>
    <row r="387" spans="1:9" x14ac:dyDescent="0.25">
      <c r="A387" s="3" t="s">
        <v>776</v>
      </c>
      <c r="B387" t="s">
        <v>777</v>
      </c>
      <c r="C387" t="s">
        <v>149</v>
      </c>
      <c r="D387" t="s">
        <v>1309</v>
      </c>
      <c r="E387" s="4">
        <v>-5.4933099999999999E-2</v>
      </c>
      <c r="F387" s="4">
        <v>-0.284746</v>
      </c>
      <c r="G387" s="4">
        <v>-0.45301000000000002</v>
      </c>
      <c r="H387" s="4">
        <v>-0.98666600000000004</v>
      </c>
      <c r="I387" s="4">
        <v>-1</v>
      </c>
    </row>
    <row r="388" spans="1:9" x14ac:dyDescent="0.25">
      <c r="A388" s="3" t="s">
        <v>778</v>
      </c>
      <c r="B388" t="s">
        <v>779</v>
      </c>
      <c r="C388" t="s">
        <v>908</v>
      </c>
      <c r="D388" t="s">
        <v>1310</v>
      </c>
      <c r="E388" s="4">
        <v>2.1685200000000002E-2</v>
      </c>
      <c r="F388" s="4">
        <v>1.1395800000000001E-3</v>
      </c>
      <c r="G388" s="4">
        <v>5.25703E-2</v>
      </c>
      <c r="H388" s="4">
        <v>0.281634</v>
      </c>
      <c r="I388" s="4">
        <v>0.67646799999999996</v>
      </c>
    </row>
    <row r="389" spans="1:9" x14ac:dyDescent="0.25">
      <c r="A389" s="3" t="s">
        <v>782</v>
      </c>
      <c r="B389" t="s">
        <v>783</v>
      </c>
      <c r="C389" t="s">
        <v>908</v>
      </c>
      <c r="D389" t="s">
        <v>1311</v>
      </c>
      <c r="E389" s="4">
        <v>7.1175299999999997E-2</v>
      </c>
      <c r="F389" s="4">
        <v>0.13799900000000001</v>
      </c>
      <c r="G389" s="4">
        <v>0.21110000000000001</v>
      </c>
      <c r="H389" s="4">
        <v>0.126281</v>
      </c>
      <c r="I389" s="4">
        <v>0.787574</v>
      </c>
    </row>
    <row r="390" spans="1:9" x14ac:dyDescent="0.25">
      <c r="A390" s="3" t="s">
        <v>784</v>
      </c>
      <c r="B390" t="s">
        <v>785</v>
      </c>
      <c r="C390" t="s">
        <v>909</v>
      </c>
      <c r="D390" t="s">
        <v>1312</v>
      </c>
      <c r="E390" s="4">
        <v>-2.0441000000000001E-2</v>
      </c>
      <c r="F390" s="4">
        <v>0.21091199999999999</v>
      </c>
      <c r="G390" s="4">
        <v>0.137297</v>
      </c>
      <c r="H390" s="4">
        <v>0.319326</v>
      </c>
      <c r="I390" s="4">
        <v>1.27423</v>
      </c>
    </row>
    <row r="391" spans="1:9" x14ac:dyDescent="0.25">
      <c r="A391" s="3" t="s">
        <v>786</v>
      </c>
      <c r="B391" t="s">
        <v>787</v>
      </c>
      <c r="C391" t="s">
        <v>908</v>
      </c>
      <c r="D391" t="s">
        <v>1313</v>
      </c>
      <c r="E391" s="4">
        <v>-2.96884E-2</v>
      </c>
      <c r="F391" s="4">
        <v>1.6356699999999998E-2</v>
      </c>
      <c r="G391" s="4">
        <v>4.4598699999999998E-2</v>
      </c>
      <c r="H391" s="4">
        <v>8.7660099999999991E-2</v>
      </c>
      <c r="I391" s="4">
        <v>0.63874699999999995</v>
      </c>
    </row>
    <row r="392" spans="1:9" x14ac:dyDescent="0.25">
      <c r="A392" s="3" t="s">
        <v>788</v>
      </c>
      <c r="B392" t="s">
        <v>789</v>
      </c>
      <c r="C392" t="s">
        <v>149</v>
      </c>
      <c r="D392" t="s">
        <v>1314</v>
      </c>
      <c r="E392" s="4">
        <v>-0.119784</v>
      </c>
      <c r="F392" s="4">
        <v>-8.5779300000000003E-2</v>
      </c>
      <c r="G392" s="4">
        <v>-4.13368E-2</v>
      </c>
      <c r="H392" s="4">
        <v>-0.230438</v>
      </c>
      <c r="I392" s="4">
        <v>-0.78894599999999993</v>
      </c>
    </row>
    <row r="393" spans="1:9" x14ac:dyDescent="0.25">
      <c r="A393" s="3" t="s">
        <v>790</v>
      </c>
      <c r="B393" t="s">
        <v>791</v>
      </c>
      <c r="C393" t="s">
        <v>909</v>
      </c>
      <c r="D393" t="s">
        <v>1315</v>
      </c>
      <c r="E393" s="4">
        <v>-0.11476500000000001</v>
      </c>
      <c r="F393" s="4">
        <v>-5.2421100000000012E-2</v>
      </c>
      <c r="G393" s="4">
        <v>-6.5764999999999999E-3</v>
      </c>
      <c r="H393" s="4">
        <v>9.4197799999999998E-2</v>
      </c>
      <c r="I393" s="4">
        <v>0.58788699999999994</v>
      </c>
    </row>
    <row r="394" spans="1:9" ht="31.5" customHeight="1" x14ac:dyDescent="0.25">
      <c r="A394" s="3" t="s">
        <v>792</v>
      </c>
      <c r="B394" t="s">
        <v>793</v>
      </c>
      <c r="C394" t="s">
        <v>908</v>
      </c>
      <c r="D394" t="s">
        <v>1316</v>
      </c>
      <c r="E394" s="4">
        <v>-1.41622E-2</v>
      </c>
      <c r="F394" s="4">
        <v>2.9300799999999998E-2</v>
      </c>
      <c r="G394" s="4">
        <v>2.3304999999999999E-2</v>
      </c>
      <c r="H394" s="4">
        <v>8.9881799999999998E-2</v>
      </c>
      <c r="I394" s="4">
        <v>0.51827100000000004</v>
      </c>
    </row>
    <row r="395" spans="1:9" x14ac:dyDescent="0.25">
      <c r="A395" s="3" t="s">
        <v>794</v>
      </c>
      <c r="B395" t="s">
        <v>794</v>
      </c>
      <c r="C395" t="s">
        <v>149</v>
      </c>
      <c r="D395" t="s">
        <v>1317</v>
      </c>
      <c r="E395" s="4">
        <v>-8.2235499999999989E-2</v>
      </c>
      <c r="F395" s="4">
        <v>-0.309998</v>
      </c>
      <c r="G395" s="4">
        <v>-0.59268700000000007</v>
      </c>
      <c r="H395" s="4">
        <v>-1</v>
      </c>
      <c r="I395" s="4">
        <v>-1</v>
      </c>
    </row>
    <row r="396" spans="1:9" x14ac:dyDescent="0.25">
      <c r="A396" s="3" t="s">
        <v>795</v>
      </c>
      <c r="B396" t="s">
        <v>796</v>
      </c>
      <c r="C396" t="s">
        <v>908</v>
      </c>
      <c r="D396" t="s">
        <v>1318</v>
      </c>
      <c r="E396" s="4">
        <v>8.1085100000000007E-2</v>
      </c>
      <c r="F396" s="4">
        <v>-3.6826299999999999E-2</v>
      </c>
      <c r="G396" s="4">
        <v>-3.7412000000000001E-2</v>
      </c>
      <c r="H396" s="4">
        <v>-0.21679899999999999</v>
      </c>
      <c r="I396" s="4">
        <v>-0.29014299999999998</v>
      </c>
    </row>
    <row r="397" spans="1:9" x14ac:dyDescent="0.25">
      <c r="A397" s="3" t="s">
        <v>797</v>
      </c>
      <c r="B397" t="s">
        <v>798</v>
      </c>
      <c r="C397" t="s">
        <v>908</v>
      </c>
      <c r="D397" t="s">
        <v>1319</v>
      </c>
      <c r="E397" s="4">
        <v>-9.8494000000000012E-3</v>
      </c>
      <c r="F397" s="4">
        <v>-2.3638599999999999E-2</v>
      </c>
      <c r="G397" s="4">
        <v>5.2818200000000003E-2</v>
      </c>
      <c r="H397" s="4">
        <v>3.4885899999999997E-2</v>
      </c>
      <c r="I397" s="4">
        <v>0.43975299999999989</v>
      </c>
    </row>
    <row r="398" spans="1:9" x14ac:dyDescent="0.25">
      <c r="A398" s="3" t="s">
        <v>799</v>
      </c>
      <c r="B398" t="s">
        <v>800</v>
      </c>
      <c r="C398" t="s">
        <v>909</v>
      </c>
      <c r="D398" t="s">
        <v>1320</v>
      </c>
      <c r="E398" s="4">
        <v>2.8629000000000003E-4</v>
      </c>
      <c r="F398" s="4">
        <v>-1.0129000000000001E-2</v>
      </c>
      <c r="G398" s="4">
        <v>4.3842699999999998E-2</v>
      </c>
      <c r="H398" s="4">
        <v>0.11768099999999999</v>
      </c>
      <c r="I398" s="4">
        <v>0.13127800000000001</v>
      </c>
    </row>
    <row r="399" spans="1:9" x14ac:dyDescent="0.25">
      <c r="A399" s="3" t="s">
        <v>801</v>
      </c>
      <c r="B399" t="s">
        <v>802</v>
      </c>
      <c r="C399" t="s">
        <v>908</v>
      </c>
      <c r="D399" t="s">
        <v>1321</v>
      </c>
      <c r="E399" s="4">
        <v>5.2623299999999998E-2</v>
      </c>
      <c r="F399" s="4">
        <v>1.7128299999999999E-2</v>
      </c>
      <c r="G399" s="4">
        <v>4.1500199999999987E-2</v>
      </c>
      <c r="H399" s="4">
        <v>0.17309099999999999</v>
      </c>
      <c r="I399" s="4">
        <v>0.50618099999999999</v>
      </c>
    </row>
    <row r="400" spans="1:9" x14ac:dyDescent="0.25">
      <c r="A400" s="3" t="s">
        <v>803</v>
      </c>
      <c r="B400" t="s">
        <v>804</v>
      </c>
      <c r="C400" t="s">
        <v>908</v>
      </c>
      <c r="D400" t="s">
        <v>1322</v>
      </c>
      <c r="E400" s="4">
        <v>1.54792E-2</v>
      </c>
      <c r="F400" s="4">
        <v>5.0059500000000007E-2</v>
      </c>
      <c r="G400" s="4">
        <v>8.5070599999999996E-2</v>
      </c>
      <c r="H400" s="4">
        <v>0.17774799999999999</v>
      </c>
      <c r="I400" s="4">
        <v>0.79594700000000007</v>
      </c>
    </row>
    <row r="401" spans="1:9" x14ac:dyDescent="0.25">
      <c r="A401" s="3" t="s">
        <v>805</v>
      </c>
      <c r="B401" t="s">
        <v>805</v>
      </c>
      <c r="C401" t="s">
        <v>908</v>
      </c>
      <c r="D401" t="s">
        <v>1323</v>
      </c>
      <c r="E401" s="4">
        <v>4.3308699999999997E-3</v>
      </c>
      <c r="F401" s="4">
        <v>-3.3618200000000001E-2</v>
      </c>
      <c r="G401" s="4">
        <v>-2.5512300000000002E-2</v>
      </c>
      <c r="H401" s="4">
        <v>1.99867E-2</v>
      </c>
      <c r="I401" s="4">
        <v>1.36315E-2</v>
      </c>
    </row>
    <row r="402" spans="1:9" x14ac:dyDescent="0.25">
      <c r="A402" s="3" t="s">
        <v>806</v>
      </c>
      <c r="B402" t="s">
        <v>807</v>
      </c>
      <c r="C402" t="s">
        <v>908</v>
      </c>
      <c r="D402" t="s">
        <v>1324</v>
      </c>
      <c r="E402" s="4">
        <v>1.08661E-2</v>
      </c>
      <c r="F402" s="4">
        <v>-1.0961E-2</v>
      </c>
      <c r="G402" s="4">
        <v>-1.6884900000000001E-2</v>
      </c>
      <c r="H402" s="4">
        <v>-5.5379000000000001E-3</v>
      </c>
      <c r="I402" s="4">
        <v>5.6182700000000002E-2</v>
      </c>
    </row>
    <row r="403" spans="1:9" x14ac:dyDescent="0.25">
      <c r="A403" s="3" t="s">
        <v>808</v>
      </c>
      <c r="B403" t="s">
        <v>809</v>
      </c>
      <c r="C403" t="s">
        <v>908</v>
      </c>
      <c r="D403" t="s">
        <v>1325</v>
      </c>
      <c r="E403" s="4">
        <v>-1.3208599999999999E-2</v>
      </c>
      <c r="F403" s="4">
        <v>3.06921E-2</v>
      </c>
      <c r="G403" s="4">
        <v>4.5018200000000001E-2</v>
      </c>
      <c r="H403" s="4">
        <v>7.9709199999999994E-2</v>
      </c>
      <c r="I403" s="4">
        <v>0.29054099999999999</v>
      </c>
    </row>
    <row r="404" spans="1:9" x14ac:dyDescent="0.25">
      <c r="A404" s="3" t="s">
        <v>810</v>
      </c>
      <c r="B404" t="s">
        <v>811</v>
      </c>
      <c r="C404" t="s">
        <v>908</v>
      </c>
      <c r="D404" t="s">
        <v>1326</v>
      </c>
      <c r="E404" s="4">
        <v>-7.4576499999999997E-3</v>
      </c>
      <c r="F404" s="4">
        <v>2.56306E-2</v>
      </c>
      <c r="G404" s="4">
        <v>7.3672199999999993E-2</v>
      </c>
      <c r="H404" s="4">
        <v>0.17349800000000001</v>
      </c>
      <c r="I404" s="4">
        <v>0.92326600000000003</v>
      </c>
    </row>
    <row r="405" spans="1:9" x14ac:dyDescent="0.25">
      <c r="A405" s="3" t="s">
        <v>812</v>
      </c>
      <c r="B405" t="s">
        <v>812</v>
      </c>
      <c r="C405" t="s">
        <v>149</v>
      </c>
      <c r="D405" t="s">
        <v>1327</v>
      </c>
      <c r="E405" s="4">
        <v>-2.9307300000000001E-2</v>
      </c>
      <c r="F405" s="4">
        <v>0.14544000000000001</v>
      </c>
      <c r="G405" s="4">
        <v>0.213396</v>
      </c>
      <c r="H405" s="4">
        <v>0.46122400000000002</v>
      </c>
      <c r="I405" s="4">
        <v>1.1129100000000001</v>
      </c>
    </row>
    <row r="406" spans="1:9" x14ac:dyDescent="0.25">
      <c r="A406" s="3" t="s">
        <v>813</v>
      </c>
      <c r="B406" t="s">
        <v>814</v>
      </c>
      <c r="C406" t="s">
        <v>908</v>
      </c>
      <c r="D406" t="s">
        <v>1328</v>
      </c>
      <c r="E406" s="4">
        <v>5.9416700000000003E-2</v>
      </c>
      <c r="F406" s="4">
        <v>0.116422</v>
      </c>
      <c r="G406" s="4">
        <v>0.23852000000000001</v>
      </c>
      <c r="H406" s="4">
        <v>0.41115200000000002</v>
      </c>
      <c r="I406" s="4">
        <v>2.0825399999999998</v>
      </c>
    </row>
    <row r="407" spans="1:9" x14ac:dyDescent="0.25">
      <c r="A407" s="3" t="s">
        <v>815</v>
      </c>
      <c r="B407" t="s">
        <v>816</v>
      </c>
      <c r="C407" t="s">
        <v>908</v>
      </c>
      <c r="D407" t="s">
        <v>1329</v>
      </c>
      <c r="E407" s="4">
        <v>-4.84565E-3</v>
      </c>
      <c r="F407" s="4">
        <v>1.5651000000000002E-2</v>
      </c>
      <c r="G407" s="4">
        <v>4.6398799999999997E-2</v>
      </c>
      <c r="H407" s="4">
        <v>0.213646</v>
      </c>
      <c r="I407" s="4">
        <v>0.76231199999999999</v>
      </c>
    </row>
    <row r="408" spans="1:9" x14ac:dyDescent="0.25">
      <c r="A408" s="3" t="s">
        <v>817</v>
      </c>
      <c r="B408" t="s">
        <v>818</v>
      </c>
      <c r="C408" t="s">
        <v>909</v>
      </c>
      <c r="D408" t="s">
        <v>1330</v>
      </c>
      <c r="E408" s="4">
        <v>-0.177347</v>
      </c>
      <c r="F408" s="4">
        <v>6.3384799999999991E-2</v>
      </c>
      <c r="G408" s="4">
        <v>0.11872000000000001</v>
      </c>
      <c r="H408" s="4">
        <v>0.52205500000000005</v>
      </c>
      <c r="I408" s="4">
        <v>1.17387</v>
      </c>
    </row>
    <row r="409" spans="1:9" x14ac:dyDescent="0.25">
      <c r="A409" s="3" t="s">
        <v>819</v>
      </c>
      <c r="B409" t="s">
        <v>820</v>
      </c>
      <c r="C409" t="s">
        <v>909</v>
      </c>
      <c r="D409" t="s">
        <v>1331</v>
      </c>
      <c r="E409" s="4">
        <v>5.1197600000000003E-2</v>
      </c>
      <c r="F409" s="4">
        <v>-0.204375</v>
      </c>
      <c r="G409" s="4">
        <v>-0.39621299999999998</v>
      </c>
      <c r="H409" s="4">
        <v>-0.80900700000000003</v>
      </c>
      <c r="I409" s="4">
        <v>-1</v>
      </c>
    </row>
    <row r="410" spans="1:9" x14ac:dyDescent="0.25">
      <c r="A410" s="3" t="s">
        <v>821</v>
      </c>
      <c r="B410" t="s">
        <v>822</v>
      </c>
      <c r="C410" t="s">
        <v>909</v>
      </c>
      <c r="D410" t="s">
        <v>1332</v>
      </c>
      <c r="E410" s="4">
        <v>-4.5814000000000002E-3</v>
      </c>
      <c r="F410" s="4">
        <v>6.4199400000000004E-2</v>
      </c>
      <c r="G410" s="4">
        <v>0.10088800000000001</v>
      </c>
      <c r="H410" s="4">
        <v>0.36305399999999999</v>
      </c>
      <c r="I410" s="4">
        <v>0.55893500000000007</v>
      </c>
    </row>
    <row r="411" spans="1:9" x14ac:dyDescent="0.25">
      <c r="A411" s="3" t="s">
        <v>823</v>
      </c>
      <c r="B411" t="s">
        <v>824</v>
      </c>
      <c r="C411" t="s">
        <v>909</v>
      </c>
      <c r="D411" t="s">
        <v>1333</v>
      </c>
      <c r="E411" s="4">
        <v>2.75461E-2</v>
      </c>
      <c r="F411" s="4">
        <v>5.3917100000000003E-2</v>
      </c>
      <c r="G411" s="4">
        <v>0.14088800000000001</v>
      </c>
      <c r="H411" s="4">
        <v>0.22242400000000001</v>
      </c>
      <c r="I411" s="4">
        <v>1.0310900000000001</v>
      </c>
    </row>
    <row r="412" spans="1:9" x14ac:dyDescent="0.25">
      <c r="A412" s="3" t="s">
        <v>825</v>
      </c>
      <c r="B412" t="s">
        <v>826</v>
      </c>
      <c r="C412" t="s">
        <v>908</v>
      </c>
      <c r="D412" t="s">
        <v>1334</v>
      </c>
      <c r="E412" s="4">
        <v>5.8074499999999996E-3</v>
      </c>
      <c r="F412" s="4">
        <v>4.3016899999999997E-2</v>
      </c>
      <c r="G412" s="4">
        <v>0.10115200000000001</v>
      </c>
      <c r="H412" s="4">
        <v>0.19745299999999999</v>
      </c>
      <c r="I412" s="4">
        <v>1.07674</v>
      </c>
    </row>
    <row r="413" spans="1:9" x14ac:dyDescent="0.25">
      <c r="A413" s="3" t="s">
        <v>827</v>
      </c>
      <c r="B413" t="s">
        <v>828</v>
      </c>
      <c r="C413" t="s">
        <v>908</v>
      </c>
      <c r="D413" t="s">
        <v>1335</v>
      </c>
      <c r="E413" s="4">
        <v>-8.5568199999999997E-4</v>
      </c>
      <c r="F413" s="4">
        <v>5.3621000000000002E-2</v>
      </c>
      <c r="G413" s="4">
        <v>0.11999899999999999</v>
      </c>
      <c r="H413" s="4">
        <v>0.23028799999999999</v>
      </c>
      <c r="I413" s="4">
        <v>1.2716499999999999</v>
      </c>
    </row>
    <row r="414" spans="1:9" x14ac:dyDescent="0.25">
      <c r="A414" s="3" t="s">
        <v>829</v>
      </c>
      <c r="B414" t="s">
        <v>830</v>
      </c>
      <c r="C414" t="s">
        <v>908</v>
      </c>
      <c r="D414" t="s">
        <v>1336</v>
      </c>
      <c r="E414" s="4">
        <v>4.8875599999999998E-2</v>
      </c>
      <c r="F414" s="4">
        <v>2.32839E-2</v>
      </c>
      <c r="G414" s="4">
        <v>6.731150000000001E-2</v>
      </c>
      <c r="H414" s="4">
        <v>0.17879200000000001</v>
      </c>
      <c r="I414" s="4">
        <v>0.69497900000000001</v>
      </c>
    </row>
    <row r="415" spans="1:9" x14ac:dyDescent="0.25">
      <c r="A415" s="3" t="s">
        <v>831</v>
      </c>
      <c r="B415" t="s">
        <v>832</v>
      </c>
      <c r="C415" t="s">
        <v>909</v>
      </c>
      <c r="D415" t="s">
        <v>1337</v>
      </c>
      <c r="E415" s="4">
        <v>-2.0317499999999999E-2</v>
      </c>
      <c r="F415" s="4">
        <v>6.5090700000000001E-2</v>
      </c>
      <c r="G415" s="4">
        <v>6.1897200000000013E-2</v>
      </c>
      <c r="H415" s="4">
        <v>9.2751300000000009E-2</v>
      </c>
      <c r="I415" s="4">
        <v>0.40687499999999999</v>
      </c>
    </row>
    <row r="416" spans="1:9" x14ac:dyDescent="0.25">
      <c r="A416" s="3" t="s">
        <v>833</v>
      </c>
      <c r="B416" t="s">
        <v>834</v>
      </c>
      <c r="C416" t="s">
        <v>909</v>
      </c>
      <c r="D416" t="s">
        <v>1338</v>
      </c>
      <c r="E416" s="4">
        <v>-6.5806500000000004E-2</v>
      </c>
      <c r="F416" s="4">
        <v>-1.73291E-3</v>
      </c>
      <c r="G416" s="4">
        <v>4.6148599999999998E-2</v>
      </c>
      <c r="H416" s="4">
        <v>-0.12565200000000001</v>
      </c>
      <c r="I416" s="4">
        <v>0.132297</v>
      </c>
    </row>
    <row r="417" spans="1:9" x14ac:dyDescent="0.25">
      <c r="A417" s="3" t="s">
        <v>835</v>
      </c>
      <c r="B417" t="s">
        <v>836</v>
      </c>
      <c r="C417" t="s">
        <v>909</v>
      </c>
      <c r="D417" t="s">
        <v>1339</v>
      </c>
      <c r="E417" s="4">
        <v>-1.13942E-2</v>
      </c>
      <c r="F417" s="4">
        <v>1.75189E-2</v>
      </c>
      <c r="G417" s="4">
        <v>4.1433200000000003E-2</v>
      </c>
      <c r="H417" s="4">
        <v>7.8498700000000005E-2</v>
      </c>
      <c r="I417" s="4">
        <v>0.47058499999999998</v>
      </c>
    </row>
    <row r="418" spans="1:9" x14ac:dyDescent="0.25">
      <c r="A418" s="3" t="s">
        <v>837</v>
      </c>
      <c r="B418" t="s">
        <v>838</v>
      </c>
      <c r="C418" t="s">
        <v>908</v>
      </c>
      <c r="D418" t="s">
        <v>1340</v>
      </c>
      <c r="E418" s="4">
        <v>-9.9441699999999994E-2</v>
      </c>
      <c r="F418" s="4">
        <v>0.225906</v>
      </c>
      <c r="G418" s="4">
        <v>0.29402299999999998</v>
      </c>
      <c r="H418" s="4">
        <v>0.23665</v>
      </c>
      <c r="I418" s="4">
        <v>1.2038899999999999</v>
      </c>
    </row>
    <row r="419" spans="1:9" x14ac:dyDescent="0.25">
      <c r="A419" s="3" t="s">
        <v>839</v>
      </c>
      <c r="B419" t="s">
        <v>840</v>
      </c>
      <c r="C419" t="s">
        <v>909</v>
      </c>
      <c r="D419" t="s">
        <v>995</v>
      </c>
      <c r="E419" s="4">
        <v>-5.6702599999999999E-2</v>
      </c>
      <c r="F419" s="4">
        <v>-0.25213099999999999</v>
      </c>
      <c r="G419" s="4">
        <v>-0.60309999999999997</v>
      </c>
      <c r="H419" s="4">
        <v>-0.99919799999999992</v>
      </c>
      <c r="I419" s="4">
        <v>-1</v>
      </c>
    </row>
    <row r="420" spans="1:9" x14ac:dyDescent="0.25">
      <c r="A420" s="3" t="s">
        <v>841</v>
      </c>
      <c r="B420" t="s">
        <v>842</v>
      </c>
      <c r="C420" t="s">
        <v>908</v>
      </c>
      <c r="D420" t="s">
        <v>1341</v>
      </c>
      <c r="E420" s="4">
        <v>4.8851800000000001E-2</v>
      </c>
      <c r="F420" s="4">
        <v>-6.2269500000000002E-3</v>
      </c>
      <c r="G420" s="4">
        <v>-6.6676200000000005E-2</v>
      </c>
      <c r="H420" s="4">
        <v>-3.5430799999999998E-2</v>
      </c>
      <c r="I420" s="4">
        <v>-0.718163</v>
      </c>
    </row>
    <row r="421" spans="1:9" x14ac:dyDescent="0.25">
      <c r="A421" s="3" t="s">
        <v>843</v>
      </c>
      <c r="B421" t="s">
        <v>844</v>
      </c>
      <c r="C421" t="s">
        <v>908</v>
      </c>
      <c r="D421" t="s">
        <v>1342</v>
      </c>
      <c r="E421" s="4">
        <v>8.0805800000000004E-3</v>
      </c>
      <c r="F421" s="4">
        <v>7.6558500000000002E-2</v>
      </c>
      <c r="G421" s="4">
        <v>0.12789600000000001</v>
      </c>
      <c r="H421" s="4">
        <v>0.145926</v>
      </c>
      <c r="I421" s="4">
        <v>1.21529</v>
      </c>
    </row>
    <row r="422" spans="1:9" x14ac:dyDescent="0.25">
      <c r="A422" s="3" t="s">
        <v>845</v>
      </c>
      <c r="B422" t="s">
        <v>846</v>
      </c>
      <c r="C422" t="s">
        <v>909</v>
      </c>
      <c r="D422" t="s">
        <v>1343</v>
      </c>
      <c r="E422" s="4">
        <v>-8.5156599999999999E-2</v>
      </c>
      <c r="F422" s="4">
        <v>6.9818500000000004E-3</v>
      </c>
      <c r="G422" s="4">
        <v>-2.17235E-3</v>
      </c>
      <c r="H422" s="4">
        <v>-0.191219</v>
      </c>
      <c r="I422" s="4">
        <v>-0.57897699999999996</v>
      </c>
    </row>
    <row r="423" spans="1:9" x14ac:dyDescent="0.25">
      <c r="A423" s="3" t="s">
        <v>847</v>
      </c>
      <c r="B423" t="s">
        <v>848</v>
      </c>
      <c r="C423" t="s">
        <v>909</v>
      </c>
      <c r="D423" t="s">
        <v>1344</v>
      </c>
      <c r="E423" s="4">
        <v>-4.24287E-2</v>
      </c>
      <c r="F423" s="4">
        <v>4.76672E-2</v>
      </c>
      <c r="G423" s="4">
        <v>0.10736</v>
      </c>
      <c r="H423" s="4">
        <v>0.222522</v>
      </c>
      <c r="I423" s="4">
        <v>1.2478400000000001</v>
      </c>
    </row>
    <row r="424" spans="1:9" x14ac:dyDescent="0.25">
      <c r="A424" s="3" t="s">
        <v>849</v>
      </c>
      <c r="B424" t="s">
        <v>849</v>
      </c>
      <c r="C424" t="s">
        <v>908</v>
      </c>
      <c r="D424" t="s">
        <v>1345</v>
      </c>
      <c r="E424" s="4">
        <v>5.9129200000000003E-3</v>
      </c>
      <c r="F424" s="4">
        <v>1.7263199999999999E-2</v>
      </c>
      <c r="G424" s="4">
        <v>8.5830599999999993E-2</v>
      </c>
      <c r="H424" s="4">
        <v>0.25126500000000002</v>
      </c>
      <c r="I424" s="4">
        <v>0.94296899999999995</v>
      </c>
    </row>
    <row r="425" spans="1:9" x14ac:dyDescent="0.25">
      <c r="A425" s="3" t="s">
        <v>850</v>
      </c>
      <c r="B425" t="s">
        <v>851</v>
      </c>
      <c r="C425" t="s">
        <v>908</v>
      </c>
      <c r="D425" t="s">
        <v>1346</v>
      </c>
      <c r="E425" s="4">
        <v>9.6240900000000001E-3</v>
      </c>
      <c r="F425" s="4">
        <v>-1.7689099999999999E-2</v>
      </c>
      <c r="G425" s="4">
        <v>-2.1795499999999999E-2</v>
      </c>
      <c r="H425" s="4">
        <v>1.4862800000000001E-2</v>
      </c>
      <c r="I425" s="4">
        <v>-0.15473000000000001</v>
      </c>
    </row>
    <row r="426" spans="1:9" x14ac:dyDescent="0.25">
      <c r="A426" s="3" t="s">
        <v>852</v>
      </c>
      <c r="B426" t="s">
        <v>853</v>
      </c>
      <c r="C426" t="s">
        <v>908</v>
      </c>
      <c r="D426" t="s">
        <v>1347</v>
      </c>
      <c r="E426" s="4">
        <v>-4.3798800000000001E-3</v>
      </c>
      <c r="F426" s="4">
        <v>2.32593E-2</v>
      </c>
      <c r="G426" s="4">
        <v>5.9013600000000013E-2</v>
      </c>
      <c r="H426" s="4">
        <v>9.0732499999999994E-2</v>
      </c>
      <c r="I426" s="4">
        <v>0.76613500000000001</v>
      </c>
    </row>
    <row r="427" spans="1:9" x14ac:dyDescent="0.25">
      <c r="A427" s="3" t="s">
        <v>854</v>
      </c>
      <c r="B427" t="s">
        <v>855</v>
      </c>
      <c r="C427" t="s">
        <v>908</v>
      </c>
      <c r="D427" t="s">
        <v>1348</v>
      </c>
      <c r="E427" s="4">
        <v>1.1307599999999999E-2</v>
      </c>
      <c r="F427" s="4">
        <v>-1.38605E-2</v>
      </c>
      <c r="G427" s="4">
        <v>6.9561100000000001E-2</v>
      </c>
      <c r="H427" s="4">
        <v>-1.8872799999999999E-2</v>
      </c>
      <c r="I427" s="4">
        <v>-8.6718600000000007E-2</v>
      </c>
    </row>
    <row r="428" spans="1:9" x14ac:dyDescent="0.25">
      <c r="A428" s="3" t="s">
        <v>856</v>
      </c>
      <c r="B428" t="s">
        <v>857</v>
      </c>
      <c r="C428" t="s">
        <v>908</v>
      </c>
      <c r="D428" t="s">
        <v>1349</v>
      </c>
      <c r="E428" s="4">
        <v>-8.3808200000000006E-3</v>
      </c>
      <c r="F428" s="4">
        <v>2.03319E-2</v>
      </c>
      <c r="G428" s="4">
        <v>4.9086499999999998E-2</v>
      </c>
      <c r="H428" s="4">
        <v>9.9773700000000007E-2</v>
      </c>
      <c r="I428" s="4">
        <v>0.63602899999999996</v>
      </c>
    </row>
    <row r="429" spans="1:9" x14ac:dyDescent="0.25">
      <c r="A429" s="3" t="s">
        <v>860</v>
      </c>
      <c r="B429" t="s">
        <v>861</v>
      </c>
      <c r="C429" t="s">
        <v>909</v>
      </c>
      <c r="D429" t="s">
        <v>1350</v>
      </c>
      <c r="E429" s="4">
        <v>2.6477800000000002E-3</v>
      </c>
      <c r="F429" s="4">
        <v>-0.20236199999999999</v>
      </c>
      <c r="G429" s="4">
        <v>-0.26610099999999998</v>
      </c>
      <c r="H429" s="4">
        <v>-0.35255399999999998</v>
      </c>
      <c r="I429" s="4">
        <v>-1</v>
      </c>
    </row>
    <row r="430" spans="1:9" x14ac:dyDescent="0.25">
      <c r="A430" s="3" t="s">
        <v>862</v>
      </c>
      <c r="B430" t="s">
        <v>863</v>
      </c>
      <c r="C430" t="s">
        <v>908</v>
      </c>
      <c r="D430" t="s">
        <v>1351</v>
      </c>
      <c r="E430" s="4">
        <v>2.1140200000000001E-2</v>
      </c>
      <c r="F430" s="4">
        <v>-1.32649E-2</v>
      </c>
      <c r="G430" s="4">
        <v>2.72447E-2</v>
      </c>
      <c r="H430" s="4">
        <v>-1.52227E-2</v>
      </c>
      <c r="I430" s="4">
        <v>0.137155</v>
      </c>
    </row>
    <row r="431" spans="1:9" x14ac:dyDescent="0.25">
      <c r="A431" s="3" t="s">
        <v>864</v>
      </c>
      <c r="B431" t="s">
        <v>865</v>
      </c>
      <c r="C431" t="s">
        <v>909</v>
      </c>
      <c r="D431" t="s">
        <v>1352</v>
      </c>
      <c r="E431" s="4">
        <v>-3.85046E-2</v>
      </c>
      <c r="F431" s="4">
        <v>6.2096600000000002E-2</v>
      </c>
      <c r="G431" s="4">
        <v>0.106818</v>
      </c>
      <c r="H431" s="4">
        <v>0.15037</v>
      </c>
      <c r="I431" s="4">
        <v>0.35366700000000001</v>
      </c>
    </row>
    <row r="432" spans="1:9" x14ac:dyDescent="0.25">
      <c r="A432" s="3" t="s">
        <v>866</v>
      </c>
      <c r="B432" t="s">
        <v>867</v>
      </c>
      <c r="C432" t="s">
        <v>909</v>
      </c>
      <c r="D432" t="s">
        <v>1353</v>
      </c>
      <c r="E432" s="4">
        <v>5.1425999999999999E-2</v>
      </c>
      <c r="F432" s="4">
        <v>-9.7181099999999992E-2</v>
      </c>
      <c r="G432" s="4">
        <v>-0.205457</v>
      </c>
      <c r="H432" s="4">
        <v>-0.42605399999999999</v>
      </c>
      <c r="I432" s="4">
        <v>-1</v>
      </c>
    </row>
    <row r="433" spans="1:9" x14ac:dyDescent="0.25">
      <c r="A433" s="3" t="s">
        <v>868</v>
      </c>
      <c r="B433" t="s">
        <v>869</v>
      </c>
      <c r="C433" t="s">
        <v>909</v>
      </c>
      <c r="D433" t="s">
        <v>1354</v>
      </c>
      <c r="E433" s="4">
        <v>-1.6560499999999999E-2</v>
      </c>
      <c r="F433" s="4">
        <v>2.3459000000000001E-2</v>
      </c>
      <c r="G433" s="4">
        <v>5.6893700000000012E-2</v>
      </c>
      <c r="H433" s="4">
        <v>4.2589399999999999E-2</v>
      </c>
      <c r="I433" s="4">
        <v>0.57294400000000001</v>
      </c>
    </row>
    <row r="434" spans="1:9" x14ac:dyDescent="0.25">
      <c r="A434" s="3" t="s">
        <v>870</v>
      </c>
      <c r="B434" t="s">
        <v>871</v>
      </c>
      <c r="C434" t="s">
        <v>908</v>
      </c>
      <c r="D434" t="s">
        <v>1355</v>
      </c>
      <c r="E434" s="4">
        <v>-2.6167800000000001E-2</v>
      </c>
      <c r="F434" s="4">
        <v>8.6702499999999988E-2</v>
      </c>
      <c r="G434" s="4">
        <v>0.114718</v>
      </c>
      <c r="H434" s="4">
        <v>0.11354499999999999</v>
      </c>
      <c r="I434" s="4">
        <v>1.14422</v>
      </c>
    </row>
    <row r="435" spans="1:9" x14ac:dyDescent="0.25">
      <c r="A435" s="3" t="s">
        <v>872</v>
      </c>
      <c r="B435" t="s">
        <v>873</v>
      </c>
      <c r="C435" t="s">
        <v>909</v>
      </c>
      <c r="D435" t="s">
        <v>1356</v>
      </c>
      <c r="E435" s="4">
        <v>-1.0392E-2</v>
      </c>
      <c r="F435" s="4">
        <v>8.0093400000000002E-3</v>
      </c>
      <c r="G435" s="4">
        <v>2.9053199999999998E-4</v>
      </c>
      <c r="H435" s="4">
        <v>1.08533E-2</v>
      </c>
      <c r="I435" s="4">
        <v>-0.209593</v>
      </c>
    </row>
    <row r="436" spans="1:9" x14ac:dyDescent="0.25">
      <c r="A436" s="3" t="s">
        <v>874</v>
      </c>
      <c r="B436" t="s">
        <v>875</v>
      </c>
      <c r="C436" t="s">
        <v>908</v>
      </c>
      <c r="D436" t="s">
        <v>1357</v>
      </c>
      <c r="E436" s="4">
        <v>6.3252299999999997E-2</v>
      </c>
      <c r="F436" s="4">
        <v>3.2031700000000003E-2</v>
      </c>
      <c r="G436" s="4">
        <v>3.4766699999999998E-2</v>
      </c>
      <c r="H436" s="4">
        <v>-2.8592200000000002E-2</v>
      </c>
      <c r="I436" s="4">
        <v>6.1310299999999998E-2</v>
      </c>
    </row>
    <row r="437" spans="1:9" x14ac:dyDescent="0.25">
      <c r="A437" s="3" t="s">
        <v>876</v>
      </c>
      <c r="B437" t="s">
        <v>877</v>
      </c>
      <c r="C437" t="s">
        <v>909</v>
      </c>
      <c r="D437" t="s">
        <v>1358</v>
      </c>
      <c r="E437" s="4">
        <v>-3.36017E-3</v>
      </c>
      <c r="F437" s="4">
        <v>1.3351200000000001E-2</v>
      </c>
      <c r="G437" s="4">
        <v>8.3109699999999995E-2</v>
      </c>
      <c r="H437" s="4">
        <v>0.10852000000000001</v>
      </c>
      <c r="I437" s="4">
        <v>0.80519900000000011</v>
      </c>
    </row>
    <row r="438" spans="1:9" x14ac:dyDescent="0.25">
      <c r="A438" s="3" t="s">
        <v>876</v>
      </c>
      <c r="B438" t="s">
        <v>878</v>
      </c>
      <c r="C438" t="s">
        <v>908</v>
      </c>
      <c r="D438" t="s">
        <v>1359</v>
      </c>
      <c r="E438" s="4">
        <v>-2.5272200000000002E-3</v>
      </c>
      <c r="F438" s="4">
        <v>2.1851200000000001E-2</v>
      </c>
      <c r="G438" s="4">
        <v>8.0496800000000007E-2</v>
      </c>
      <c r="H438" s="4">
        <v>0.14519099999999999</v>
      </c>
      <c r="I438" s="4">
        <v>1.0277099999999999</v>
      </c>
    </row>
    <row r="439" spans="1:9" x14ac:dyDescent="0.25">
      <c r="A439" s="3" t="s">
        <v>879</v>
      </c>
      <c r="B439" t="s">
        <v>880</v>
      </c>
      <c r="C439" t="s">
        <v>908</v>
      </c>
      <c r="D439" t="s">
        <v>1360</v>
      </c>
      <c r="E439" s="4">
        <v>1.06193E-2</v>
      </c>
      <c r="F439" s="4">
        <v>1.50589E-2</v>
      </c>
      <c r="G439" s="4">
        <v>3.2488400000000001E-2</v>
      </c>
      <c r="H439" s="4">
        <v>-1.8683200000000001E-2</v>
      </c>
      <c r="I439" s="4">
        <v>0.13748299999999999</v>
      </c>
    </row>
    <row r="440" spans="1:9" x14ac:dyDescent="0.25">
      <c r="A440" s="3" t="s">
        <v>881</v>
      </c>
      <c r="B440" t="s">
        <v>882</v>
      </c>
      <c r="C440" t="s">
        <v>908</v>
      </c>
      <c r="D440" t="s">
        <v>1361</v>
      </c>
      <c r="E440" s="4">
        <v>5.5400099999999987E-2</v>
      </c>
      <c r="F440" s="4">
        <v>0.124904</v>
      </c>
      <c r="G440" s="4">
        <v>0.19831299999999999</v>
      </c>
      <c r="H440" s="4">
        <v>0.31444499999999997</v>
      </c>
      <c r="I440" s="4">
        <v>1.4639800000000001</v>
      </c>
    </row>
    <row r="441" spans="1:9" x14ac:dyDescent="0.25">
      <c r="A441" s="3" t="s">
        <v>885</v>
      </c>
      <c r="B441" t="s">
        <v>886</v>
      </c>
      <c r="C441" t="s">
        <v>149</v>
      </c>
      <c r="D441" t="s">
        <v>1362</v>
      </c>
      <c r="E441" s="4">
        <v>-2.3858899999999999E-2</v>
      </c>
      <c r="F441" s="4">
        <v>0.14573900000000001</v>
      </c>
      <c r="G441" s="4">
        <v>0.14327200000000001</v>
      </c>
      <c r="H441" s="4">
        <v>0.14929100000000001</v>
      </c>
      <c r="I441" s="4">
        <v>1.08694</v>
      </c>
    </row>
    <row r="442" spans="1:9" x14ac:dyDescent="0.25">
      <c r="A442" s="3" t="s">
        <v>887</v>
      </c>
      <c r="B442" t="s">
        <v>888</v>
      </c>
      <c r="C442" t="s">
        <v>909</v>
      </c>
      <c r="D442" t="s">
        <v>1363</v>
      </c>
      <c r="E442" s="4">
        <v>-4.39014E-2</v>
      </c>
      <c r="F442" s="4">
        <v>-0.109317</v>
      </c>
      <c r="G442" s="4">
        <v>-0.18151800000000001</v>
      </c>
      <c r="H442" s="4">
        <v>-0.42707200000000001</v>
      </c>
      <c r="I442" s="4">
        <v>-1</v>
      </c>
    </row>
    <row r="443" spans="1:9" x14ac:dyDescent="0.25">
      <c r="A443" s="3" t="s">
        <v>889</v>
      </c>
      <c r="B443" t="s">
        <v>890</v>
      </c>
      <c r="C443" t="s">
        <v>908</v>
      </c>
      <c r="D443" t="s">
        <v>1364</v>
      </c>
      <c r="E443" s="4">
        <v>-5.9687500000000001E-3</v>
      </c>
      <c r="F443" s="4">
        <v>-1.4485700000000001E-2</v>
      </c>
      <c r="G443" s="4">
        <v>7.7701099999999995E-2</v>
      </c>
      <c r="H443" s="4">
        <v>0.211951</v>
      </c>
      <c r="I443" s="4">
        <v>1.86555</v>
      </c>
    </row>
    <row r="444" spans="1:9" x14ac:dyDescent="0.25">
      <c r="A444" s="3" t="s">
        <v>891</v>
      </c>
      <c r="B444" t="s">
        <v>892</v>
      </c>
      <c r="C444" t="s">
        <v>909</v>
      </c>
      <c r="D444" t="s">
        <v>1365</v>
      </c>
      <c r="E444" s="4">
        <v>-4.3598800000000007E-2</v>
      </c>
      <c r="F444" s="4">
        <v>3.8711500000000003E-2</v>
      </c>
      <c r="G444" s="4">
        <v>0.10381799999999999</v>
      </c>
      <c r="H444" s="4">
        <v>0.229661</v>
      </c>
      <c r="I444" s="4">
        <v>1.12008</v>
      </c>
    </row>
  </sheetData>
  <autoFilter ref="A1:I444" xr:uid="{00000000-0009-0000-0000-000002000000}"/>
  <conditionalFormatting sqref="F2:G444">
    <cfRule type="cellIs" dxfId="3" priority="1" operator="greaterThan">
      <formula>30%</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44"/>
  <sheetViews>
    <sheetView topLeftCell="A420" workbookViewId="0">
      <selection activeCell="C2" sqref="C2:C444"/>
    </sheetView>
  </sheetViews>
  <sheetFormatPr defaultRowHeight="15.75" x14ac:dyDescent="0.25"/>
  <cols>
    <col min="1" max="1" width="25" customWidth="1"/>
    <col min="9" max="9" width="0" hidden="1"/>
  </cols>
  <sheetData>
    <row r="1" spans="1:9" x14ac:dyDescent="0.25">
      <c r="A1" s="3" t="s">
        <v>919</v>
      </c>
      <c r="B1" t="s">
        <v>920</v>
      </c>
      <c r="C1" t="s">
        <v>894</v>
      </c>
      <c r="D1" t="s">
        <v>895</v>
      </c>
      <c r="E1" s="4" t="s">
        <v>921</v>
      </c>
      <c r="F1" s="4" t="s">
        <v>922</v>
      </c>
      <c r="G1" s="4" t="s">
        <v>923</v>
      </c>
      <c r="H1" s="4" t="s">
        <v>924</v>
      </c>
      <c r="I1" s="4" t="s">
        <v>925</v>
      </c>
    </row>
    <row r="2" spans="1:9" x14ac:dyDescent="0.25">
      <c r="A2" s="3" t="s">
        <v>2</v>
      </c>
      <c r="B2" t="s">
        <v>3</v>
      </c>
      <c r="C2" t="s">
        <v>908</v>
      </c>
      <c r="D2" t="s">
        <v>1366</v>
      </c>
      <c r="E2" s="4">
        <v>2.6199099999999999E-2</v>
      </c>
      <c r="F2" s="4">
        <v>1.71276E-2</v>
      </c>
      <c r="G2" s="4">
        <v>2.9733800000000001E-2</v>
      </c>
      <c r="H2" s="4">
        <v>4.2385800000000001E-2</v>
      </c>
      <c r="I2" s="4">
        <v>0.413941</v>
      </c>
    </row>
    <row r="3" spans="1:9" x14ac:dyDescent="0.25">
      <c r="A3" s="3" t="s">
        <v>6</v>
      </c>
      <c r="B3" t="s">
        <v>7</v>
      </c>
      <c r="C3" t="s">
        <v>909</v>
      </c>
      <c r="D3" t="s">
        <v>1367</v>
      </c>
      <c r="E3" s="4">
        <v>-4.7773099999999999E-2</v>
      </c>
      <c r="F3" s="4">
        <v>-3.09047E-2</v>
      </c>
      <c r="G3" s="4">
        <v>-0.16672600000000001</v>
      </c>
      <c r="H3" s="4">
        <v>-0.30295100000000003</v>
      </c>
      <c r="I3" s="4">
        <v>-1</v>
      </c>
    </row>
    <row r="4" spans="1:9" x14ac:dyDescent="0.25">
      <c r="A4" s="3" t="s">
        <v>8</v>
      </c>
      <c r="B4" t="s">
        <v>9</v>
      </c>
      <c r="C4" t="s">
        <v>909</v>
      </c>
      <c r="D4" t="s">
        <v>1368</v>
      </c>
      <c r="E4" s="4">
        <v>-2.8011199999999998E-3</v>
      </c>
      <c r="F4" s="4">
        <v>4.7549000000000001E-2</v>
      </c>
      <c r="G4" s="4">
        <v>6.1834699999999999E-2</v>
      </c>
      <c r="H4" s="4">
        <v>0.143869</v>
      </c>
      <c r="I4" s="4">
        <v>0.691056</v>
      </c>
    </row>
    <row r="5" spans="1:9" x14ac:dyDescent="0.25">
      <c r="A5" s="3" t="s">
        <v>10</v>
      </c>
      <c r="B5" t="s">
        <v>11</v>
      </c>
      <c r="C5" t="s">
        <v>908</v>
      </c>
      <c r="D5" t="s">
        <v>1369</v>
      </c>
      <c r="E5" s="4">
        <v>1.2789500000000001E-2</v>
      </c>
      <c r="F5" s="4">
        <v>-1.99439E-3</v>
      </c>
      <c r="G5" s="4">
        <v>3.9535999999999988E-2</v>
      </c>
      <c r="H5" s="4">
        <v>0.16453499999999999</v>
      </c>
      <c r="I5" s="4">
        <v>0.61139399999999999</v>
      </c>
    </row>
    <row r="6" spans="1:9" x14ac:dyDescent="0.25">
      <c r="A6" s="3" t="s">
        <v>12</v>
      </c>
      <c r="B6" t="s">
        <v>13</v>
      </c>
      <c r="C6" t="s">
        <v>908</v>
      </c>
      <c r="D6" t="s">
        <v>1370</v>
      </c>
      <c r="E6" s="4">
        <v>4.8809999999999999E-2</v>
      </c>
      <c r="F6" s="4">
        <v>-0.114912</v>
      </c>
      <c r="G6" s="4">
        <v>-0.164497</v>
      </c>
      <c r="H6" s="4">
        <v>-0.26682800000000001</v>
      </c>
      <c r="I6" s="4">
        <v>-1</v>
      </c>
    </row>
    <row r="7" spans="1:9" x14ac:dyDescent="0.25">
      <c r="A7" s="3" t="s">
        <v>14</v>
      </c>
      <c r="B7" t="s">
        <v>15</v>
      </c>
      <c r="C7" t="s">
        <v>909</v>
      </c>
      <c r="D7" t="s">
        <v>1371</v>
      </c>
      <c r="E7" s="4">
        <v>-1.04347E-2</v>
      </c>
      <c r="F7" s="4">
        <v>5.3125899999999997E-2</v>
      </c>
      <c r="G7" s="4">
        <v>-1.9052300000000001E-2</v>
      </c>
      <c r="H7" s="4">
        <v>-0.120964</v>
      </c>
      <c r="I7" s="4">
        <v>-0.77020100000000002</v>
      </c>
    </row>
    <row r="8" spans="1:9" x14ac:dyDescent="0.25">
      <c r="A8" s="3" t="s">
        <v>16</v>
      </c>
      <c r="B8" t="s">
        <v>17</v>
      </c>
      <c r="C8" t="s">
        <v>908</v>
      </c>
      <c r="D8" t="s">
        <v>1372</v>
      </c>
      <c r="E8" s="4">
        <v>4.6085400000000004E-3</v>
      </c>
      <c r="F8" s="4">
        <v>3.4935099999999997E-2</v>
      </c>
      <c r="G8" s="4">
        <v>7.0374499999999993E-2</v>
      </c>
      <c r="H8" s="4">
        <v>0.163407</v>
      </c>
      <c r="I8" s="4">
        <v>0.93213599999999996</v>
      </c>
    </row>
    <row r="9" spans="1:9" x14ac:dyDescent="0.25">
      <c r="A9" s="3" t="s">
        <v>18</v>
      </c>
      <c r="B9" t="s">
        <v>19</v>
      </c>
      <c r="C9" t="s">
        <v>908</v>
      </c>
      <c r="D9" t="s">
        <v>1373</v>
      </c>
      <c r="E9" s="4">
        <v>2.21529E-2</v>
      </c>
      <c r="F9" s="4">
        <v>2.8937399999999999E-2</v>
      </c>
      <c r="G9" s="4">
        <v>9.1377199999999992E-2</v>
      </c>
      <c r="H9" s="4">
        <v>0.25364300000000001</v>
      </c>
      <c r="I9" s="4">
        <v>1.0454699999999999</v>
      </c>
    </row>
    <row r="10" spans="1:9" x14ac:dyDescent="0.25">
      <c r="A10" s="3" t="s">
        <v>20</v>
      </c>
      <c r="B10" t="s">
        <v>21</v>
      </c>
      <c r="C10" t="s">
        <v>908</v>
      </c>
      <c r="D10" t="s">
        <v>1374</v>
      </c>
      <c r="E10" s="4">
        <v>3.03674E-3</v>
      </c>
      <c r="F10" s="4">
        <v>3.29792E-2</v>
      </c>
      <c r="G10" s="4">
        <v>6.3691899999999996E-2</v>
      </c>
      <c r="H10" s="4">
        <v>8.6108899999999988E-2</v>
      </c>
      <c r="I10" s="4">
        <v>0.61652099999999999</v>
      </c>
    </row>
    <row r="11" spans="1:9" x14ac:dyDescent="0.25">
      <c r="A11" s="3" t="s">
        <v>22</v>
      </c>
      <c r="B11" t="s">
        <v>23</v>
      </c>
      <c r="C11" t="s">
        <v>908</v>
      </c>
      <c r="D11" t="s">
        <v>1375</v>
      </c>
      <c r="E11" s="4">
        <v>3.7328699999999999E-2</v>
      </c>
      <c r="F11" s="4">
        <v>3.7720999999999998E-2</v>
      </c>
      <c r="G11" s="4">
        <v>7.9886399999999996E-2</v>
      </c>
      <c r="H11" s="4">
        <v>0.17907200000000001</v>
      </c>
      <c r="I11" s="4">
        <v>0.83988799999999997</v>
      </c>
    </row>
    <row r="12" spans="1:9" x14ac:dyDescent="0.25">
      <c r="A12" s="3" t="s">
        <v>24</v>
      </c>
      <c r="B12" t="s">
        <v>25</v>
      </c>
      <c r="C12" t="s">
        <v>908</v>
      </c>
      <c r="D12" t="s">
        <v>1376</v>
      </c>
      <c r="E12" s="4">
        <v>1.76727E-2</v>
      </c>
      <c r="F12" s="4">
        <v>-3.1663899999999988E-2</v>
      </c>
      <c r="G12" s="4">
        <v>1.3029300000000001E-2</v>
      </c>
      <c r="H12" s="4">
        <v>8.3106700000000006E-2</v>
      </c>
      <c r="I12" s="4">
        <v>0.67281899999999994</v>
      </c>
    </row>
    <row r="13" spans="1:9" ht="31.5" customHeight="1" x14ac:dyDescent="0.25">
      <c r="A13" s="3" t="s">
        <v>26</v>
      </c>
      <c r="B13" t="s">
        <v>27</v>
      </c>
      <c r="C13" t="s">
        <v>909</v>
      </c>
      <c r="D13" t="s">
        <v>1377</v>
      </c>
      <c r="E13" s="4">
        <v>-7.12534E-3</v>
      </c>
      <c r="F13" s="4">
        <v>2.6362300000000002E-2</v>
      </c>
      <c r="G13" s="4">
        <v>5.7147200000000002E-2</v>
      </c>
      <c r="H13" s="4">
        <v>3.9241400000000003E-2</v>
      </c>
      <c r="I13" s="4">
        <v>0.54192700000000005</v>
      </c>
    </row>
    <row r="14" spans="1:9" x14ac:dyDescent="0.25">
      <c r="A14" s="3" t="s">
        <v>28</v>
      </c>
      <c r="B14" t="s">
        <v>29</v>
      </c>
      <c r="C14" t="s">
        <v>908</v>
      </c>
      <c r="D14" t="s">
        <v>1378</v>
      </c>
      <c r="E14" s="4">
        <v>4.8741800000000014E-3</v>
      </c>
      <c r="F14" s="4">
        <v>3.3734500000000001E-3</v>
      </c>
      <c r="G14" s="4">
        <v>4.1137899999999998E-2</v>
      </c>
      <c r="H14" s="4">
        <v>8.839169999999999E-2</v>
      </c>
      <c r="I14" s="4">
        <v>0.55496699999999999</v>
      </c>
    </row>
    <row r="15" spans="1:9" x14ac:dyDescent="0.25">
      <c r="A15" s="3" t="s">
        <v>30</v>
      </c>
      <c r="B15" t="s">
        <v>30</v>
      </c>
      <c r="C15" t="s">
        <v>909</v>
      </c>
      <c r="D15" t="s">
        <v>1379</v>
      </c>
      <c r="E15" s="4">
        <v>-7.1154600000000014E-3</v>
      </c>
      <c r="F15" s="4">
        <v>2.2464899999999999E-2</v>
      </c>
      <c r="G15" s="4">
        <v>6.6536299999999993E-2</v>
      </c>
      <c r="H15" s="4">
        <v>-0.10657999999999999</v>
      </c>
      <c r="I15" s="4">
        <v>-0.352495</v>
      </c>
    </row>
    <row r="16" spans="1:9" x14ac:dyDescent="0.25">
      <c r="A16" s="3" t="s">
        <v>31</v>
      </c>
      <c r="B16" t="s">
        <v>32</v>
      </c>
      <c r="C16" t="s">
        <v>908</v>
      </c>
      <c r="D16" t="s">
        <v>1380</v>
      </c>
      <c r="E16" s="4">
        <v>1.3328700000000001E-2</v>
      </c>
      <c r="F16" s="4">
        <v>6.1014699999999998E-2</v>
      </c>
      <c r="G16" s="4">
        <v>9.9585599999999996E-2</v>
      </c>
      <c r="H16" s="4">
        <v>0.151722</v>
      </c>
      <c r="I16" s="4">
        <v>0.56969700000000001</v>
      </c>
    </row>
    <row r="17" spans="1:9" x14ac:dyDescent="0.25">
      <c r="A17" s="3" t="s">
        <v>33</v>
      </c>
      <c r="B17" t="s">
        <v>34</v>
      </c>
      <c r="C17" t="s">
        <v>908</v>
      </c>
      <c r="D17" t="s">
        <v>1381</v>
      </c>
      <c r="E17" s="4">
        <v>5.7990199999999999E-2</v>
      </c>
      <c r="F17" s="4">
        <v>4.3888400000000001E-2</v>
      </c>
      <c r="G17" s="4">
        <v>0.13580800000000001</v>
      </c>
      <c r="H17" s="4">
        <v>0.50607199999999997</v>
      </c>
      <c r="I17" s="4">
        <v>1.0753900000000001</v>
      </c>
    </row>
    <row r="18" spans="1:9" x14ac:dyDescent="0.25">
      <c r="A18" s="3" t="s">
        <v>35</v>
      </c>
      <c r="B18" t="s">
        <v>36</v>
      </c>
      <c r="C18" t="s">
        <v>908</v>
      </c>
      <c r="D18" t="s">
        <v>1382</v>
      </c>
      <c r="E18" s="4">
        <v>2.1023799999999999E-2</v>
      </c>
      <c r="F18" s="4">
        <v>6.66367E-3</v>
      </c>
      <c r="G18" s="4">
        <v>2.7292299999999999E-2</v>
      </c>
      <c r="H18" s="4">
        <v>4.6268499999999997E-2</v>
      </c>
      <c r="I18" s="4">
        <v>0.249448</v>
      </c>
    </row>
    <row r="19" spans="1:9" x14ac:dyDescent="0.25">
      <c r="A19" s="3" t="s">
        <v>37</v>
      </c>
      <c r="B19" t="s">
        <v>38</v>
      </c>
      <c r="C19" t="s">
        <v>908</v>
      </c>
      <c r="D19" t="s">
        <v>1383</v>
      </c>
      <c r="E19" s="4">
        <v>6.9773600000000002E-3</v>
      </c>
      <c r="F19" s="4">
        <v>1.46568E-3</v>
      </c>
      <c r="G19" s="4">
        <v>-7.1572800000000006E-2</v>
      </c>
      <c r="H19" s="4">
        <v>-3.8055100000000001E-2</v>
      </c>
      <c r="I19" s="4">
        <v>-0.22519</v>
      </c>
    </row>
    <row r="20" spans="1:9" x14ac:dyDescent="0.25">
      <c r="A20" s="3" t="s">
        <v>39</v>
      </c>
      <c r="B20" t="s">
        <v>40</v>
      </c>
      <c r="C20" t="s">
        <v>908</v>
      </c>
      <c r="D20" t="s">
        <v>1384</v>
      </c>
      <c r="E20" s="4">
        <v>6.1860099999999987E-2</v>
      </c>
      <c r="F20" s="4">
        <v>-2.2278099999999999E-2</v>
      </c>
      <c r="G20" s="4">
        <v>-1.35838E-2</v>
      </c>
      <c r="H20" s="4">
        <v>-3.1475000000000003E-2</v>
      </c>
      <c r="I20" s="4">
        <v>3.8326399999999997E-2</v>
      </c>
    </row>
    <row r="21" spans="1:9" x14ac:dyDescent="0.25">
      <c r="A21" s="3" t="s">
        <v>41</v>
      </c>
      <c r="B21" t="s">
        <v>41</v>
      </c>
      <c r="C21" t="s">
        <v>149</v>
      </c>
      <c r="D21" t="s">
        <v>1385</v>
      </c>
      <c r="E21" s="4">
        <v>-0.12911</v>
      </c>
      <c r="F21" s="4">
        <v>1.4902200000000001E-2</v>
      </c>
      <c r="G21" s="4">
        <v>-0.29538300000000001</v>
      </c>
      <c r="H21" s="4">
        <v>-0.45628200000000002</v>
      </c>
      <c r="I21" s="4">
        <v>-1</v>
      </c>
    </row>
    <row r="22" spans="1:9" x14ac:dyDescent="0.25">
      <c r="A22" s="3" t="s">
        <v>42</v>
      </c>
      <c r="B22" t="s">
        <v>43</v>
      </c>
      <c r="C22" t="s">
        <v>908</v>
      </c>
      <c r="D22" t="s">
        <v>1386</v>
      </c>
      <c r="E22" s="4">
        <v>8.21379E-2</v>
      </c>
      <c r="F22" s="4">
        <v>6.8357599999999991E-2</v>
      </c>
      <c r="G22" s="4">
        <v>0.13375699999999999</v>
      </c>
      <c r="H22" s="4">
        <v>0.19133800000000001</v>
      </c>
      <c r="I22" s="4">
        <v>1.1346700000000001</v>
      </c>
    </row>
    <row r="23" spans="1:9" x14ac:dyDescent="0.25">
      <c r="A23" s="3" t="s">
        <v>44</v>
      </c>
      <c r="B23" t="s">
        <v>45</v>
      </c>
      <c r="C23" t="s">
        <v>908</v>
      </c>
      <c r="D23" t="s">
        <v>1387</v>
      </c>
      <c r="E23" s="4">
        <v>1.7129599999999998E-2</v>
      </c>
      <c r="F23" s="4">
        <v>2.22907E-2</v>
      </c>
      <c r="G23" s="4">
        <v>5.5287299999999998E-2</v>
      </c>
      <c r="H23" s="4">
        <v>9.8262800000000011E-2</v>
      </c>
      <c r="I23" s="4">
        <v>0.58368900000000001</v>
      </c>
    </row>
    <row r="24" spans="1:9" x14ac:dyDescent="0.25">
      <c r="A24" s="3" t="s">
        <v>46</v>
      </c>
      <c r="B24" t="s">
        <v>47</v>
      </c>
      <c r="C24" t="s">
        <v>908</v>
      </c>
      <c r="D24" t="s">
        <v>1388</v>
      </c>
      <c r="E24" s="4">
        <v>2.8433900000000002E-2</v>
      </c>
      <c r="F24" s="4">
        <v>-9.0618599999999997E-3</v>
      </c>
      <c r="G24" s="4">
        <v>-1.9776800000000001E-2</v>
      </c>
      <c r="H24" s="4">
        <v>6.6146900000000008E-2</v>
      </c>
      <c r="I24" s="4">
        <v>0.28545500000000001</v>
      </c>
    </row>
    <row r="25" spans="1:9" x14ac:dyDescent="0.25">
      <c r="A25" s="3" t="s">
        <v>48</v>
      </c>
      <c r="B25" t="s">
        <v>49</v>
      </c>
      <c r="C25" t="s">
        <v>909</v>
      </c>
      <c r="D25" t="s">
        <v>1389</v>
      </c>
      <c r="E25" s="4">
        <v>1.1783399999999999E-2</v>
      </c>
      <c r="F25" s="4">
        <v>2.4277E-2</v>
      </c>
      <c r="G25" s="4">
        <v>8.5254399999999994E-2</v>
      </c>
      <c r="H25" s="4">
        <v>8.6459800000000003E-2</v>
      </c>
      <c r="I25" s="4">
        <v>0.91000300000000001</v>
      </c>
    </row>
    <row r="26" spans="1:9" x14ac:dyDescent="0.25">
      <c r="A26" s="3" t="s">
        <v>50</v>
      </c>
      <c r="B26" t="s">
        <v>51</v>
      </c>
      <c r="C26" t="s">
        <v>908</v>
      </c>
      <c r="D26" t="s">
        <v>1390</v>
      </c>
      <c r="E26" s="4">
        <v>4.5326999999999999E-2</v>
      </c>
      <c r="F26" s="4">
        <v>-2.0445700000000001E-2</v>
      </c>
      <c r="G26" s="4">
        <v>-1.3388000000000001E-2</v>
      </c>
      <c r="H26" s="4">
        <v>0.15901399999999999</v>
      </c>
      <c r="I26" s="4">
        <v>0.32821499999999998</v>
      </c>
    </row>
    <row r="27" spans="1:9" x14ac:dyDescent="0.25">
      <c r="A27" s="3" t="s">
        <v>52</v>
      </c>
      <c r="B27" t="s">
        <v>53</v>
      </c>
      <c r="C27" t="s">
        <v>908</v>
      </c>
      <c r="D27" t="s">
        <v>1391</v>
      </c>
      <c r="E27" s="4">
        <v>-2.43225E-2</v>
      </c>
      <c r="F27" s="4">
        <v>3.2274499999999998E-2</v>
      </c>
      <c r="G27" s="4">
        <v>9.5840700000000001E-2</v>
      </c>
      <c r="H27" s="4">
        <v>0.31559300000000001</v>
      </c>
      <c r="I27" s="4">
        <v>1.0919000000000001</v>
      </c>
    </row>
    <row r="28" spans="1:9" x14ac:dyDescent="0.25">
      <c r="A28" s="3" t="s">
        <v>54</v>
      </c>
      <c r="B28" t="s">
        <v>55</v>
      </c>
      <c r="C28" t="s">
        <v>908</v>
      </c>
      <c r="D28" t="s">
        <v>1392</v>
      </c>
      <c r="E28" s="4">
        <v>2.5090999999999999E-2</v>
      </c>
      <c r="F28" s="4">
        <v>4.5820699999999999E-2</v>
      </c>
      <c r="G28" s="4">
        <v>-2.4665599999999999E-2</v>
      </c>
      <c r="H28" s="4">
        <v>-0.111362</v>
      </c>
      <c r="I28" s="4">
        <v>-0.419018</v>
      </c>
    </row>
    <row r="29" spans="1:9" x14ac:dyDescent="0.25">
      <c r="A29" s="3" t="s">
        <v>56</v>
      </c>
      <c r="B29" t="s">
        <v>57</v>
      </c>
      <c r="C29" t="s">
        <v>149</v>
      </c>
      <c r="D29" t="s">
        <v>1393</v>
      </c>
      <c r="E29" s="4">
        <v>-1.9655599999999999E-2</v>
      </c>
      <c r="F29" s="4">
        <v>0.18536</v>
      </c>
      <c r="G29" s="4">
        <v>0.375805</v>
      </c>
      <c r="H29" s="4">
        <v>0.30224200000000001</v>
      </c>
      <c r="I29" s="4">
        <v>0.30455199999999999</v>
      </c>
    </row>
    <row r="30" spans="1:9" x14ac:dyDescent="0.25">
      <c r="A30" s="3" t="s">
        <v>58</v>
      </c>
      <c r="B30" t="s">
        <v>59</v>
      </c>
      <c r="C30" t="s">
        <v>909</v>
      </c>
      <c r="D30" t="s">
        <v>1394</v>
      </c>
      <c r="E30" s="4">
        <v>4.9283900000000012E-2</v>
      </c>
      <c r="F30" s="4">
        <v>0.241423</v>
      </c>
      <c r="G30" s="4">
        <v>0.36140600000000001</v>
      </c>
      <c r="H30" s="4">
        <v>0.62598699999999996</v>
      </c>
      <c r="I30" s="4">
        <v>1.1916</v>
      </c>
    </row>
    <row r="31" spans="1:9" x14ac:dyDescent="0.25">
      <c r="A31" s="3" t="s">
        <v>60</v>
      </c>
      <c r="B31" t="s">
        <v>61</v>
      </c>
      <c r="C31" t="s">
        <v>908</v>
      </c>
      <c r="D31" t="s">
        <v>1395</v>
      </c>
      <c r="E31" s="4">
        <v>4.7273599999999999E-2</v>
      </c>
      <c r="F31" s="4">
        <v>6.6302899999999998E-2</v>
      </c>
      <c r="G31" s="4">
        <v>0.100367</v>
      </c>
      <c r="H31" s="4">
        <v>0.195798</v>
      </c>
      <c r="I31" s="4">
        <v>0.81345500000000004</v>
      </c>
    </row>
    <row r="32" spans="1:9" x14ac:dyDescent="0.25">
      <c r="A32" s="3" t="s">
        <v>62</v>
      </c>
      <c r="B32" t="s">
        <v>63</v>
      </c>
      <c r="C32" t="s">
        <v>149</v>
      </c>
      <c r="D32" t="s">
        <v>1396</v>
      </c>
      <c r="E32" s="4">
        <v>1.24102E-2</v>
      </c>
      <c r="F32" s="4">
        <v>-0.100036</v>
      </c>
      <c r="G32" s="4">
        <v>3.7791699999999998E-2</v>
      </c>
      <c r="H32" s="4">
        <v>-0.17514399999999999</v>
      </c>
      <c r="I32" s="4">
        <v>-1</v>
      </c>
    </row>
    <row r="33" spans="1:9" ht="31.5" customHeight="1" x14ac:dyDescent="0.25">
      <c r="A33" s="3" t="s">
        <v>64</v>
      </c>
      <c r="B33" t="s">
        <v>65</v>
      </c>
      <c r="C33" t="s">
        <v>908</v>
      </c>
      <c r="D33" t="s">
        <v>1397</v>
      </c>
      <c r="E33" s="4">
        <v>6.5988199999999997E-2</v>
      </c>
      <c r="F33" s="4">
        <v>3.5700099999999999E-2</v>
      </c>
      <c r="G33" s="4">
        <v>8.0027899999999985E-2</v>
      </c>
      <c r="H33" s="4">
        <v>9.4850400000000001E-2</v>
      </c>
      <c r="I33" s="4">
        <v>0.68355699999999997</v>
      </c>
    </row>
    <row r="34" spans="1:9" x14ac:dyDescent="0.25">
      <c r="A34" s="3" t="s">
        <v>66</v>
      </c>
      <c r="B34" t="s">
        <v>67</v>
      </c>
      <c r="C34" t="s">
        <v>908</v>
      </c>
      <c r="D34" t="s">
        <v>1398</v>
      </c>
      <c r="E34" s="4">
        <v>9.5192299999999992E-4</v>
      </c>
      <c r="F34" s="4">
        <v>8.4134600000000011E-3</v>
      </c>
      <c r="G34" s="4">
        <v>2.02308E-2</v>
      </c>
      <c r="H34" s="4">
        <v>4.7028800000000003E-2</v>
      </c>
      <c r="I34" s="4">
        <v>0.34221200000000002</v>
      </c>
    </row>
    <row r="35" spans="1:9" x14ac:dyDescent="0.25">
      <c r="A35" s="3" t="s">
        <v>68</v>
      </c>
      <c r="B35" t="s">
        <v>69</v>
      </c>
      <c r="C35" t="s">
        <v>909</v>
      </c>
      <c r="D35" t="s">
        <v>1399</v>
      </c>
      <c r="E35" s="4">
        <v>4.27658E-2</v>
      </c>
      <c r="F35" s="4">
        <v>3.0385100000000002E-2</v>
      </c>
      <c r="G35" s="4">
        <v>0.133941</v>
      </c>
      <c r="H35" s="4">
        <v>2.6672299999999999E-2</v>
      </c>
      <c r="I35" s="4">
        <v>1.0726199999999999</v>
      </c>
    </row>
    <row r="36" spans="1:9" x14ac:dyDescent="0.25">
      <c r="A36" s="3" t="s">
        <v>70</v>
      </c>
      <c r="B36" t="s">
        <v>71</v>
      </c>
      <c r="C36" t="s">
        <v>908</v>
      </c>
      <c r="D36" t="s">
        <v>1400</v>
      </c>
      <c r="E36" s="4">
        <v>9.3860100000000002E-3</v>
      </c>
      <c r="F36" s="4">
        <v>1.88948E-2</v>
      </c>
      <c r="G36" s="4">
        <v>3.3577099999999999E-2</v>
      </c>
      <c r="H36" s="4">
        <v>7.0437799999999995E-2</v>
      </c>
      <c r="I36" s="4">
        <v>0.35899099999999989</v>
      </c>
    </row>
    <row r="37" spans="1:9" x14ac:dyDescent="0.25">
      <c r="A37" s="3" t="s">
        <v>72</v>
      </c>
      <c r="B37" t="s">
        <v>73</v>
      </c>
      <c r="C37" t="s">
        <v>908</v>
      </c>
      <c r="D37" t="s">
        <v>1401</v>
      </c>
      <c r="E37" s="4">
        <v>9.2047900000000009E-3</v>
      </c>
      <c r="F37" s="4">
        <v>2.5105300000000001E-2</v>
      </c>
      <c r="G37" s="4">
        <v>5.8458400000000001E-2</v>
      </c>
      <c r="H37" s="4">
        <v>0.14837400000000001</v>
      </c>
      <c r="I37" s="4">
        <v>0.64919399999999994</v>
      </c>
    </row>
    <row r="38" spans="1:9" x14ac:dyDescent="0.25">
      <c r="A38" s="3" t="s">
        <v>74</v>
      </c>
      <c r="B38" t="s">
        <v>75</v>
      </c>
      <c r="C38" t="s">
        <v>909</v>
      </c>
      <c r="D38" t="s">
        <v>1402</v>
      </c>
      <c r="E38" s="4">
        <v>7.8309E-3</v>
      </c>
      <c r="F38" s="4">
        <v>2.55797E-2</v>
      </c>
      <c r="G38" s="4">
        <v>7.8478400000000004E-2</v>
      </c>
      <c r="H38" s="4">
        <v>0.12508900000000001</v>
      </c>
      <c r="I38" s="4">
        <v>0.70978399999999997</v>
      </c>
    </row>
    <row r="39" spans="1:9" x14ac:dyDescent="0.25">
      <c r="A39" s="3" t="s">
        <v>76</v>
      </c>
      <c r="B39" t="s">
        <v>77</v>
      </c>
      <c r="C39" t="s">
        <v>149</v>
      </c>
      <c r="D39" t="s">
        <v>1403</v>
      </c>
      <c r="E39" s="4">
        <v>-9.5136800000000007E-2</v>
      </c>
      <c r="F39" s="4">
        <v>0.26004699999999997</v>
      </c>
      <c r="G39" s="4">
        <v>0.43683699999999998</v>
      </c>
      <c r="H39" s="4">
        <v>0.47822900000000002</v>
      </c>
      <c r="I39" s="4">
        <v>2.4043700000000001</v>
      </c>
    </row>
    <row r="40" spans="1:9" x14ac:dyDescent="0.25">
      <c r="A40" s="3" t="s">
        <v>78</v>
      </c>
      <c r="B40" t="s">
        <v>79</v>
      </c>
      <c r="C40" t="s">
        <v>909</v>
      </c>
      <c r="D40" t="s">
        <v>1404</v>
      </c>
      <c r="E40" s="4">
        <v>-5.1227400000000013E-2</v>
      </c>
      <c r="F40" s="4">
        <v>-5.4032499999999997E-2</v>
      </c>
      <c r="G40" s="4">
        <v>-3.9731900000000001E-2</v>
      </c>
      <c r="H40" s="4">
        <v>0.149619</v>
      </c>
      <c r="I40" s="4">
        <v>-0.41190399999999999</v>
      </c>
    </row>
    <row r="41" spans="1:9" x14ac:dyDescent="0.25">
      <c r="A41" s="3" t="s">
        <v>80</v>
      </c>
      <c r="B41" t="s">
        <v>81</v>
      </c>
      <c r="C41" t="s">
        <v>909</v>
      </c>
      <c r="D41" t="s">
        <v>1405</v>
      </c>
      <c r="E41" s="4">
        <v>4.9997699999999997E-3</v>
      </c>
      <c r="F41" s="4">
        <v>-5.7366700000000004E-4</v>
      </c>
      <c r="G41" s="4">
        <v>4.1257400000000007E-2</v>
      </c>
      <c r="H41" s="4">
        <v>-2.7251500000000001E-2</v>
      </c>
      <c r="I41" s="4">
        <v>0.29376400000000003</v>
      </c>
    </row>
    <row r="42" spans="1:9" x14ac:dyDescent="0.25">
      <c r="A42" s="3" t="s">
        <v>82</v>
      </c>
      <c r="B42" t="s">
        <v>83</v>
      </c>
      <c r="C42" t="s">
        <v>908</v>
      </c>
      <c r="D42" t="s">
        <v>1406</v>
      </c>
      <c r="E42" s="4">
        <v>2.4961299999999999E-2</v>
      </c>
      <c r="F42" s="4">
        <v>3.5308800000000001E-2</v>
      </c>
      <c r="G42" s="4">
        <v>5.4264600000000003E-2</v>
      </c>
      <c r="H42" s="4">
        <v>1.5983000000000001E-2</v>
      </c>
      <c r="I42" s="4">
        <v>0.39915600000000001</v>
      </c>
    </row>
    <row r="43" spans="1:9" x14ac:dyDescent="0.25">
      <c r="A43" s="3" t="s">
        <v>84</v>
      </c>
      <c r="B43" t="s">
        <v>85</v>
      </c>
      <c r="C43" t="s">
        <v>909</v>
      </c>
      <c r="D43" t="s">
        <v>1407</v>
      </c>
      <c r="E43" s="4">
        <v>-1.7365999999999999E-2</v>
      </c>
      <c r="F43" s="4">
        <v>-6.1394300000000004E-3</v>
      </c>
      <c r="G43" s="4">
        <v>0.22644400000000001</v>
      </c>
      <c r="H43" s="4">
        <v>-0.46449499999999999</v>
      </c>
      <c r="I43" s="4">
        <v>-0.65667799999999998</v>
      </c>
    </row>
    <row r="44" spans="1:9" x14ac:dyDescent="0.25">
      <c r="A44" s="3" t="s">
        <v>86</v>
      </c>
      <c r="B44" t="s">
        <v>87</v>
      </c>
      <c r="C44" t="s">
        <v>908</v>
      </c>
      <c r="D44" t="s">
        <v>1408</v>
      </c>
      <c r="E44" s="4">
        <v>-2.0063300000000002E-3</v>
      </c>
      <c r="F44" s="4">
        <v>1.1646699999999999E-2</v>
      </c>
      <c r="G44" s="4">
        <v>6.6600099999999995E-2</v>
      </c>
      <c r="H44" s="4">
        <v>0.12976199999999999</v>
      </c>
      <c r="I44" s="4">
        <v>0.68375799999999998</v>
      </c>
    </row>
    <row r="45" spans="1:9" x14ac:dyDescent="0.25">
      <c r="A45" s="3" t="s">
        <v>88</v>
      </c>
      <c r="B45" t="s">
        <v>89</v>
      </c>
      <c r="C45" t="s">
        <v>908</v>
      </c>
      <c r="D45" t="s">
        <v>1409</v>
      </c>
      <c r="E45" s="4">
        <v>1.10279E-2</v>
      </c>
      <c r="F45" s="4">
        <v>5.1115500000000001E-2</v>
      </c>
      <c r="G45" s="4">
        <v>9.4259400000000007E-2</v>
      </c>
      <c r="H45" s="4">
        <v>0.137845</v>
      </c>
      <c r="I45" s="4">
        <v>1.0930500000000001</v>
      </c>
    </row>
    <row r="46" spans="1:9" x14ac:dyDescent="0.25">
      <c r="A46" s="3" t="s">
        <v>90</v>
      </c>
      <c r="B46" t="s">
        <v>91</v>
      </c>
      <c r="C46" t="s">
        <v>908</v>
      </c>
      <c r="D46" t="s">
        <v>1410</v>
      </c>
      <c r="E46" s="4">
        <v>3.82271E-2</v>
      </c>
      <c r="F46" s="4">
        <v>9.8896700000000004E-2</v>
      </c>
      <c r="G46" s="4">
        <v>0.119348</v>
      </c>
      <c r="H46" s="4">
        <v>0.30269299999999999</v>
      </c>
      <c r="I46" s="4">
        <v>0.95146900000000001</v>
      </c>
    </row>
    <row r="47" spans="1:9" x14ac:dyDescent="0.25">
      <c r="A47" s="3" t="s">
        <v>92</v>
      </c>
      <c r="B47" t="s">
        <v>93</v>
      </c>
      <c r="C47" t="s">
        <v>908</v>
      </c>
      <c r="D47" t="s">
        <v>1411</v>
      </c>
      <c r="E47" s="4">
        <v>-6.6100000000000004E-3</v>
      </c>
      <c r="F47" s="4">
        <v>-0.11001</v>
      </c>
      <c r="G47" s="4">
        <v>-0.10033</v>
      </c>
      <c r="H47" s="4">
        <v>-0.10884000000000001</v>
      </c>
      <c r="I47" s="4">
        <v>-0.26693</v>
      </c>
    </row>
    <row r="48" spans="1:9" x14ac:dyDescent="0.25">
      <c r="A48" s="3" t="s">
        <v>94</v>
      </c>
      <c r="B48" t="s">
        <v>95</v>
      </c>
      <c r="C48" t="s">
        <v>908</v>
      </c>
      <c r="D48" t="s">
        <v>1412</v>
      </c>
      <c r="E48" s="4">
        <v>1.23109E-2</v>
      </c>
      <c r="F48" s="4">
        <v>2.8865499999999999E-2</v>
      </c>
      <c r="G48" s="4">
        <v>7.0993399999999998E-2</v>
      </c>
      <c r="H48" s="4">
        <v>0.174676</v>
      </c>
      <c r="I48" s="4">
        <v>0.59784799999999994</v>
      </c>
    </row>
    <row r="49" spans="1:9" x14ac:dyDescent="0.25">
      <c r="A49" s="3" t="s">
        <v>96</v>
      </c>
      <c r="B49" t="s">
        <v>97</v>
      </c>
      <c r="C49" t="s">
        <v>909</v>
      </c>
      <c r="D49" t="s">
        <v>1413</v>
      </c>
      <c r="E49" s="4">
        <v>9.1011500000000006E-3</v>
      </c>
      <c r="F49" s="4">
        <v>4.51429E-2</v>
      </c>
      <c r="G49" s="4">
        <v>0.11785900000000001</v>
      </c>
      <c r="H49" s="4">
        <v>0.249306</v>
      </c>
      <c r="I49" s="4">
        <v>1.3424499999999999</v>
      </c>
    </row>
    <row r="50" spans="1:9" x14ac:dyDescent="0.25">
      <c r="A50" s="3" t="s">
        <v>98</v>
      </c>
      <c r="B50" t="s">
        <v>99</v>
      </c>
      <c r="C50" t="s">
        <v>909</v>
      </c>
      <c r="D50" t="s">
        <v>1414</v>
      </c>
      <c r="E50" s="4">
        <v>-2.51906E-2</v>
      </c>
      <c r="F50" s="4">
        <v>1.6681700000000001E-2</v>
      </c>
      <c r="G50" s="4">
        <v>5.7502699999999997E-2</v>
      </c>
      <c r="H50" s="4">
        <v>0.160609</v>
      </c>
      <c r="I50" s="4">
        <v>0.51932400000000001</v>
      </c>
    </row>
    <row r="51" spans="1:9" x14ac:dyDescent="0.25">
      <c r="A51" s="3" t="s">
        <v>100</v>
      </c>
      <c r="B51" t="s">
        <v>101</v>
      </c>
      <c r="C51" t="s">
        <v>908</v>
      </c>
      <c r="D51" t="s">
        <v>1229</v>
      </c>
      <c r="E51" s="4">
        <v>2.0752699999999999E-2</v>
      </c>
      <c r="F51" s="4">
        <v>4.8050500000000003E-2</v>
      </c>
      <c r="G51" s="4">
        <v>7.9297300000000001E-2</v>
      </c>
      <c r="H51" s="4">
        <v>0.148008</v>
      </c>
      <c r="I51" s="4">
        <v>0.65111599999999992</v>
      </c>
    </row>
    <row r="52" spans="1:9" x14ac:dyDescent="0.25">
      <c r="A52" s="3" t="s">
        <v>102</v>
      </c>
      <c r="B52" t="s">
        <v>103</v>
      </c>
      <c r="C52" t="s">
        <v>909</v>
      </c>
      <c r="D52" t="s">
        <v>1415</v>
      </c>
      <c r="E52" s="4">
        <v>-2.5113099999999999E-2</v>
      </c>
      <c r="F52" s="4">
        <v>0.65633200000000003</v>
      </c>
      <c r="G52" s="4">
        <v>1.6103799999999999</v>
      </c>
      <c r="H52" s="4">
        <v>9.8256700000000002E-2</v>
      </c>
      <c r="I52" s="4">
        <v>-0.13902200000000001</v>
      </c>
    </row>
    <row r="53" spans="1:9" x14ac:dyDescent="0.25">
      <c r="A53" s="3" t="s">
        <v>104</v>
      </c>
      <c r="B53" t="s">
        <v>105</v>
      </c>
      <c r="C53" t="s">
        <v>908</v>
      </c>
      <c r="D53" t="s">
        <v>1416</v>
      </c>
      <c r="E53" s="4">
        <v>8.5709099999999993E-4</v>
      </c>
      <c r="F53" s="4">
        <v>2.5513500000000001E-2</v>
      </c>
      <c r="G53" s="4">
        <v>3.5714500000000003E-2</v>
      </c>
      <c r="H53" s="4">
        <v>8.4778900000000004E-2</v>
      </c>
      <c r="I53" s="4">
        <v>0.213364</v>
      </c>
    </row>
    <row r="54" spans="1:9" x14ac:dyDescent="0.25">
      <c r="A54" s="3" t="s">
        <v>106</v>
      </c>
      <c r="B54" t="s">
        <v>107</v>
      </c>
      <c r="C54" t="s">
        <v>908</v>
      </c>
      <c r="D54" t="s">
        <v>1417</v>
      </c>
      <c r="E54" s="4">
        <v>-3.0680900000000001E-2</v>
      </c>
      <c r="F54" s="4">
        <v>-6.2591900000000004E-3</v>
      </c>
      <c r="G54" s="4">
        <v>9.9767899999999993E-3</v>
      </c>
      <c r="H54" s="4">
        <v>9.6394599999999997E-2</v>
      </c>
      <c r="I54" s="4">
        <v>0.46317999999999998</v>
      </c>
    </row>
    <row r="55" spans="1:9" x14ac:dyDescent="0.25">
      <c r="A55" s="3" t="s">
        <v>108</v>
      </c>
      <c r="B55" t="s">
        <v>109</v>
      </c>
      <c r="C55" t="s">
        <v>909</v>
      </c>
      <c r="D55" t="s">
        <v>1418</v>
      </c>
      <c r="E55" s="4">
        <v>-2.09131E-2</v>
      </c>
      <c r="F55" s="4">
        <v>-2.64496E-2</v>
      </c>
      <c r="G55" s="4">
        <v>-3.8905099999999998E-2</v>
      </c>
      <c r="H55" s="4">
        <v>-0.20127</v>
      </c>
      <c r="I55" s="4">
        <v>-0.54171000000000002</v>
      </c>
    </row>
    <row r="56" spans="1:9" x14ac:dyDescent="0.25">
      <c r="A56" s="3" t="s">
        <v>110</v>
      </c>
      <c r="B56" t="s">
        <v>111</v>
      </c>
      <c r="C56" t="s">
        <v>908</v>
      </c>
      <c r="D56" t="s">
        <v>1419</v>
      </c>
      <c r="E56" s="4">
        <v>3.6697500000000001E-2</v>
      </c>
      <c r="F56" s="4">
        <v>2.1377800000000001E-3</v>
      </c>
      <c r="G56" s="4">
        <v>2.3603900000000001E-2</v>
      </c>
      <c r="H56" s="4">
        <v>-8.3444599999999997E-3</v>
      </c>
      <c r="I56" s="4">
        <v>0.26244099999999998</v>
      </c>
    </row>
    <row r="57" spans="1:9" x14ac:dyDescent="0.25">
      <c r="A57" s="3" t="s">
        <v>112</v>
      </c>
      <c r="B57" t="s">
        <v>113</v>
      </c>
      <c r="C57" t="s">
        <v>908</v>
      </c>
      <c r="D57" t="s">
        <v>1420</v>
      </c>
      <c r="E57" s="4">
        <v>1.9366000000000001E-2</v>
      </c>
      <c r="F57" s="4">
        <v>8.9514899999999994E-2</v>
      </c>
      <c r="G57" s="4">
        <v>0.18130299999999999</v>
      </c>
      <c r="H57" s="4">
        <v>0.34345900000000001</v>
      </c>
      <c r="I57" s="4">
        <v>1.8915999999999999</v>
      </c>
    </row>
    <row r="58" spans="1:9" x14ac:dyDescent="0.25">
      <c r="A58" s="3" t="s">
        <v>114</v>
      </c>
      <c r="B58" t="s">
        <v>115</v>
      </c>
      <c r="C58" t="s">
        <v>149</v>
      </c>
      <c r="D58" t="s">
        <v>1421</v>
      </c>
      <c r="E58" s="4">
        <v>-8.20157E-3</v>
      </c>
      <c r="F58" s="4">
        <v>2.8403899999999999E-2</v>
      </c>
      <c r="G58" s="4">
        <v>8.3135999999999988E-2</v>
      </c>
      <c r="H58" s="4">
        <v>2.7244299999999999E-2</v>
      </c>
      <c r="I58" s="4">
        <v>-0.379998</v>
      </c>
    </row>
    <row r="59" spans="1:9" x14ac:dyDescent="0.25">
      <c r="A59" s="3" t="s">
        <v>118</v>
      </c>
      <c r="B59" t="s">
        <v>119</v>
      </c>
      <c r="C59" t="s">
        <v>909</v>
      </c>
      <c r="D59" t="s">
        <v>1422</v>
      </c>
      <c r="E59" s="4">
        <v>-4.24801E-3</v>
      </c>
      <c r="F59" s="4">
        <v>6.4271300000000003E-2</v>
      </c>
      <c r="G59" s="4">
        <v>0.110184</v>
      </c>
      <c r="H59" s="4">
        <v>0.191859</v>
      </c>
      <c r="I59" s="4">
        <v>0.71483199999999991</v>
      </c>
    </row>
    <row r="60" spans="1:9" x14ac:dyDescent="0.25">
      <c r="A60" s="3" t="s">
        <v>122</v>
      </c>
      <c r="B60" t="s">
        <v>123</v>
      </c>
      <c r="C60" t="s">
        <v>908</v>
      </c>
      <c r="D60" t="s">
        <v>1423</v>
      </c>
      <c r="E60" s="4">
        <v>8.2055199999999995E-2</v>
      </c>
      <c r="F60" s="4">
        <v>-9.9493799999999993E-2</v>
      </c>
      <c r="G60" s="4">
        <v>-0.18273800000000001</v>
      </c>
      <c r="H60" s="4">
        <v>0.195436</v>
      </c>
      <c r="I60" s="4">
        <v>-0.884799</v>
      </c>
    </row>
    <row r="61" spans="1:9" x14ac:dyDescent="0.25">
      <c r="A61" s="3" t="s">
        <v>124</v>
      </c>
      <c r="B61" t="s">
        <v>125</v>
      </c>
      <c r="C61" t="s">
        <v>909</v>
      </c>
      <c r="D61" t="s">
        <v>1424</v>
      </c>
      <c r="E61" s="4">
        <v>2.1280100000000001E-3</v>
      </c>
      <c r="F61" s="4">
        <v>7.4180299999999999E-3</v>
      </c>
      <c r="G61" s="4">
        <v>-3.1079699999999998E-2</v>
      </c>
      <c r="H61" s="4">
        <v>8.3412799999999995E-2</v>
      </c>
      <c r="I61" s="4">
        <v>-0.136156</v>
      </c>
    </row>
    <row r="62" spans="1:9" x14ac:dyDescent="0.25">
      <c r="A62" s="3" t="s">
        <v>126</v>
      </c>
      <c r="B62" t="s">
        <v>127</v>
      </c>
      <c r="C62" t="s">
        <v>908</v>
      </c>
      <c r="D62" t="s">
        <v>1425</v>
      </c>
      <c r="E62" s="4">
        <v>3.8919299999999997E-2</v>
      </c>
      <c r="F62" s="4">
        <v>1.2834999999999999E-2</v>
      </c>
      <c r="G62" s="4">
        <v>5.5427999999999998E-2</v>
      </c>
      <c r="H62" s="4">
        <v>0.14930399999999999</v>
      </c>
      <c r="I62" s="4">
        <v>0.62068100000000004</v>
      </c>
    </row>
    <row r="63" spans="1:9" x14ac:dyDescent="0.25">
      <c r="A63" s="3" t="s">
        <v>128</v>
      </c>
      <c r="B63" t="s">
        <v>129</v>
      </c>
      <c r="C63" t="s">
        <v>908</v>
      </c>
      <c r="D63" t="s">
        <v>1426</v>
      </c>
      <c r="E63" s="4">
        <v>2.7853800000000001E-3</v>
      </c>
      <c r="F63" s="4">
        <v>-1.9552799999999999E-2</v>
      </c>
      <c r="G63" s="4">
        <v>-1.5881200000000002E-2</v>
      </c>
      <c r="H63" s="4">
        <v>-7.4208700000000004E-3</v>
      </c>
      <c r="I63" s="4">
        <v>-0.23328599999999999</v>
      </c>
    </row>
    <row r="64" spans="1:9" x14ac:dyDescent="0.25">
      <c r="A64" s="3" t="s">
        <v>130</v>
      </c>
      <c r="B64" t="s">
        <v>131</v>
      </c>
      <c r="C64" t="s">
        <v>909</v>
      </c>
      <c r="D64" t="s">
        <v>1427</v>
      </c>
      <c r="E64" s="4">
        <v>-5.3959200000000013E-2</v>
      </c>
      <c r="F64" s="4">
        <v>1.1775000000000001E-2</v>
      </c>
      <c r="G64" s="4">
        <v>3.8812400000000002E-3</v>
      </c>
      <c r="H64" s="4">
        <v>4.0109700000000012E-2</v>
      </c>
      <c r="I64" s="4">
        <v>-1.6223499999999998E-2</v>
      </c>
    </row>
    <row r="65" spans="1:9" x14ac:dyDescent="0.25">
      <c r="A65" s="3" t="s">
        <v>132</v>
      </c>
      <c r="B65" t="s">
        <v>133</v>
      </c>
      <c r="C65" t="s">
        <v>908</v>
      </c>
      <c r="D65" t="s">
        <v>1428</v>
      </c>
      <c r="E65" s="4">
        <v>5.3625900000000004E-3</v>
      </c>
      <c r="F65" s="4">
        <v>2.8530399999999998E-3</v>
      </c>
      <c r="G65" s="4">
        <v>1.17415E-2</v>
      </c>
      <c r="H65" s="4">
        <v>7.9353800000000002E-2</v>
      </c>
      <c r="I65" s="4">
        <v>9.1792399999999996E-2</v>
      </c>
    </row>
    <row r="66" spans="1:9" x14ac:dyDescent="0.25">
      <c r="A66" s="3" t="s">
        <v>134</v>
      </c>
      <c r="B66" t="s">
        <v>135</v>
      </c>
      <c r="C66" t="s">
        <v>909</v>
      </c>
      <c r="D66" t="s">
        <v>1429</v>
      </c>
      <c r="E66" s="4">
        <v>-6.8513500000000008E-3</v>
      </c>
      <c r="F66" s="4">
        <v>5.8236499999999997E-2</v>
      </c>
      <c r="G66" s="4">
        <v>0.116253</v>
      </c>
      <c r="H66" s="4">
        <v>0.102451</v>
      </c>
      <c r="I66" s="4">
        <v>1.06226</v>
      </c>
    </row>
    <row r="67" spans="1:9" x14ac:dyDescent="0.25">
      <c r="A67" s="3" t="s">
        <v>136</v>
      </c>
      <c r="B67" t="s">
        <v>137</v>
      </c>
      <c r="C67" t="s">
        <v>908</v>
      </c>
      <c r="D67" t="s">
        <v>1430</v>
      </c>
      <c r="E67" s="4">
        <v>1.2146000000000001E-2</v>
      </c>
      <c r="F67" s="4">
        <v>-4.2477999999999988E-2</v>
      </c>
      <c r="G67" s="4">
        <v>-5.1740800000000003E-2</v>
      </c>
      <c r="H67" s="4">
        <v>1.7579000000000001E-2</v>
      </c>
      <c r="I67" s="4">
        <v>-0.29805999999999999</v>
      </c>
    </row>
    <row r="68" spans="1:9" x14ac:dyDescent="0.25">
      <c r="A68" s="3" t="s">
        <v>138</v>
      </c>
      <c r="B68" t="s">
        <v>139</v>
      </c>
      <c r="C68" t="s">
        <v>909</v>
      </c>
      <c r="D68" t="s">
        <v>1431</v>
      </c>
      <c r="E68" s="4">
        <v>-2.6519099999999999E-3</v>
      </c>
      <c r="F68" s="4">
        <v>-2.23112E-2</v>
      </c>
      <c r="G68" s="4">
        <v>-5.8540599999999998E-2</v>
      </c>
      <c r="H68" s="4">
        <v>-5.9279900000000003E-2</v>
      </c>
      <c r="I68" s="4">
        <v>-0.31613799999999997</v>
      </c>
    </row>
    <row r="69" spans="1:9" x14ac:dyDescent="0.25">
      <c r="A69" s="3" t="s">
        <v>140</v>
      </c>
      <c r="B69" t="s">
        <v>141</v>
      </c>
      <c r="C69" t="s">
        <v>908</v>
      </c>
      <c r="D69" t="s">
        <v>1432</v>
      </c>
      <c r="E69" s="4">
        <v>-9.8002699999999998E-3</v>
      </c>
      <c r="F69" s="4">
        <v>-4.3486200000000001E-3</v>
      </c>
      <c r="G69" s="4">
        <v>2.0517500000000002E-3</v>
      </c>
      <c r="H69" s="4">
        <v>2.80754E-2</v>
      </c>
      <c r="I69" s="4">
        <v>0.136296</v>
      </c>
    </row>
    <row r="70" spans="1:9" x14ac:dyDescent="0.25">
      <c r="A70" s="3" t="s">
        <v>142</v>
      </c>
      <c r="B70" t="s">
        <v>143</v>
      </c>
      <c r="C70" t="s">
        <v>908</v>
      </c>
      <c r="D70" t="s">
        <v>1433</v>
      </c>
      <c r="E70" s="4">
        <v>1.19884E-2</v>
      </c>
      <c r="F70" s="4">
        <v>3.0825399999999999E-2</v>
      </c>
      <c r="G70" s="4">
        <v>8.0672800000000003E-2</v>
      </c>
      <c r="H70" s="4">
        <v>0.12576399999999999</v>
      </c>
      <c r="I70" s="4">
        <v>0.79275099999999998</v>
      </c>
    </row>
    <row r="71" spans="1:9" x14ac:dyDescent="0.25">
      <c r="A71" s="3" t="s">
        <v>144</v>
      </c>
      <c r="B71" t="s">
        <v>145</v>
      </c>
      <c r="C71" t="s">
        <v>908</v>
      </c>
      <c r="D71" t="s">
        <v>1434</v>
      </c>
      <c r="E71" s="4">
        <v>-2.6724500000000002E-2</v>
      </c>
      <c r="F71" s="4">
        <v>-1.2605999999999999E-2</v>
      </c>
      <c r="G71" s="4">
        <v>3.0695299999999998E-2</v>
      </c>
      <c r="H71" s="4">
        <v>2.4468799999999999E-2</v>
      </c>
      <c r="I71" s="4">
        <v>0.556446</v>
      </c>
    </row>
    <row r="72" spans="1:9" x14ac:dyDescent="0.25">
      <c r="A72" s="3" t="s">
        <v>146</v>
      </c>
      <c r="B72" t="s">
        <v>147</v>
      </c>
      <c r="C72" t="s">
        <v>909</v>
      </c>
      <c r="D72" t="s">
        <v>1435</v>
      </c>
      <c r="E72" s="4">
        <v>-6.8308800000000003E-2</v>
      </c>
      <c r="F72" s="4">
        <v>1.48638E-2</v>
      </c>
      <c r="G72" s="4">
        <v>6.9128499999999996E-2</v>
      </c>
      <c r="H72" s="4">
        <v>0.272011</v>
      </c>
      <c r="I72" s="4">
        <v>1.20163</v>
      </c>
    </row>
    <row r="73" spans="1:9" x14ac:dyDescent="0.25">
      <c r="A73" s="3" t="s">
        <v>148</v>
      </c>
      <c r="B73" t="s">
        <v>149</v>
      </c>
      <c r="C73" t="s">
        <v>909</v>
      </c>
      <c r="D73" t="s">
        <v>1436</v>
      </c>
      <c r="E73" s="4">
        <v>6.6200699999999996E-3</v>
      </c>
      <c r="F73" s="4">
        <v>-2.5744099999999999E-2</v>
      </c>
      <c r="G73" s="4">
        <v>9.5114499999999994E-3</v>
      </c>
      <c r="H73" s="4">
        <v>1.67718E-2</v>
      </c>
      <c r="I73" s="4">
        <v>7.4659199999999995E-2</v>
      </c>
    </row>
    <row r="74" spans="1:9" x14ac:dyDescent="0.25">
      <c r="A74" s="3" t="s">
        <v>150</v>
      </c>
      <c r="B74" t="s">
        <v>151</v>
      </c>
      <c r="C74" t="s">
        <v>909</v>
      </c>
      <c r="D74" t="s">
        <v>1437</v>
      </c>
      <c r="E74" s="4">
        <v>3.9327099999999999E-3</v>
      </c>
      <c r="F74" s="4">
        <v>-8.0028900000000004E-3</v>
      </c>
      <c r="G74" s="4">
        <v>2.6295200000000001E-2</v>
      </c>
      <c r="H74" s="4">
        <v>-1.9157E-2</v>
      </c>
      <c r="I74" s="4">
        <v>-0.311946</v>
      </c>
    </row>
    <row r="75" spans="1:9" x14ac:dyDescent="0.25">
      <c r="A75" s="3" t="s">
        <v>152</v>
      </c>
      <c r="B75" t="s">
        <v>153</v>
      </c>
      <c r="C75" t="s">
        <v>908</v>
      </c>
      <c r="D75" t="s">
        <v>1438</v>
      </c>
      <c r="E75" s="4">
        <v>-2.1004600000000002E-3</v>
      </c>
      <c r="F75" s="4">
        <v>3.0532699999999999E-2</v>
      </c>
      <c r="G75" s="4">
        <v>4.4462099999999997E-2</v>
      </c>
      <c r="H75" s="4">
        <v>0.15543399999999999</v>
      </c>
      <c r="I75" s="4">
        <v>0.33459499999999998</v>
      </c>
    </row>
    <row r="76" spans="1:9" x14ac:dyDescent="0.25">
      <c r="A76" s="3" t="s">
        <v>154</v>
      </c>
      <c r="B76" t="s">
        <v>155</v>
      </c>
      <c r="C76" t="s">
        <v>908</v>
      </c>
      <c r="D76" t="s">
        <v>1439</v>
      </c>
      <c r="E76" s="4">
        <v>1.5078899999999999E-2</v>
      </c>
      <c r="F76" s="4">
        <v>1.54875E-2</v>
      </c>
      <c r="G76" s="4">
        <v>6.29498E-2</v>
      </c>
      <c r="H76" s="4">
        <v>0.105186</v>
      </c>
      <c r="I76" s="4">
        <v>0.95028099999999993</v>
      </c>
    </row>
    <row r="77" spans="1:9" x14ac:dyDescent="0.25">
      <c r="A77" s="3" t="s">
        <v>156</v>
      </c>
      <c r="B77" t="s">
        <v>157</v>
      </c>
      <c r="C77" t="s">
        <v>909</v>
      </c>
      <c r="D77" t="s">
        <v>1440</v>
      </c>
      <c r="E77" s="4">
        <v>2.2370200000000002E-3</v>
      </c>
      <c r="F77" s="4">
        <v>3.7071699999999999E-2</v>
      </c>
      <c r="G77" s="4">
        <v>7.3095900000000005E-2</v>
      </c>
      <c r="H77" s="4">
        <v>7.3305400000000007E-2</v>
      </c>
      <c r="I77" s="4">
        <v>0.62346299999999999</v>
      </c>
    </row>
    <row r="78" spans="1:9" x14ac:dyDescent="0.25">
      <c r="A78" s="3" t="s">
        <v>158</v>
      </c>
      <c r="B78" t="s">
        <v>159</v>
      </c>
      <c r="C78" t="s">
        <v>908</v>
      </c>
      <c r="D78" t="s">
        <v>1441</v>
      </c>
      <c r="E78" s="4">
        <v>-4.7402099999999998E-4</v>
      </c>
      <c r="F78" s="4">
        <v>1.46278E-2</v>
      </c>
      <c r="G78" s="4">
        <v>7.8960900000000001E-2</v>
      </c>
      <c r="H78" s="4">
        <v>7.8805699999999992E-2</v>
      </c>
      <c r="I78" s="4">
        <v>0.99397900000000006</v>
      </c>
    </row>
    <row r="79" spans="1:9" x14ac:dyDescent="0.25">
      <c r="A79" s="3" t="s">
        <v>160</v>
      </c>
      <c r="B79" t="s">
        <v>161</v>
      </c>
      <c r="C79" t="s">
        <v>909</v>
      </c>
      <c r="D79" t="s">
        <v>1004</v>
      </c>
      <c r="E79" s="4">
        <v>5.5801899999999996E-3</v>
      </c>
      <c r="F79" s="4">
        <v>-3.1772000000000002E-2</v>
      </c>
      <c r="G79" s="4">
        <v>-8.0590399999999993E-2</v>
      </c>
      <c r="H79" s="4">
        <v>-0.26366200000000001</v>
      </c>
      <c r="I79" s="4">
        <v>-0.53239800000000004</v>
      </c>
    </row>
    <row r="80" spans="1:9" x14ac:dyDescent="0.25">
      <c r="A80" s="3" t="s">
        <v>162</v>
      </c>
      <c r="B80" t="s">
        <v>163</v>
      </c>
      <c r="C80" t="s">
        <v>908</v>
      </c>
      <c r="D80" t="s">
        <v>1442</v>
      </c>
      <c r="E80" s="4">
        <v>6.1712500000000014E-3</v>
      </c>
      <c r="F80" s="4">
        <v>-1.66322E-2</v>
      </c>
      <c r="G80" s="4">
        <v>1.1028100000000001E-2</v>
      </c>
      <c r="H80" s="4">
        <v>-4.8205099999999987E-2</v>
      </c>
      <c r="I80" s="4">
        <v>0.109774</v>
      </c>
    </row>
    <row r="81" spans="1:9" x14ac:dyDescent="0.25">
      <c r="A81" s="3" t="s">
        <v>164</v>
      </c>
      <c r="B81" t="s">
        <v>165</v>
      </c>
      <c r="C81" t="s">
        <v>908</v>
      </c>
      <c r="D81" t="s">
        <v>1443</v>
      </c>
      <c r="E81" s="4">
        <v>1.9667799999999999E-2</v>
      </c>
      <c r="F81" s="4">
        <v>-9.3154400000000012E-3</v>
      </c>
      <c r="G81" s="4">
        <v>2.4697999999999999E-3</v>
      </c>
      <c r="H81" s="4">
        <v>3.9822099999999999E-2</v>
      </c>
      <c r="I81" s="4">
        <v>0.27055400000000002</v>
      </c>
    </row>
    <row r="82" spans="1:9" x14ac:dyDescent="0.25">
      <c r="A82" s="3" t="s">
        <v>166</v>
      </c>
      <c r="B82" t="s">
        <v>167</v>
      </c>
      <c r="C82" t="s">
        <v>909</v>
      </c>
      <c r="D82" t="s">
        <v>1444</v>
      </c>
      <c r="E82" s="4">
        <v>-3.53587E-2</v>
      </c>
      <c r="F82" s="4">
        <v>-1.9734999999999999E-2</v>
      </c>
      <c r="G82" s="4">
        <v>-6.1311299999999999E-2</v>
      </c>
      <c r="H82" s="4">
        <v>-0.13434199999999999</v>
      </c>
      <c r="I82" s="4">
        <v>-0.29689700000000002</v>
      </c>
    </row>
    <row r="83" spans="1:9" x14ac:dyDescent="0.25">
      <c r="A83" s="3" t="s">
        <v>168</v>
      </c>
      <c r="B83" t="s">
        <v>169</v>
      </c>
      <c r="C83" t="s">
        <v>908</v>
      </c>
      <c r="D83" t="s">
        <v>1445</v>
      </c>
      <c r="E83" s="4">
        <v>6.7817100000000005E-2</v>
      </c>
      <c r="F83" s="4">
        <v>-5.4821900000000014E-3</v>
      </c>
      <c r="G83" s="4">
        <v>-1.3895599999999999E-2</v>
      </c>
      <c r="H83" s="4">
        <v>7.1423600000000004E-2</v>
      </c>
      <c r="I83" s="4">
        <v>6.7587000000000008E-2</v>
      </c>
    </row>
    <row r="84" spans="1:9" x14ac:dyDescent="0.25">
      <c r="A84" s="3" t="s">
        <v>170</v>
      </c>
      <c r="B84" t="s">
        <v>171</v>
      </c>
      <c r="C84" t="s">
        <v>908</v>
      </c>
      <c r="D84" t="s">
        <v>1420</v>
      </c>
      <c r="E84" s="4">
        <v>-1.7723400000000001E-3</v>
      </c>
      <c r="F84" s="4">
        <v>-1.4817200000000001E-2</v>
      </c>
      <c r="G84" s="4">
        <v>-5.3214399999999993E-3</v>
      </c>
      <c r="H84" s="4">
        <v>-0.102502</v>
      </c>
      <c r="I84" s="4">
        <v>-7.5738700000000006E-2</v>
      </c>
    </row>
    <row r="85" spans="1:9" x14ac:dyDescent="0.25">
      <c r="A85" s="3" t="s">
        <v>172</v>
      </c>
      <c r="B85" t="s">
        <v>173</v>
      </c>
      <c r="C85" t="s">
        <v>909</v>
      </c>
      <c r="D85" t="s">
        <v>1446</v>
      </c>
      <c r="E85" s="4">
        <v>1.41093E-2</v>
      </c>
      <c r="F85" s="4">
        <v>0.102024</v>
      </c>
      <c r="G85" s="4">
        <v>-0.22418199999999999</v>
      </c>
      <c r="H85" s="4">
        <v>-0.6434399999999999</v>
      </c>
      <c r="I85" s="4">
        <v>-1</v>
      </c>
    </row>
    <row r="86" spans="1:9" x14ac:dyDescent="0.25">
      <c r="A86" s="3" t="s">
        <v>174</v>
      </c>
      <c r="B86" t="s">
        <v>175</v>
      </c>
      <c r="C86" t="s">
        <v>149</v>
      </c>
      <c r="D86" t="s">
        <v>1447</v>
      </c>
      <c r="E86" s="4">
        <v>-0.10259</v>
      </c>
      <c r="F86" s="4">
        <v>-0.22354299999999999</v>
      </c>
      <c r="G86" s="4">
        <v>-0.32986700000000002</v>
      </c>
      <c r="H86" s="4">
        <v>-0.76905900000000005</v>
      </c>
      <c r="I86" s="4">
        <v>-1</v>
      </c>
    </row>
    <row r="87" spans="1:9" x14ac:dyDescent="0.25">
      <c r="A87" s="3" t="s">
        <v>176</v>
      </c>
      <c r="B87" t="s">
        <v>177</v>
      </c>
      <c r="C87" t="s">
        <v>909</v>
      </c>
      <c r="D87" t="s">
        <v>1448</v>
      </c>
      <c r="E87" s="4">
        <v>-7.2163100000000001E-3</v>
      </c>
      <c r="F87" s="4">
        <v>3.4457500000000002E-2</v>
      </c>
      <c r="G87" s="4">
        <v>4.3957000000000003E-2</v>
      </c>
      <c r="H87" s="4">
        <v>-3.2412200000000002E-2</v>
      </c>
      <c r="I87" s="4">
        <v>0.329538</v>
      </c>
    </row>
    <row r="88" spans="1:9" x14ac:dyDescent="0.25">
      <c r="A88" s="3" t="s">
        <v>178</v>
      </c>
      <c r="B88" t="s">
        <v>179</v>
      </c>
      <c r="C88" t="s">
        <v>909</v>
      </c>
      <c r="D88" t="s">
        <v>1449</v>
      </c>
      <c r="E88" s="4">
        <v>3.0247099999999999E-2</v>
      </c>
      <c r="F88" s="4">
        <v>6.88502E-2</v>
      </c>
      <c r="G88" s="4">
        <v>0.108805</v>
      </c>
      <c r="H88" s="4">
        <v>0.216554</v>
      </c>
      <c r="I88" s="4">
        <v>0.91296299999999997</v>
      </c>
    </row>
    <row r="89" spans="1:9" x14ac:dyDescent="0.25">
      <c r="A89" s="3" t="s">
        <v>180</v>
      </c>
      <c r="B89" t="s">
        <v>181</v>
      </c>
      <c r="C89" t="s">
        <v>908</v>
      </c>
      <c r="D89" t="s">
        <v>1450</v>
      </c>
      <c r="E89" s="4">
        <v>9.39773E-3</v>
      </c>
      <c r="F89" s="4">
        <v>3.2054699999999998E-2</v>
      </c>
      <c r="G89" s="4">
        <v>0.10864</v>
      </c>
      <c r="H89" s="4">
        <v>0.13053200000000001</v>
      </c>
      <c r="I89" s="4">
        <v>1.19929</v>
      </c>
    </row>
    <row r="90" spans="1:9" x14ac:dyDescent="0.25">
      <c r="A90" s="3" t="s">
        <v>182</v>
      </c>
      <c r="B90" t="s">
        <v>183</v>
      </c>
      <c r="C90" t="s">
        <v>908</v>
      </c>
      <c r="D90" t="s">
        <v>1451</v>
      </c>
      <c r="E90" s="4">
        <v>2.7597199999999998E-3</v>
      </c>
      <c r="F90" s="4">
        <v>-2.6009399999999998E-2</v>
      </c>
      <c r="G90" s="4">
        <v>7.7892200000000003E-3</v>
      </c>
      <c r="H90" s="4">
        <v>6.5643399999999991E-2</v>
      </c>
      <c r="I90" s="4">
        <v>0.18510099999999999</v>
      </c>
    </row>
    <row r="91" spans="1:9" x14ac:dyDescent="0.25">
      <c r="A91" s="3" t="s">
        <v>184</v>
      </c>
      <c r="B91" t="s">
        <v>185</v>
      </c>
      <c r="C91" t="s">
        <v>908</v>
      </c>
      <c r="D91" t="s">
        <v>1452</v>
      </c>
      <c r="E91" s="4">
        <v>1.8088099999999999E-2</v>
      </c>
      <c r="F91" s="4">
        <v>2.2073700000000002E-2</v>
      </c>
      <c r="G91" s="4">
        <v>9.8311599999999999E-2</v>
      </c>
      <c r="H91" s="4">
        <v>0.30674699999999999</v>
      </c>
      <c r="I91" s="4">
        <v>0.62353499999999995</v>
      </c>
    </row>
    <row r="92" spans="1:9" x14ac:dyDescent="0.25">
      <c r="A92" s="3" t="s">
        <v>186</v>
      </c>
      <c r="B92" t="s">
        <v>187</v>
      </c>
      <c r="C92" t="s">
        <v>908</v>
      </c>
      <c r="D92" t="s">
        <v>1424</v>
      </c>
      <c r="E92" s="4">
        <v>1.0773499999999999E-3</v>
      </c>
      <c r="F92" s="4">
        <v>3.5282300000000003E-2</v>
      </c>
      <c r="G92" s="4">
        <v>8.2662399999999997E-2</v>
      </c>
      <c r="H92" s="4">
        <v>0.182809</v>
      </c>
      <c r="I92" s="4">
        <v>0.91119399999999995</v>
      </c>
    </row>
    <row r="93" spans="1:9" x14ac:dyDescent="0.25">
      <c r="A93" s="3" t="s">
        <v>188</v>
      </c>
      <c r="B93" t="s">
        <v>188</v>
      </c>
      <c r="C93" t="s">
        <v>149</v>
      </c>
      <c r="D93" t="s">
        <v>1453</v>
      </c>
      <c r="E93" s="4">
        <v>7.5389899999999998E-3</v>
      </c>
      <c r="F93" s="4">
        <v>2.7244399999999998E-2</v>
      </c>
      <c r="G93" s="4">
        <v>-9.0346599999999999E-2</v>
      </c>
      <c r="H93" s="4">
        <v>-0.34503800000000001</v>
      </c>
      <c r="I93" s="4">
        <v>-1</v>
      </c>
    </row>
    <row r="94" spans="1:9" x14ac:dyDescent="0.25">
      <c r="A94" s="3" t="s">
        <v>189</v>
      </c>
      <c r="B94" t="s">
        <v>190</v>
      </c>
      <c r="C94" t="s">
        <v>908</v>
      </c>
      <c r="D94" t="s">
        <v>1454</v>
      </c>
      <c r="E94" s="4">
        <v>-1.2290499999999999E-2</v>
      </c>
      <c r="F94" s="4">
        <v>6.8555500000000005E-2</v>
      </c>
      <c r="G94" s="4">
        <v>0.11394799999999999</v>
      </c>
      <c r="H94" s="4">
        <v>0.24954299999999999</v>
      </c>
      <c r="I94" s="4">
        <v>0.97043999999999997</v>
      </c>
    </row>
    <row r="95" spans="1:9" x14ac:dyDescent="0.25">
      <c r="A95" s="3" t="s">
        <v>191</v>
      </c>
      <c r="B95" t="s">
        <v>192</v>
      </c>
      <c r="C95" t="s">
        <v>909</v>
      </c>
      <c r="D95" t="s">
        <v>1455</v>
      </c>
      <c r="E95" s="4">
        <v>4.6024099999999998E-2</v>
      </c>
      <c r="F95" s="4">
        <v>-0.33683299999999999</v>
      </c>
      <c r="G95" s="4">
        <v>-0.60581000000000007</v>
      </c>
      <c r="H95" s="4">
        <v>-1</v>
      </c>
      <c r="I95" s="4">
        <v>-1</v>
      </c>
    </row>
    <row r="96" spans="1:9" x14ac:dyDescent="0.25">
      <c r="A96" s="3" t="s">
        <v>193</v>
      </c>
      <c r="B96" t="s">
        <v>194</v>
      </c>
      <c r="C96" t="s">
        <v>909</v>
      </c>
      <c r="D96" t="s">
        <v>1456</v>
      </c>
      <c r="E96" s="4">
        <v>-4.4184500000000002E-2</v>
      </c>
      <c r="F96" s="4">
        <v>8.0501000000000003E-2</v>
      </c>
      <c r="G96" s="4">
        <v>0.127029</v>
      </c>
      <c r="H96" s="4">
        <v>0.20963100000000001</v>
      </c>
      <c r="I96" s="4">
        <v>0.979325</v>
      </c>
    </row>
    <row r="97" spans="1:9" x14ac:dyDescent="0.25">
      <c r="A97" s="3" t="s">
        <v>195</v>
      </c>
      <c r="B97" t="s">
        <v>195</v>
      </c>
      <c r="C97" t="s">
        <v>908</v>
      </c>
      <c r="D97" t="s">
        <v>1457</v>
      </c>
      <c r="E97" s="4">
        <v>-2.16732E-2</v>
      </c>
      <c r="F97" s="4">
        <v>3.1425799999999997E-2</v>
      </c>
      <c r="G97" s="4">
        <v>8.6545999999999998E-2</v>
      </c>
      <c r="H97" s="4">
        <v>0.188668</v>
      </c>
      <c r="I97" s="4">
        <v>0.77525899999999992</v>
      </c>
    </row>
    <row r="98" spans="1:9" x14ac:dyDescent="0.25">
      <c r="A98" s="3" t="s">
        <v>196</v>
      </c>
      <c r="B98" t="s">
        <v>197</v>
      </c>
      <c r="C98" t="s">
        <v>909</v>
      </c>
      <c r="D98" t="s">
        <v>1458</v>
      </c>
      <c r="E98" s="4">
        <v>-3.2233699999999997E-2</v>
      </c>
      <c r="F98" s="4">
        <v>4.7720400000000003E-2</v>
      </c>
      <c r="G98" s="4">
        <v>9.9871599999999991E-2</v>
      </c>
      <c r="H98" s="4">
        <v>0.205349</v>
      </c>
      <c r="I98" s="4">
        <v>1.0093799999999999</v>
      </c>
    </row>
    <row r="99" spans="1:9" x14ac:dyDescent="0.25">
      <c r="A99" s="3" t="s">
        <v>198</v>
      </c>
      <c r="B99" t="s">
        <v>199</v>
      </c>
      <c r="C99" t="s">
        <v>908</v>
      </c>
      <c r="D99" t="s">
        <v>1459</v>
      </c>
      <c r="E99" s="4">
        <v>9.8999299999999998E-2</v>
      </c>
      <c r="F99" s="4">
        <v>-3.62595E-2</v>
      </c>
      <c r="G99" s="4">
        <v>-3.5893700000000001E-2</v>
      </c>
      <c r="H99" s="4">
        <v>-2.35404E-2</v>
      </c>
      <c r="I99" s="4">
        <v>-0.948214</v>
      </c>
    </row>
    <row r="100" spans="1:9" ht="31.5" customHeight="1" x14ac:dyDescent="0.25">
      <c r="A100" s="3" t="s">
        <v>200</v>
      </c>
      <c r="B100" t="s">
        <v>201</v>
      </c>
      <c r="C100" t="s">
        <v>908</v>
      </c>
      <c r="D100" t="s">
        <v>1460</v>
      </c>
      <c r="E100" s="4">
        <v>1.0163800000000001E-2</v>
      </c>
      <c r="F100" s="4">
        <v>2.5763500000000002E-2</v>
      </c>
      <c r="G100" s="4">
        <v>-4.7012900000000003E-3</v>
      </c>
      <c r="H100" s="4">
        <v>0.12755</v>
      </c>
      <c r="I100" s="4">
        <v>3.5454699999999999E-2</v>
      </c>
    </row>
    <row r="101" spans="1:9" x14ac:dyDescent="0.25">
      <c r="A101" s="3" t="s">
        <v>202</v>
      </c>
      <c r="B101" t="s">
        <v>203</v>
      </c>
      <c r="C101" t="s">
        <v>909</v>
      </c>
      <c r="D101" t="s">
        <v>1461</v>
      </c>
      <c r="E101" s="4">
        <v>-2.0741699999999998E-2</v>
      </c>
      <c r="F101" s="4">
        <v>-0.124377</v>
      </c>
      <c r="G101" s="4">
        <v>-0.246257</v>
      </c>
      <c r="H101" s="4">
        <v>-0.491533</v>
      </c>
      <c r="I101" s="4">
        <v>-1</v>
      </c>
    </row>
    <row r="102" spans="1:9" x14ac:dyDescent="0.25">
      <c r="A102" s="3" t="s">
        <v>204</v>
      </c>
      <c r="B102" t="s">
        <v>205</v>
      </c>
      <c r="C102" t="s">
        <v>908</v>
      </c>
      <c r="D102" t="s">
        <v>1462</v>
      </c>
      <c r="E102" s="4">
        <v>1.15061E-2</v>
      </c>
      <c r="F102" s="4">
        <v>4.6946199999999987E-2</v>
      </c>
      <c r="G102" s="4">
        <v>8.0010600000000001E-2</v>
      </c>
      <c r="H102" s="4">
        <v>0.19014300000000001</v>
      </c>
      <c r="I102" s="4">
        <v>0.51377499999999998</v>
      </c>
    </row>
    <row r="103" spans="1:9" x14ac:dyDescent="0.25">
      <c r="A103" s="3" t="s">
        <v>206</v>
      </c>
      <c r="B103" t="s">
        <v>207</v>
      </c>
      <c r="C103" t="s">
        <v>908</v>
      </c>
      <c r="D103" t="s">
        <v>1463</v>
      </c>
      <c r="E103" s="4">
        <v>6.5299599999999999E-2</v>
      </c>
      <c r="F103" s="4">
        <v>-1.94194E-2</v>
      </c>
      <c r="G103" s="4">
        <v>-4.1533100000000003E-2</v>
      </c>
      <c r="H103" s="4">
        <v>-9.8320699999999997E-2</v>
      </c>
      <c r="I103" s="4">
        <v>-0.52376400000000001</v>
      </c>
    </row>
    <row r="104" spans="1:9" x14ac:dyDescent="0.25">
      <c r="A104" s="3" t="s">
        <v>208</v>
      </c>
      <c r="B104" t="s">
        <v>209</v>
      </c>
      <c r="C104" t="s">
        <v>908</v>
      </c>
      <c r="D104" t="s">
        <v>1464</v>
      </c>
      <c r="E104" s="4">
        <v>-3.2015699999999999E-3</v>
      </c>
      <c r="F104" s="4">
        <v>2.5808899999999999E-2</v>
      </c>
      <c r="G104" s="4">
        <v>5.2241099999999999E-2</v>
      </c>
      <c r="H104" s="4">
        <v>0.103432</v>
      </c>
      <c r="I104" s="4">
        <v>0.222659</v>
      </c>
    </row>
    <row r="105" spans="1:9" x14ac:dyDescent="0.25">
      <c r="A105" s="3" t="s">
        <v>210</v>
      </c>
      <c r="B105" t="s">
        <v>211</v>
      </c>
      <c r="C105" t="s">
        <v>909</v>
      </c>
      <c r="D105" t="s">
        <v>1465</v>
      </c>
      <c r="E105" s="4">
        <v>1.69289E-2</v>
      </c>
      <c r="F105" s="4">
        <v>7.0004999999999998E-2</v>
      </c>
      <c r="G105" s="4">
        <v>0.154559</v>
      </c>
      <c r="H105" s="4">
        <v>0.31987399999999999</v>
      </c>
      <c r="I105" s="4">
        <v>1.7408600000000001</v>
      </c>
    </row>
    <row r="106" spans="1:9" x14ac:dyDescent="0.25">
      <c r="A106" s="3" t="s">
        <v>212</v>
      </c>
      <c r="B106" t="s">
        <v>213</v>
      </c>
      <c r="C106" t="s">
        <v>908</v>
      </c>
      <c r="D106" t="s">
        <v>1466</v>
      </c>
      <c r="E106" s="4">
        <v>-5.1172700000000002E-4</v>
      </c>
      <c r="F106" s="4">
        <v>6.4682299999999998E-2</v>
      </c>
      <c r="G106" s="4">
        <v>9.3565000000000009E-2</v>
      </c>
      <c r="H106" s="4">
        <v>9.6656699999999998E-2</v>
      </c>
      <c r="I106" s="4">
        <v>0.64440500000000001</v>
      </c>
    </row>
    <row r="107" spans="1:9" x14ac:dyDescent="0.25">
      <c r="A107" s="3" t="s">
        <v>214</v>
      </c>
      <c r="B107" t="s">
        <v>215</v>
      </c>
      <c r="C107" t="s">
        <v>908</v>
      </c>
      <c r="D107" t="s">
        <v>1467</v>
      </c>
      <c r="E107" s="4">
        <v>1.7070599999999998E-2</v>
      </c>
      <c r="F107" s="4">
        <v>0.13283700000000001</v>
      </c>
      <c r="G107" s="4">
        <v>9.9862000000000006E-2</v>
      </c>
      <c r="H107" s="4">
        <v>8.8266899999999995E-2</v>
      </c>
      <c r="I107" s="4">
        <v>0.24390300000000001</v>
      </c>
    </row>
    <row r="108" spans="1:9" x14ac:dyDescent="0.25">
      <c r="A108" s="3" t="s">
        <v>216</v>
      </c>
      <c r="B108" t="s">
        <v>217</v>
      </c>
      <c r="C108" t="s">
        <v>908</v>
      </c>
      <c r="D108" t="s">
        <v>1468</v>
      </c>
      <c r="E108" s="4">
        <v>1.41884E-2</v>
      </c>
      <c r="F108" s="4">
        <v>-2.1946800000000001E-3</v>
      </c>
      <c r="G108" s="4">
        <v>-3.7841400000000001E-3</v>
      </c>
      <c r="H108" s="4">
        <v>-6.2773399999999993E-2</v>
      </c>
      <c r="I108" s="4">
        <v>8.5744199999999993E-2</v>
      </c>
    </row>
    <row r="109" spans="1:9" x14ac:dyDescent="0.25">
      <c r="A109" s="3" t="s">
        <v>218</v>
      </c>
      <c r="B109" t="s">
        <v>219</v>
      </c>
      <c r="C109" t="s">
        <v>908</v>
      </c>
      <c r="D109" t="s">
        <v>1469</v>
      </c>
      <c r="E109" s="4">
        <v>-1.5128300000000001E-2</v>
      </c>
      <c r="F109" s="4">
        <v>-8.1259799999999997E-3</v>
      </c>
      <c r="G109" s="4">
        <v>3.3135600000000001E-3</v>
      </c>
      <c r="H109" s="4">
        <v>6.0680500000000012E-2</v>
      </c>
      <c r="I109" s="4">
        <v>0.33698699999999998</v>
      </c>
    </row>
    <row r="110" spans="1:9" x14ac:dyDescent="0.25">
      <c r="A110" s="3" t="s">
        <v>220</v>
      </c>
      <c r="B110" t="s">
        <v>221</v>
      </c>
      <c r="C110" t="s">
        <v>149</v>
      </c>
      <c r="D110" t="s">
        <v>1470</v>
      </c>
      <c r="E110" s="4">
        <v>-3.3039499999999999E-2</v>
      </c>
      <c r="F110" s="4">
        <v>-5.8274699999999999E-2</v>
      </c>
      <c r="G110" s="4">
        <v>-0.121336</v>
      </c>
      <c r="H110" s="4">
        <v>-0.28957300000000002</v>
      </c>
      <c r="I110" s="4">
        <v>-1</v>
      </c>
    </row>
    <row r="111" spans="1:9" x14ac:dyDescent="0.25">
      <c r="A111" s="3" t="s">
        <v>222</v>
      </c>
      <c r="B111" t="s">
        <v>223</v>
      </c>
      <c r="C111" t="s">
        <v>909</v>
      </c>
      <c r="D111" t="s">
        <v>1471</v>
      </c>
      <c r="E111" s="4">
        <v>-3.9284100000000002E-2</v>
      </c>
      <c r="F111" s="4">
        <v>4.83629E-2</v>
      </c>
      <c r="G111" s="4">
        <v>3.7443299999999999E-2</v>
      </c>
      <c r="H111" s="4">
        <v>3.06295E-2</v>
      </c>
      <c r="I111" s="4">
        <v>-0.29852299999999998</v>
      </c>
    </row>
    <row r="112" spans="1:9" x14ac:dyDescent="0.25">
      <c r="A112" s="3" t="s">
        <v>224</v>
      </c>
      <c r="B112" t="s">
        <v>225</v>
      </c>
      <c r="C112" t="s">
        <v>909</v>
      </c>
      <c r="D112" t="s">
        <v>1472</v>
      </c>
      <c r="E112" s="4">
        <v>2.1047300000000001E-2</v>
      </c>
      <c r="F112" s="4">
        <v>0.102327</v>
      </c>
      <c r="G112" s="4">
        <v>0.117769</v>
      </c>
      <c r="H112" s="4">
        <v>0.16370100000000001</v>
      </c>
      <c r="I112" s="4">
        <v>0.59571599999999991</v>
      </c>
    </row>
    <row r="113" spans="1:9" ht="31.5" customHeight="1" x14ac:dyDescent="0.25">
      <c r="A113" s="3" t="s">
        <v>226</v>
      </c>
      <c r="B113" t="s">
        <v>227</v>
      </c>
      <c r="C113" t="s">
        <v>908</v>
      </c>
      <c r="D113" t="s">
        <v>1473</v>
      </c>
      <c r="E113" s="4">
        <v>6.2648799999999996E-3</v>
      </c>
      <c r="F113" s="4">
        <v>7.4702500000000001E-4</v>
      </c>
      <c r="G113" s="4">
        <v>2.2252899999999999E-2</v>
      </c>
      <c r="H113" s="4">
        <v>9.249679999999999E-2</v>
      </c>
      <c r="I113" s="4">
        <v>0.40983900000000001</v>
      </c>
    </row>
    <row r="114" spans="1:9" x14ac:dyDescent="0.25">
      <c r="A114" s="3" t="s">
        <v>228</v>
      </c>
      <c r="B114" t="s">
        <v>229</v>
      </c>
      <c r="C114" t="s">
        <v>909</v>
      </c>
      <c r="D114" t="s">
        <v>1474</v>
      </c>
      <c r="E114" s="4">
        <v>9.8817999999999996E-3</v>
      </c>
      <c r="F114" s="4">
        <v>7.180990000000001E-2</v>
      </c>
      <c r="G114" s="4">
        <v>0.12881300000000001</v>
      </c>
      <c r="H114" s="4">
        <v>0.20933499999999999</v>
      </c>
      <c r="I114" s="4">
        <v>1.0943400000000001</v>
      </c>
    </row>
    <row r="115" spans="1:9" x14ac:dyDescent="0.25">
      <c r="A115" s="3" t="s">
        <v>230</v>
      </c>
      <c r="B115" t="s">
        <v>231</v>
      </c>
      <c r="C115" t="s">
        <v>908</v>
      </c>
      <c r="D115" t="s">
        <v>1475</v>
      </c>
      <c r="E115" s="4">
        <v>3.3593600000000001E-2</v>
      </c>
      <c r="F115" s="4">
        <v>3.5648699999999998E-2</v>
      </c>
      <c r="G115" s="4">
        <v>7.9805500000000001E-2</v>
      </c>
      <c r="H115" s="4">
        <v>0.118585</v>
      </c>
      <c r="I115" s="4">
        <v>0.83081900000000009</v>
      </c>
    </row>
    <row r="116" spans="1:9" x14ac:dyDescent="0.25">
      <c r="A116" s="3" t="s">
        <v>232</v>
      </c>
      <c r="B116" t="s">
        <v>233</v>
      </c>
      <c r="C116" t="s">
        <v>908</v>
      </c>
      <c r="D116" t="s">
        <v>1476</v>
      </c>
      <c r="E116" s="4">
        <v>7.3499099999999998E-2</v>
      </c>
      <c r="F116" s="4">
        <v>5.8253100000000002E-3</v>
      </c>
      <c r="G116" s="4">
        <v>3.8540699999999997E-2</v>
      </c>
      <c r="H116" s="4">
        <v>4.3475399999999997E-2</v>
      </c>
      <c r="I116" s="4">
        <v>0.47878300000000001</v>
      </c>
    </row>
    <row r="117" spans="1:9" ht="31.5" customHeight="1" x14ac:dyDescent="0.25">
      <c r="A117" s="3" t="s">
        <v>234</v>
      </c>
      <c r="B117" t="s">
        <v>235</v>
      </c>
      <c r="C117" t="s">
        <v>908</v>
      </c>
      <c r="D117" t="s">
        <v>1477</v>
      </c>
      <c r="E117" s="4">
        <v>7.6023099999999996E-2</v>
      </c>
      <c r="F117" s="4">
        <v>1.82878E-2</v>
      </c>
      <c r="G117" s="4">
        <v>4.4447500000000001E-2</v>
      </c>
      <c r="H117" s="4">
        <v>8.1730400000000009E-2</v>
      </c>
      <c r="I117" s="4">
        <v>0.37176100000000001</v>
      </c>
    </row>
    <row r="118" spans="1:9" x14ac:dyDescent="0.25">
      <c r="A118" s="3" t="s">
        <v>236</v>
      </c>
      <c r="B118" t="s">
        <v>237</v>
      </c>
      <c r="C118" t="s">
        <v>909</v>
      </c>
      <c r="D118" t="s">
        <v>1478</v>
      </c>
      <c r="E118" s="4">
        <v>4.7992399999999998E-2</v>
      </c>
      <c r="F118" s="4">
        <v>-3.4626900000000002E-2</v>
      </c>
      <c r="G118" s="4">
        <v>-7.0128800000000005E-2</v>
      </c>
      <c r="H118" s="4">
        <v>-0.46265400000000001</v>
      </c>
      <c r="I118" s="4">
        <v>-1</v>
      </c>
    </row>
    <row r="119" spans="1:9" x14ac:dyDescent="0.25">
      <c r="A119" s="3" t="s">
        <v>238</v>
      </c>
      <c r="B119" t="s">
        <v>239</v>
      </c>
      <c r="C119" t="s">
        <v>909</v>
      </c>
      <c r="D119" t="s">
        <v>1479</v>
      </c>
      <c r="E119" s="4">
        <v>-3.2153800000000003E-2</v>
      </c>
      <c r="F119" s="4">
        <v>7.5981800000000004E-3</v>
      </c>
      <c r="G119" s="4">
        <v>4.1190600000000001E-2</v>
      </c>
      <c r="H119" s="4">
        <v>-1.59901E-2</v>
      </c>
      <c r="I119" s="4">
        <v>0.19716400000000001</v>
      </c>
    </row>
    <row r="120" spans="1:9" x14ac:dyDescent="0.25">
      <c r="A120" s="3" t="s">
        <v>240</v>
      </c>
      <c r="B120" t="s">
        <v>241</v>
      </c>
      <c r="C120" t="s">
        <v>909</v>
      </c>
      <c r="D120" t="s">
        <v>1480</v>
      </c>
      <c r="E120" s="4">
        <v>5.4840399999999997E-2</v>
      </c>
      <c r="F120" s="4">
        <v>0.22126599999999999</v>
      </c>
      <c r="G120" s="4">
        <v>0.23505400000000001</v>
      </c>
      <c r="H120" s="4">
        <v>0.190969</v>
      </c>
      <c r="I120" s="4">
        <v>0.60150899999999996</v>
      </c>
    </row>
    <row r="121" spans="1:9" x14ac:dyDescent="0.25">
      <c r="A121" s="3" t="s">
        <v>242</v>
      </c>
      <c r="B121" t="s">
        <v>243</v>
      </c>
      <c r="C121" t="s">
        <v>909</v>
      </c>
      <c r="D121" t="s">
        <v>1481</v>
      </c>
      <c r="E121" s="4">
        <v>-1.1011099999999999E-2</v>
      </c>
      <c r="F121" s="4">
        <v>3.8424600000000003E-2</v>
      </c>
      <c r="G121" s="4">
        <v>7.9038499999999998E-2</v>
      </c>
      <c r="H121" s="4">
        <v>0.14640400000000001</v>
      </c>
      <c r="I121" s="4">
        <v>0.70244299999999993</v>
      </c>
    </row>
    <row r="122" spans="1:9" x14ac:dyDescent="0.25">
      <c r="A122" s="3" t="s">
        <v>244</v>
      </c>
      <c r="B122" t="s">
        <v>245</v>
      </c>
      <c r="C122" t="s">
        <v>908</v>
      </c>
      <c r="D122" t="s">
        <v>1482</v>
      </c>
      <c r="E122" s="4">
        <v>3.5968300000000002E-2</v>
      </c>
      <c r="F122" s="4">
        <v>1.8088799999999999E-2</v>
      </c>
      <c r="G122" s="4">
        <v>4.7842999999999997E-2</v>
      </c>
      <c r="H122" s="4">
        <v>3.3093699999999997E-2</v>
      </c>
      <c r="I122" s="4">
        <v>0.51182400000000006</v>
      </c>
    </row>
    <row r="123" spans="1:9" x14ac:dyDescent="0.25">
      <c r="A123" s="3" t="s">
        <v>246</v>
      </c>
      <c r="B123" t="s">
        <v>247</v>
      </c>
      <c r="C123" t="s">
        <v>908</v>
      </c>
      <c r="D123" t="s">
        <v>1483</v>
      </c>
      <c r="E123" s="4">
        <v>2.0210700000000002E-2</v>
      </c>
      <c r="F123" s="4">
        <v>1.92049E-2</v>
      </c>
      <c r="G123" s="4">
        <v>5.9272900000000003E-2</v>
      </c>
      <c r="H123" s="4">
        <v>0.196436</v>
      </c>
      <c r="I123" s="4">
        <v>0.62721700000000002</v>
      </c>
    </row>
    <row r="124" spans="1:9" x14ac:dyDescent="0.25">
      <c r="A124" s="3" t="s">
        <v>248</v>
      </c>
      <c r="B124" t="s">
        <v>249</v>
      </c>
      <c r="C124" t="s">
        <v>909</v>
      </c>
      <c r="D124" t="s">
        <v>1484</v>
      </c>
      <c r="E124" s="4">
        <v>-4.3992300000000012E-2</v>
      </c>
      <c r="F124" s="4">
        <v>9.2661900000000005E-4</v>
      </c>
      <c r="G124" s="4">
        <v>1.27606E-2</v>
      </c>
      <c r="H124" s="4">
        <v>-1.57979E-2</v>
      </c>
      <c r="I124" s="4">
        <v>0.28666199999999997</v>
      </c>
    </row>
    <row r="125" spans="1:9" x14ac:dyDescent="0.25">
      <c r="A125" s="3" t="s">
        <v>250</v>
      </c>
      <c r="B125" t="s">
        <v>251</v>
      </c>
      <c r="C125" t="s">
        <v>909</v>
      </c>
      <c r="D125" t="s">
        <v>1485</v>
      </c>
      <c r="E125" s="4">
        <v>2.2393799999999998E-2</v>
      </c>
      <c r="F125" s="4">
        <v>-7.3480999999999991E-2</v>
      </c>
      <c r="G125" s="4">
        <v>0.12171800000000001</v>
      </c>
      <c r="H125" s="4">
        <v>1.39379E-2</v>
      </c>
      <c r="I125" s="4">
        <v>-0.94289800000000001</v>
      </c>
    </row>
    <row r="126" spans="1:9" x14ac:dyDescent="0.25">
      <c r="A126" s="3" t="s">
        <v>252</v>
      </c>
      <c r="B126" t="s">
        <v>253</v>
      </c>
      <c r="C126" t="s">
        <v>909</v>
      </c>
      <c r="D126" t="s">
        <v>1486</v>
      </c>
      <c r="E126" s="4">
        <v>0.11451600000000001</v>
      </c>
      <c r="F126" s="4">
        <v>-0.18718499999999999</v>
      </c>
      <c r="G126" s="4">
        <v>-0.59184599999999998</v>
      </c>
      <c r="H126" s="4">
        <v>-1</v>
      </c>
      <c r="I126" s="4">
        <v>-1</v>
      </c>
    </row>
    <row r="127" spans="1:9" x14ac:dyDescent="0.25">
      <c r="A127" s="3" t="s">
        <v>254</v>
      </c>
      <c r="B127" t="s">
        <v>255</v>
      </c>
      <c r="C127" t="s">
        <v>908</v>
      </c>
      <c r="D127" t="s">
        <v>1487</v>
      </c>
      <c r="E127" s="4">
        <v>6.732009999999999E-4</v>
      </c>
      <c r="F127" s="4">
        <v>-8.7219100000000011E-3</v>
      </c>
      <c r="G127" s="4">
        <v>2.5106400000000001E-2</v>
      </c>
      <c r="H127" s="4">
        <v>7.1646399999999999E-2</v>
      </c>
      <c r="I127" s="4">
        <v>-0.40176699999999999</v>
      </c>
    </row>
    <row r="128" spans="1:9" x14ac:dyDescent="0.25">
      <c r="A128" s="3" t="s">
        <v>256</v>
      </c>
      <c r="B128" t="s">
        <v>257</v>
      </c>
      <c r="C128" t="s">
        <v>909</v>
      </c>
      <c r="D128" t="s">
        <v>1488</v>
      </c>
      <c r="E128" s="4">
        <v>9.786149999999999E-2</v>
      </c>
      <c r="F128" s="4">
        <v>-0.164463</v>
      </c>
      <c r="G128" s="4">
        <v>-0.30556499999999998</v>
      </c>
      <c r="H128" s="4">
        <v>-0.48472799999999999</v>
      </c>
      <c r="I128" s="4">
        <v>-1</v>
      </c>
    </row>
    <row r="129" spans="1:9" x14ac:dyDescent="0.25">
      <c r="A129" s="3" t="s">
        <v>258</v>
      </c>
      <c r="B129" t="s">
        <v>258</v>
      </c>
      <c r="C129" t="s">
        <v>908</v>
      </c>
      <c r="D129" t="s">
        <v>1489</v>
      </c>
      <c r="E129" s="4">
        <v>3.1962299999999999E-2</v>
      </c>
      <c r="F129" s="4">
        <v>4.4532700000000001E-2</v>
      </c>
      <c r="G129" s="4">
        <v>3.3592299999999999E-2</v>
      </c>
      <c r="H129" s="4">
        <v>-3.1027599999999999E-2</v>
      </c>
      <c r="I129" s="4">
        <v>9.0551800000000002E-2</v>
      </c>
    </row>
    <row r="130" spans="1:9" x14ac:dyDescent="0.25">
      <c r="A130" s="3" t="s">
        <v>259</v>
      </c>
      <c r="B130" t="s">
        <v>260</v>
      </c>
      <c r="C130" t="s">
        <v>909</v>
      </c>
      <c r="D130" t="s">
        <v>1490</v>
      </c>
      <c r="E130" s="4">
        <v>-3.2474599999999999E-2</v>
      </c>
      <c r="F130" s="4">
        <v>-4.7911200000000001E-2</v>
      </c>
      <c r="G130" s="4">
        <v>0.601711</v>
      </c>
      <c r="H130" s="4">
        <v>0.58946199999999993</v>
      </c>
      <c r="I130" s="4">
        <v>-0.77237200000000006</v>
      </c>
    </row>
    <row r="131" spans="1:9" x14ac:dyDescent="0.25">
      <c r="A131" s="3" t="s">
        <v>261</v>
      </c>
      <c r="B131" t="s">
        <v>262</v>
      </c>
      <c r="C131" t="s">
        <v>909</v>
      </c>
      <c r="D131" t="s">
        <v>1491</v>
      </c>
      <c r="E131" s="4">
        <v>-2.7208400000000001E-2</v>
      </c>
      <c r="F131" s="4">
        <v>1.53426E-2</v>
      </c>
      <c r="G131" s="4">
        <v>8.0602099999999996E-2</v>
      </c>
      <c r="H131" s="4">
        <v>0.12089800000000001</v>
      </c>
      <c r="I131" s="4">
        <v>0.83185799999999999</v>
      </c>
    </row>
    <row r="132" spans="1:9" x14ac:dyDescent="0.25">
      <c r="A132" s="3" t="s">
        <v>263</v>
      </c>
      <c r="B132" t="s">
        <v>264</v>
      </c>
      <c r="C132" t="s">
        <v>909</v>
      </c>
      <c r="D132" t="s">
        <v>1249</v>
      </c>
      <c r="E132" s="4">
        <v>-1.99171E-2</v>
      </c>
      <c r="F132" s="4">
        <v>-1.2648200000000001E-3</v>
      </c>
      <c r="G132" s="4">
        <v>1.44113E-2</v>
      </c>
      <c r="H132" s="4">
        <v>-2.3384700000000001E-2</v>
      </c>
      <c r="I132" s="4">
        <v>0.211866</v>
      </c>
    </row>
    <row r="133" spans="1:9" x14ac:dyDescent="0.25">
      <c r="A133" s="3" t="s">
        <v>265</v>
      </c>
      <c r="B133" t="s">
        <v>266</v>
      </c>
      <c r="C133" t="s">
        <v>908</v>
      </c>
      <c r="D133" t="s">
        <v>1492</v>
      </c>
      <c r="E133" s="4">
        <v>2.4047599999999999E-2</v>
      </c>
      <c r="F133" s="4">
        <v>-2.8645100000000001E-5</v>
      </c>
      <c r="G133" s="4">
        <v>2.59524E-2</v>
      </c>
      <c r="H133" s="4">
        <v>-4.7221399999999997E-2</v>
      </c>
      <c r="I133" s="4">
        <v>1.1794600000000001E-2</v>
      </c>
    </row>
    <row r="134" spans="1:9" x14ac:dyDescent="0.25">
      <c r="A134" s="3" t="s">
        <v>267</v>
      </c>
      <c r="B134" t="s">
        <v>268</v>
      </c>
      <c r="C134" t="s">
        <v>908</v>
      </c>
      <c r="D134" t="s">
        <v>1493</v>
      </c>
      <c r="E134" s="4">
        <v>6.4272099999999999E-2</v>
      </c>
      <c r="F134" s="4">
        <v>1.40029E-2</v>
      </c>
      <c r="G134" s="4">
        <v>1.3436999999999999E-2</v>
      </c>
      <c r="H134" s="4">
        <v>-7.2162100000000007E-2</v>
      </c>
      <c r="I134" s="4">
        <v>-0.24271300000000001</v>
      </c>
    </row>
    <row r="135" spans="1:9" x14ac:dyDescent="0.25">
      <c r="A135" s="3" t="s">
        <v>269</v>
      </c>
      <c r="B135" t="s">
        <v>270</v>
      </c>
      <c r="C135" t="s">
        <v>908</v>
      </c>
      <c r="D135" t="s">
        <v>1494</v>
      </c>
      <c r="E135" s="4">
        <v>2.4520400000000001E-2</v>
      </c>
      <c r="F135" s="4">
        <v>4.9879800000000002E-2</v>
      </c>
      <c r="G135" s="4">
        <v>0.103509</v>
      </c>
      <c r="H135" s="4">
        <v>0.17862600000000001</v>
      </c>
      <c r="I135" s="4">
        <v>0.93996499999999994</v>
      </c>
    </row>
    <row r="136" spans="1:9" x14ac:dyDescent="0.25">
      <c r="A136" s="3" t="s">
        <v>271</v>
      </c>
      <c r="B136" t="s">
        <v>272</v>
      </c>
      <c r="C136" t="s">
        <v>149</v>
      </c>
      <c r="D136" t="s">
        <v>1495</v>
      </c>
      <c r="E136" s="4">
        <v>-1.9740199999999999E-2</v>
      </c>
      <c r="F136" s="4">
        <v>-0.168322</v>
      </c>
      <c r="G136" s="4">
        <v>-0.292966</v>
      </c>
      <c r="H136" s="4">
        <v>-0.46801500000000001</v>
      </c>
      <c r="I136" s="4">
        <v>-1</v>
      </c>
    </row>
    <row r="137" spans="1:9" x14ac:dyDescent="0.25">
      <c r="A137" s="3" t="s">
        <v>273</v>
      </c>
      <c r="B137" t="s">
        <v>274</v>
      </c>
      <c r="C137" t="s">
        <v>908</v>
      </c>
      <c r="D137" t="s">
        <v>1496</v>
      </c>
      <c r="E137" s="4">
        <v>8.7801200000000006E-3</v>
      </c>
      <c r="F137" s="4">
        <v>2.16247E-2</v>
      </c>
      <c r="G137" s="4">
        <v>3.1718099999999999E-2</v>
      </c>
      <c r="H137" s="4">
        <v>0.12038</v>
      </c>
      <c r="I137" s="4">
        <v>0.244009</v>
      </c>
    </row>
    <row r="138" spans="1:9" x14ac:dyDescent="0.25">
      <c r="A138" s="3" t="s">
        <v>275</v>
      </c>
      <c r="B138" t="s">
        <v>276</v>
      </c>
      <c r="C138" t="s">
        <v>908</v>
      </c>
      <c r="D138" t="s">
        <v>1497</v>
      </c>
      <c r="E138" s="4">
        <v>1.5492199999999999E-2</v>
      </c>
      <c r="F138" s="4">
        <v>2.5689699999999999E-2</v>
      </c>
      <c r="G138" s="4">
        <v>7.8715099999999996E-2</v>
      </c>
      <c r="H138" s="4">
        <v>0.33427600000000002</v>
      </c>
      <c r="I138" s="4">
        <v>4.3270799999999998E-2</v>
      </c>
    </row>
    <row r="139" spans="1:9" x14ac:dyDescent="0.25">
      <c r="A139" s="3" t="s">
        <v>277</v>
      </c>
      <c r="B139" t="s">
        <v>278</v>
      </c>
      <c r="C139" t="s">
        <v>908</v>
      </c>
      <c r="D139" t="s">
        <v>1498</v>
      </c>
      <c r="E139" s="4">
        <v>2.04657E-2</v>
      </c>
      <c r="F139" s="4">
        <v>-2.78028E-3</v>
      </c>
      <c r="G139" s="4">
        <v>4.4367999999999998E-2</v>
      </c>
      <c r="H139" s="4">
        <v>-7.1094599999999997E-3</v>
      </c>
      <c r="I139" s="4">
        <v>0.342281</v>
      </c>
    </row>
    <row r="140" spans="1:9" x14ac:dyDescent="0.25">
      <c r="A140" s="3" t="s">
        <v>279</v>
      </c>
      <c r="B140" t="s">
        <v>280</v>
      </c>
      <c r="C140" t="s">
        <v>909</v>
      </c>
      <c r="D140" t="s">
        <v>1499</v>
      </c>
      <c r="E140" s="4">
        <v>6.2150399999999998E-3</v>
      </c>
      <c r="F140" s="4">
        <v>1.7432400000000001E-2</v>
      </c>
      <c r="G140" s="4">
        <v>6.2516999999999989E-2</v>
      </c>
      <c r="H140" s="4">
        <v>4.4759100000000003E-2</v>
      </c>
      <c r="I140" s="4">
        <v>0.53709799999999996</v>
      </c>
    </row>
    <row r="141" spans="1:9" x14ac:dyDescent="0.25">
      <c r="A141" s="3" t="s">
        <v>281</v>
      </c>
      <c r="B141" t="s">
        <v>282</v>
      </c>
      <c r="C141" t="s">
        <v>149</v>
      </c>
      <c r="D141" t="s">
        <v>1500</v>
      </c>
      <c r="E141" s="4">
        <v>-3.5869600000000001E-2</v>
      </c>
      <c r="F141" s="4">
        <v>0.118467</v>
      </c>
      <c r="G141" s="4">
        <v>8.9541700000000002E-2</v>
      </c>
      <c r="H141" s="4">
        <v>2.76146E-2</v>
      </c>
      <c r="I141" s="4">
        <v>-0.35967100000000002</v>
      </c>
    </row>
    <row r="142" spans="1:9" x14ac:dyDescent="0.25">
      <c r="A142" s="3" t="s">
        <v>283</v>
      </c>
      <c r="B142" t="s">
        <v>284</v>
      </c>
      <c r="C142" t="s">
        <v>909</v>
      </c>
      <c r="D142" t="s">
        <v>1501</v>
      </c>
      <c r="E142" s="4">
        <v>1.0241500000000001E-2</v>
      </c>
      <c r="F142" s="4">
        <v>6.0004500000000002E-2</v>
      </c>
      <c r="G142" s="4">
        <v>0.37889400000000001</v>
      </c>
      <c r="H142" s="4">
        <v>0.296819</v>
      </c>
      <c r="I142" s="4">
        <v>0.61993900000000002</v>
      </c>
    </row>
    <row r="143" spans="1:9" x14ac:dyDescent="0.25">
      <c r="A143" s="3" t="s">
        <v>285</v>
      </c>
      <c r="B143" t="s">
        <v>286</v>
      </c>
      <c r="C143" t="s">
        <v>908</v>
      </c>
      <c r="D143" t="s">
        <v>1502</v>
      </c>
      <c r="E143" s="4">
        <v>2.2410200000000002E-2</v>
      </c>
      <c r="F143" s="4">
        <v>7.74011E-2</v>
      </c>
      <c r="G143" s="4">
        <v>7.4732500000000007E-2</v>
      </c>
      <c r="H143" s="4">
        <v>0.26356400000000002</v>
      </c>
      <c r="I143" s="4">
        <v>0.37611800000000001</v>
      </c>
    </row>
    <row r="144" spans="1:9" x14ac:dyDescent="0.25">
      <c r="A144" s="3" t="s">
        <v>287</v>
      </c>
      <c r="B144" t="s">
        <v>288</v>
      </c>
      <c r="C144" t="s">
        <v>908</v>
      </c>
      <c r="D144" t="s">
        <v>1503</v>
      </c>
      <c r="E144" s="4">
        <v>2.3801699999999999E-2</v>
      </c>
      <c r="F144" s="4">
        <v>4.5631600000000001E-2</v>
      </c>
      <c r="G144" s="4">
        <v>9.2083799999999993E-2</v>
      </c>
      <c r="H144" s="4">
        <v>0.16492599999999999</v>
      </c>
      <c r="I144" s="4">
        <v>0.98088500000000001</v>
      </c>
    </row>
    <row r="145" spans="1:9" x14ac:dyDescent="0.25">
      <c r="A145" s="3" t="s">
        <v>289</v>
      </c>
      <c r="B145" t="s">
        <v>290</v>
      </c>
      <c r="C145" t="s">
        <v>149</v>
      </c>
      <c r="D145" t="s">
        <v>1504</v>
      </c>
      <c r="E145" s="4">
        <v>-6.7567600000000014E-3</v>
      </c>
      <c r="F145" s="4">
        <v>4.8840099999999997E-2</v>
      </c>
      <c r="G145" s="4">
        <v>0.109495</v>
      </c>
      <c r="H145" s="4">
        <v>0.109995</v>
      </c>
      <c r="I145" s="4">
        <v>0.63287799999999994</v>
      </c>
    </row>
    <row r="146" spans="1:9" x14ac:dyDescent="0.25">
      <c r="A146" s="3" t="s">
        <v>291</v>
      </c>
      <c r="B146" t="s">
        <v>292</v>
      </c>
      <c r="C146" t="s">
        <v>909</v>
      </c>
      <c r="D146" t="s">
        <v>1505</v>
      </c>
      <c r="E146" s="4">
        <v>-0.28647800000000001</v>
      </c>
      <c r="F146" s="4">
        <v>-7.9708799999999996E-2</v>
      </c>
      <c r="G146" s="4">
        <v>-4.9830800000000001E-2</v>
      </c>
      <c r="H146" s="4">
        <v>-0.144425</v>
      </c>
      <c r="I146" s="4">
        <v>-0.21359</v>
      </c>
    </row>
    <row r="147" spans="1:9" x14ac:dyDescent="0.25">
      <c r="A147" s="3" t="s">
        <v>293</v>
      </c>
      <c r="B147" t="s">
        <v>294</v>
      </c>
      <c r="C147" t="s">
        <v>908</v>
      </c>
      <c r="D147" t="s">
        <v>1506</v>
      </c>
      <c r="E147" s="4">
        <v>-5.8719600000000007E-3</v>
      </c>
      <c r="F147" s="4">
        <v>-3.9558500000000003E-2</v>
      </c>
      <c r="G147" s="4">
        <v>1.09161E-3</v>
      </c>
      <c r="H147" s="4">
        <v>-7.7679899999999996E-2</v>
      </c>
      <c r="I147" s="4">
        <v>-0.40723399999999998</v>
      </c>
    </row>
    <row r="148" spans="1:9" x14ac:dyDescent="0.25">
      <c r="A148" s="3" t="s">
        <v>295</v>
      </c>
      <c r="B148" t="s">
        <v>296</v>
      </c>
      <c r="C148" t="s">
        <v>908</v>
      </c>
      <c r="D148" t="s">
        <v>1507</v>
      </c>
      <c r="E148" s="4">
        <v>1.32464E-2</v>
      </c>
      <c r="F148" s="4">
        <v>1.0593099999999999E-2</v>
      </c>
      <c r="G148" s="4">
        <v>2.8982299999999999E-2</v>
      </c>
      <c r="H148" s="4">
        <v>1.9678600000000001E-2</v>
      </c>
      <c r="I148" s="4">
        <v>0.12937899999999999</v>
      </c>
    </row>
    <row r="149" spans="1:9" x14ac:dyDescent="0.25">
      <c r="A149" s="3" t="s">
        <v>297</v>
      </c>
      <c r="B149" t="s">
        <v>298</v>
      </c>
      <c r="C149" t="s">
        <v>909</v>
      </c>
      <c r="D149" t="s">
        <v>1508</v>
      </c>
      <c r="E149" s="4">
        <v>-2.1667800000000001E-2</v>
      </c>
      <c r="F149" s="4">
        <v>1.18373E-2</v>
      </c>
      <c r="G149" s="4">
        <v>4.7749199999999999E-2</v>
      </c>
      <c r="H149" s="4">
        <v>0.39338299999999998</v>
      </c>
      <c r="I149" s="4">
        <v>0.46092899999999998</v>
      </c>
    </row>
    <row r="150" spans="1:9" x14ac:dyDescent="0.25">
      <c r="A150" s="3" t="s">
        <v>299</v>
      </c>
      <c r="B150" t="s">
        <v>300</v>
      </c>
      <c r="C150" t="s">
        <v>909</v>
      </c>
      <c r="D150" t="s">
        <v>1509</v>
      </c>
      <c r="E150" s="4">
        <v>4.0782100000000002E-2</v>
      </c>
      <c r="F150" s="4">
        <v>-4.7355000000000001E-2</v>
      </c>
      <c r="G150" s="4">
        <v>7.4754000000000001E-2</v>
      </c>
      <c r="H150" s="4">
        <v>9.4674899999999992E-2</v>
      </c>
      <c r="I150" s="4">
        <v>-0.56222899999999998</v>
      </c>
    </row>
    <row r="151" spans="1:9" x14ac:dyDescent="0.25">
      <c r="A151" s="3" t="s">
        <v>301</v>
      </c>
      <c r="B151" t="s">
        <v>302</v>
      </c>
      <c r="C151" t="s">
        <v>908</v>
      </c>
      <c r="D151" t="s">
        <v>1510</v>
      </c>
      <c r="E151" s="4">
        <v>1.2624700000000001E-2</v>
      </c>
      <c r="F151" s="4">
        <v>4.5018299999999997E-2</v>
      </c>
      <c r="G151" s="4">
        <v>0.10294200000000001</v>
      </c>
      <c r="H151" s="4">
        <v>0.15305199999999999</v>
      </c>
      <c r="I151" s="4">
        <v>0.89054900000000004</v>
      </c>
    </row>
    <row r="152" spans="1:9" x14ac:dyDescent="0.25">
      <c r="A152" s="3" t="s">
        <v>303</v>
      </c>
      <c r="B152" t="s">
        <v>304</v>
      </c>
      <c r="C152" t="s">
        <v>908</v>
      </c>
      <c r="D152" t="s">
        <v>1511</v>
      </c>
      <c r="E152" s="4">
        <v>-2.1355800000000001E-2</v>
      </c>
      <c r="F152" s="4">
        <v>-9.2970900000000009E-2</v>
      </c>
      <c r="G152" s="4">
        <v>-0.117782</v>
      </c>
      <c r="H152" s="4">
        <v>4.96032E-2</v>
      </c>
      <c r="I152" s="4">
        <v>-0.70495400000000008</v>
      </c>
    </row>
    <row r="153" spans="1:9" x14ac:dyDescent="0.25">
      <c r="A153" s="3" t="s">
        <v>305</v>
      </c>
      <c r="B153" t="s">
        <v>306</v>
      </c>
      <c r="C153" t="s">
        <v>909</v>
      </c>
      <c r="D153" t="s">
        <v>1512</v>
      </c>
      <c r="E153" s="4">
        <v>2.8496400000000002E-2</v>
      </c>
      <c r="F153" s="4">
        <v>0.62596699999999994</v>
      </c>
      <c r="G153" s="4">
        <v>0.22478500000000001</v>
      </c>
      <c r="H153" s="4">
        <v>0.21403900000000001</v>
      </c>
      <c r="I153" s="4">
        <v>0.20136000000000001</v>
      </c>
    </row>
    <row r="154" spans="1:9" x14ac:dyDescent="0.25">
      <c r="A154" s="3" t="s">
        <v>307</v>
      </c>
      <c r="B154" t="s">
        <v>308</v>
      </c>
      <c r="C154" t="s">
        <v>908</v>
      </c>
      <c r="D154" t="s">
        <v>1513</v>
      </c>
      <c r="E154" s="4">
        <v>-1.85986E-2</v>
      </c>
      <c r="F154" s="4">
        <v>1.61005E-2</v>
      </c>
      <c r="G154" s="4">
        <v>1.0308100000000001E-2</v>
      </c>
      <c r="H154" s="4">
        <v>0.26073000000000002</v>
      </c>
      <c r="I154" s="4">
        <v>0.36817</v>
      </c>
    </row>
    <row r="155" spans="1:9" x14ac:dyDescent="0.25">
      <c r="A155" s="3" t="s">
        <v>309</v>
      </c>
      <c r="B155" t="s">
        <v>309</v>
      </c>
      <c r="C155" t="s">
        <v>908</v>
      </c>
      <c r="D155" t="s">
        <v>1514</v>
      </c>
      <c r="E155" s="4">
        <v>2.13536E-2</v>
      </c>
      <c r="F155" s="4">
        <v>1.9753900000000001E-2</v>
      </c>
      <c r="G155" s="4">
        <v>6.5218999999999999E-2</v>
      </c>
      <c r="H155" s="4">
        <v>0.102613</v>
      </c>
      <c r="I155" s="4">
        <v>0.63299300000000003</v>
      </c>
    </row>
    <row r="156" spans="1:9" x14ac:dyDescent="0.25">
      <c r="A156" s="3" t="s">
        <v>310</v>
      </c>
      <c r="B156" t="s">
        <v>311</v>
      </c>
      <c r="C156" t="s">
        <v>908</v>
      </c>
      <c r="D156" t="s">
        <v>1515</v>
      </c>
      <c r="E156" s="4">
        <v>4.4451099999999993E-2</v>
      </c>
      <c r="F156" s="4">
        <v>1.9915700000000001E-2</v>
      </c>
      <c r="G156" s="4">
        <v>5.5858600000000001E-2</v>
      </c>
      <c r="H156" s="4">
        <v>0.118453</v>
      </c>
      <c r="I156" s="4">
        <v>0.74956999999999996</v>
      </c>
    </row>
    <row r="157" spans="1:9" x14ac:dyDescent="0.25">
      <c r="A157" s="3" t="s">
        <v>312</v>
      </c>
      <c r="B157" t="s">
        <v>313</v>
      </c>
      <c r="C157" t="s">
        <v>149</v>
      </c>
      <c r="D157" t="s">
        <v>1516</v>
      </c>
      <c r="E157" s="4">
        <v>-3.7731300000000002E-2</v>
      </c>
      <c r="F157" s="4">
        <v>-0.35552400000000001</v>
      </c>
      <c r="G157" s="4">
        <v>-8.4192500000000003E-2</v>
      </c>
      <c r="H157" s="4">
        <v>-0.23391700000000001</v>
      </c>
      <c r="I157" s="4">
        <v>-0.72294399999999992</v>
      </c>
    </row>
    <row r="158" spans="1:9" x14ac:dyDescent="0.25">
      <c r="A158" s="3" t="s">
        <v>314</v>
      </c>
      <c r="B158" t="s">
        <v>315</v>
      </c>
      <c r="C158" t="s">
        <v>909</v>
      </c>
      <c r="D158" t="s">
        <v>1517</v>
      </c>
      <c r="E158" s="4">
        <v>-2.9890099999999999E-2</v>
      </c>
      <c r="F158" s="4">
        <v>6.57678E-3</v>
      </c>
      <c r="G158" s="4">
        <v>-5.1198499999999987E-2</v>
      </c>
      <c r="H158" s="4">
        <v>-0.19101899999999999</v>
      </c>
      <c r="I158" s="4">
        <v>-0.61132799999999998</v>
      </c>
    </row>
    <row r="159" spans="1:9" x14ac:dyDescent="0.25">
      <c r="A159" s="3" t="s">
        <v>316</v>
      </c>
      <c r="B159" t="s">
        <v>317</v>
      </c>
      <c r="C159" t="s">
        <v>908</v>
      </c>
      <c r="D159" t="s">
        <v>1518</v>
      </c>
      <c r="E159" s="4">
        <v>4.4506700000000003E-3</v>
      </c>
      <c r="F159" s="4">
        <v>2.2022E-2</v>
      </c>
      <c r="G159" s="4">
        <v>6.1468799999999997E-2</v>
      </c>
      <c r="H159" s="4">
        <v>0.12831000000000001</v>
      </c>
      <c r="I159" s="4">
        <v>0.87820600000000004</v>
      </c>
    </row>
    <row r="160" spans="1:9" x14ac:dyDescent="0.25">
      <c r="A160" s="3" t="s">
        <v>318</v>
      </c>
      <c r="B160" t="s">
        <v>319</v>
      </c>
      <c r="C160" t="s">
        <v>908</v>
      </c>
      <c r="D160" t="s">
        <v>1519</v>
      </c>
      <c r="E160" s="4">
        <v>5.3218699999999987E-2</v>
      </c>
      <c r="F160" s="4">
        <v>7.0850099999999999E-2</v>
      </c>
      <c r="G160" s="4">
        <v>7.49832E-2</v>
      </c>
      <c r="H160" s="4">
        <v>0.32720900000000003</v>
      </c>
      <c r="I160" s="4">
        <v>0.65877799999999997</v>
      </c>
    </row>
    <row r="161" spans="1:9" x14ac:dyDescent="0.25">
      <c r="A161" s="3" t="s">
        <v>320</v>
      </c>
      <c r="B161" t="s">
        <v>321</v>
      </c>
      <c r="C161" t="s">
        <v>909</v>
      </c>
      <c r="D161" t="s">
        <v>1520</v>
      </c>
      <c r="E161" s="4">
        <v>1.1920699999999999E-2</v>
      </c>
      <c r="F161" s="4">
        <v>0.125167</v>
      </c>
      <c r="G161" s="4">
        <v>0.32248600000000011</v>
      </c>
      <c r="H161" s="4">
        <v>-5.6254499999999999E-2</v>
      </c>
      <c r="I161" s="4">
        <v>0.12469</v>
      </c>
    </row>
    <row r="162" spans="1:9" x14ac:dyDescent="0.25">
      <c r="A162" s="3" t="s">
        <v>322</v>
      </c>
      <c r="B162" t="s">
        <v>323</v>
      </c>
      <c r="C162" t="s">
        <v>908</v>
      </c>
      <c r="D162" t="s">
        <v>1521</v>
      </c>
      <c r="E162" s="4">
        <v>7.9431100000000004E-2</v>
      </c>
      <c r="F162" s="4">
        <v>6.1782899999999988E-2</v>
      </c>
      <c r="G162" s="4">
        <v>0.101284</v>
      </c>
      <c r="H162" s="4">
        <v>0.26730100000000001</v>
      </c>
      <c r="I162" s="4">
        <v>1.0835600000000001</v>
      </c>
    </row>
    <row r="163" spans="1:9" x14ac:dyDescent="0.25">
      <c r="A163" s="3" t="s">
        <v>324</v>
      </c>
      <c r="B163" t="s">
        <v>325</v>
      </c>
      <c r="C163" t="s">
        <v>908</v>
      </c>
      <c r="D163" t="s">
        <v>1522</v>
      </c>
      <c r="E163" s="4">
        <v>-1.5862500000000002E-2</v>
      </c>
      <c r="F163" s="4">
        <v>-2.2294600000000001E-2</v>
      </c>
      <c r="G163" s="4">
        <v>-8.3200800000000005E-2</v>
      </c>
      <c r="H163" s="4">
        <v>-0.147171</v>
      </c>
      <c r="I163" s="4">
        <v>-0.68995999999999991</v>
      </c>
    </row>
    <row r="164" spans="1:9" x14ac:dyDescent="0.25">
      <c r="A164" s="3" t="s">
        <v>326</v>
      </c>
      <c r="B164" t="s">
        <v>327</v>
      </c>
      <c r="C164" t="s">
        <v>909</v>
      </c>
      <c r="D164" t="s">
        <v>1523</v>
      </c>
      <c r="E164" s="4">
        <v>-3.0325899999999999E-2</v>
      </c>
      <c r="F164" s="4">
        <v>-0.135211</v>
      </c>
      <c r="G164" s="4">
        <v>-0.225715</v>
      </c>
      <c r="H164" s="4">
        <v>-0.46041700000000002</v>
      </c>
      <c r="I164" s="4">
        <v>-1</v>
      </c>
    </row>
    <row r="165" spans="1:9" x14ac:dyDescent="0.25">
      <c r="A165" s="3" t="s">
        <v>328</v>
      </c>
      <c r="B165" t="s">
        <v>329</v>
      </c>
      <c r="C165" t="s">
        <v>908</v>
      </c>
      <c r="D165" t="s">
        <v>1524</v>
      </c>
      <c r="E165" s="4">
        <v>5.2945199999999998E-2</v>
      </c>
      <c r="F165" s="4">
        <v>-3.2488400000000001E-2</v>
      </c>
      <c r="G165" s="4">
        <v>-7.694390000000001E-2</v>
      </c>
      <c r="H165" s="4">
        <v>2.0441299999999999E-2</v>
      </c>
      <c r="I165" s="4">
        <v>0.271393</v>
      </c>
    </row>
    <row r="166" spans="1:9" x14ac:dyDescent="0.25">
      <c r="A166" s="3" t="s">
        <v>330</v>
      </c>
      <c r="B166" t="s">
        <v>331</v>
      </c>
      <c r="C166" t="s">
        <v>908</v>
      </c>
      <c r="D166" t="s">
        <v>1525</v>
      </c>
      <c r="E166" s="4">
        <v>1.27435E-2</v>
      </c>
      <c r="F166" s="4">
        <v>-8.0389600000000012E-3</v>
      </c>
      <c r="G166" s="4">
        <v>-3.4543900000000002E-2</v>
      </c>
      <c r="H166" s="4">
        <v>-5.2734700000000002E-2</v>
      </c>
      <c r="I166" s="4">
        <v>-0.43239199999999989</v>
      </c>
    </row>
    <row r="167" spans="1:9" x14ac:dyDescent="0.25">
      <c r="A167" s="3" t="s">
        <v>332</v>
      </c>
      <c r="B167" t="s">
        <v>333</v>
      </c>
      <c r="C167" t="s">
        <v>908</v>
      </c>
      <c r="D167" t="s">
        <v>1526</v>
      </c>
      <c r="E167" s="4">
        <v>5.4816200000000002E-2</v>
      </c>
      <c r="F167" s="4">
        <v>5.63378E-2</v>
      </c>
      <c r="G167" s="4">
        <v>5.73742E-2</v>
      </c>
      <c r="H167" s="4">
        <v>-2.31606E-2</v>
      </c>
      <c r="I167" s="4">
        <v>-0.42544599999999999</v>
      </c>
    </row>
    <row r="168" spans="1:9" x14ac:dyDescent="0.25">
      <c r="A168" s="3" t="s">
        <v>334</v>
      </c>
      <c r="B168" t="s">
        <v>335</v>
      </c>
      <c r="C168" t="s">
        <v>909</v>
      </c>
      <c r="D168" t="s">
        <v>1527</v>
      </c>
      <c r="E168" s="4">
        <v>6.0922799999999999E-2</v>
      </c>
      <c r="F168" s="4">
        <v>-0.16859199999999999</v>
      </c>
      <c r="G168" s="4">
        <v>-0.26625199999999999</v>
      </c>
      <c r="H168" s="4">
        <v>-0.90132199999999996</v>
      </c>
      <c r="I168" s="4">
        <v>-1</v>
      </c>
    </row>
    <row r="169" spans="1:9" x14ac:dyDescent="0.25">
      <c r="A169" s="3" t="s">
        <v>336</v>
      </c>
      <c r="B169" t="s">
        <v>337</v>
      </c>
      <c r="C169" t="s">
        <v>909</v>
      </c>
      <c r="D169" t="s">
        <v>1528</v>
      </c>
      <c r="E169" s="4">
        <v>-1.6935100000000001E-3</v>
      </c>
      <c r="F169" s="4">
        <v>-1.2800000000000001E-2</v>
      </c>
      <c r="G169" s="4">
        <v>5.5324700000000003E-3</v>
      </c>
      <c r="H169" s="4">
        <v>0.26188600000000001</v>
      </c>
      <c r="I169" s="4">
        <v>0.36360500000000001</v>
      </c>
    </row>
    <row r="170" spans="1:9" x14ac:dyDescent="0.25">
      <c r="A170" s="3" t="s">
        <v>338</v>
      </c>
      <c r="B170" t="s">
        <v>339</v>
      </c>
      <c r="C170" t="s">
        <v>908</v>
      </c>
      <c r="D170" t="s">
        <v>1529</v>
      </c>
      <c r="E170" s="4">
        <v>-1.8590100000000001E-4</v>
      </c>
      <c r="F170" s="4">
        <v>-4.2587699999999999E-2</v>
      </c>
      <c r="G170" s="4">
        <v>-7.1749000000000007E-2</v>
      </c>
      <c r="H170" s="4">
        <v>-2.57451E-2</v>
      </c>
      <c r="I170" s="4">
        <v>-0.22924900000000001</v>
      </c>
    </row>
    <row r="171" spans="1:9" x14ac:dyDescent="0.25">
      <c r="A171" s="3" t="s">
        <v>340</v>
      </c>
      <c r="B171" t="s">
        <v>341</v>
      </c>
      <c r="C171" t="s">
        <v>908</v>
      </c>
      <c r="D171" t="s">
        <v>1530</v>
      </c>
      <c r="E171" s="4">
        <v>7.5318799999999986E-3</v>
      </c>
      <c r="F171" s="4">
        <v>-2.82408E-2</v>
      </c>
      <c r="G171" s="4">
        <v>-3.8674E-2</v>
      </c>
      <c r="H171" s="4">
        <v>-0.202654</v>
      </c>
      <c r="I171" s="4">
        <v>-0.29533599999999999</v>
      </c>
    </row>
    <row r="172" spans="1:9" x14ac:dyDescent="0.25">
      <c r="A172" s="3" t="s">
        <v>342</v>
      </c>
      <c r="B172" t="s">
        <v>343</v>
      </c>
      <c r="C172" t="s">
        <v>909</v>
      </c>
      <c r="D172" t="s">
        <v>1531</v>
      </c>
      <c r="E172" s="4">
        <v>-2.1732100000000001E-2</v>
      </c>
      <c r="F172" s="4">
        <v>6.0006899999999988E-2</v>
      </c>
      <c r="G172" s="4">
        <v>8.1515199999999996E-2</v>
      </c>
      <c r="H172" s="4">
        <v>7.7269299999999999E-2</v>
      </c>
      <c r="I172" s="4">
        <v>0.44002400000000003</v>
      </c>
    </row>
    <row r="173" spans="1:9" x14ac:dyDescent="0.25">
      <c r="A173" s="3" t="s">
        <v>344</v>
      </c>
      <c r="B173" t="s">
        <v>345</v>
      </c>
      <c r="C173" t="s">
        <v>909</v>
      </c>
      <c r="D173" t="s">
        <v>1532</v>
      </c>
      <c r="E173" s="4">
        <v>-4.9336100000000001E-2</v>
      </c>
      <c r="F173" s="4">
        <v>7.7777799999999999E-5</v>
      </c>
      <c r="G173" s="4">
        <v>-3.3938900000000001E-2</v>
      </c>
      <c r="H173" s="4">
        <v>-5.0738900000000003E-2</v>
      </c>
      <c r="I173" s="4">
        <v>-0.10025299999999999</v>
      </c>
    </row>
    <row r="174" spans="1:9" x14ac:dyDescent="0.25">
      <c r="A174" s="3" t="s">
        <v>346</v>
      </c>
      <c r="B174" t="s">
        <v>347</v>
      </c>
      <c r="C174" t="s">
        <v>908</v>
      </c>
      <c r="D174" t="s">
        <v>1533</v>
      </c>
      <c r="E174" s="4">
        <v>1.29199E-2</v>
      </c>
      <c r="F174" s="4">
        <v>6.2607299999999999E-3</v>
      </c>
      <c r="G174" s="4">
        <v>1.23299E-2</v>
      </c>
      <c r="H174" s="4">
        <v>4.0583599999999997E-2</v>
      </c>
      <c r="I174" s="4">
        <v>0.27754899999999999</v>
      </c>
    </row>
    <row r="175" spans="1:9" x14ac:dyDescent="0.25">
      <c r="A175" s="3" t="s">
        <v>348</v>
      </c>
      <c r="B175" t="s">
        <v>349</v>
      </c>
      <c r="C175" t="s">
        <v>908</v>
      </c>
      <c r="D175" t="s">
        <v>1534</v>
      </c>
      <c r="E175" s="4">
        <v>1.26065E-2</v>
      </c>
      <c r="F175" s="4">
        <v>2.55581E-2</v>
      </c>
      <c r="G175" s="4">
        <v>4.0304E-2</v>
      </c>
      <c r="H175" s="4">
        <v>0.114034</v>
      </c>
      <c r="I175" s="4">
        <v>0.46195399999999998</v>
      </c>
    </row>
    <row r="176" spans="1:9" x14ac:dyDescent="0.25">
      <c r="A176" s="3" t="s">
        <v>350</v>
      </c>
      <c r="B176" t="s">
        <v>351</v>
      </c>
      <c r="C176" t="s">
        <v>149</v>
      </c>
      <c r="D176" t="s">
        <v>1535</v>
      </c>
      <c r="E176" s="4">
        <v>-3.3591599999999999E-2</v>
      </c>
      <c r="F176" s="4">
        <v>-1</v>
      </c>
      <c r="G176" s="4">
        <v>-0.61530899999999999</v>
      </c>
      <c r="H176" s="4">
        <v>-0.78982600000000003</v>
      </c>
      <c r="I176" s="4">
        <v>-1</v>
      </c>
    </row>
    <row r="177" spans="1:9" x14ac:dyDescent="0.25">
      <c r="A177" s="3" t="s">
        <v>352</v>
      </c>
      <c r="B177" t="s">
        <v>353</v>
      </c>
      <c r="C177" t="s">
        <v>909</v>
      </c>
      <c r="D177" t="s">
        <v>1536</v>
      </c>
      <c r="E177" s="4">
        <v>-5.7254699999999999E-3</v>
      </c>
      <c r="F177" s="4">
        <v>4.25286E-2</v>
      </c>
      <c r="G177" s="4">
        <v>-3.4467200000000003E-2</v>
      </c>
      <c r="H177" s="4">
        <v>0.22476199999999999</v>
      </c>
      <c r="I177" s="4">
        <v>-0.27388899999999999</v>
      </c>
    </row>
    <row r="178" spans="1:9" x14ac:dyDescent="0.25">
      <c r="A178" s="3" t="s">
        <v>354</v>
      </c>
      <c r="B178" t="s">
        <v>355</v>
      </c>
      <c r="C178" t="s">
        <v>909</v>
      </c>
      <c r="D178" t="s">
        <v>1537</v>
      </c>
      <c r="E178" s="4">
        <v>-1.4948299999999999E-2</v>
      </c>
      <c r="F178" s="4">
        <v>0.171845</v>
      </c>
      <c r="G178" s="4">
        <v>-0.20882100000000001</v>
      </c>
      <c r="H178" s="4">
        <v>-0.223717</v>
      </c>
      <c r="I178" s="4">
        <v>-1</v>
      </c>
    </row>
    <row r="179" spans="1:9" x14ac:dyDescent="0.25">
      <c r="A179" s="3" t="s">
        <v>356</v>
      </c>
      <c r="B179" t="s">
        <v>357</v>
      </c>
      <c r="C179" t="s">
        <v>908</v>
      </c>
      <c r="D179" t="s">
        <v>1538</v>
      </c>
      <c r="E179" s="4">
        <v>0.1051</v>
      </c>
      <c r="F179" s="4">
        <v>-0.20715900000000001</v>
      </c>
      <c r="G179" s="4">
        <v>-0.59972900000000007</v>
      </c>
      <c r="H179" s="4">
        <v>-0.99998900000000002</v>
      </c>
      <c r="I179" s="4">
        <v>-1</v>
      </c>
    </row>
    <row r="180" spans="1:9" x14ac:dyDescent="0.25">
      <c r="A180" s="3" t="s">
        <v>358</v>
      </c>
      <c r="B180" t="s">
        <v>359</v>
      </c>
      <c r="C180" t="s">
        <v>908</v>
      </c>
      <c r="D180" t="s">
        <v>1539</v>
      </c>
      <c r="E180" s="4">
        <v>4.2918499999999998E-3</v>
      </c>
      <c r="F180" s="4">
        <v>2.14909E-2</v>
      </c>
      <c r="G180" s="4">
        <v>2.9726700000000002E-3</v>
      </c>
      <c r="H180" s="4">
        <v>4.8434600000000001E-2</v>
      </c>
      <c r="I180" s="4">
        <v>-2.4038899999999998E-2</v>
      </c>
    </row>
    <row r="181" spans="1:9" x14ac:dyDescent="0.25">
      <c r="A181" s="3" t="s">
        <v>360</v>
      </c>
      <c r="B181" t="s">
        <v>361</v>
      </c>
      <c r="C181" t="s">
        <v>149</v>
      </c>
      <c r="D181" t="s">
        <v>1540</v>
      </c>
      <c r="E181" s="4">
        <v>-6.7792399999999997E-3</v>
      </c>
      <c r="F181" s="4">
        <v>-0.118299</v>
      </c>
      <c r="G181" s="4">
        <v>-0.20671700000000001</v>
      </c>
      <c r="H181" s="4">
        <v>-0.586978</v>
      </c>
      <c r="I181" s="4">
        <v>-1</v>
      </c>
    </row>
    <row r="182" spans="1:9" x14ac:dyDescent="0.25">
      <c r="A182" s="3" t="s">
        <v>362</v>
      </c>
      <c r="B182" t="s">
        <v>363</v>
      </c>
      <c r="C182" t="s">
        <v>908</v>
      </c>
      <c r="D182" t="s">
        <v>1541</v>
      </c>
      <c r="E182" s="4">
        <v>7.8650999999999999E-3</v>
      </c>
      <c r="F182" s="4">
        <v>3.66213E-3</v>
      </c>
      <c r="G182" s="4">
        <v>2.1799499999999999E-2</v>
      </c>
      <c r="H182" s="4">
        <v>7.74035E-2</v>
      </c>
      <c r="I182" s="4">
        <v>0.19783800000000001</v>
      </c>
    </row>
    <row r="183" spans="1:9" x14ac:dyDescent="0.25">
      <c r="A183" s="3" t="s">
        <v>364</v>
      </c>
      <c r="B183" t="s">
        <v>365</v>
      </c>
      <c r="C183" t="s">
        <v>909</v>
      </c>
      <c r="D183" t="s">
        <v>1542</v>
      </c>
      <c r="E183" s="4">
        <v>6.1600800000000001E-3</v>
      </c>
      <c r="F183" s="4">
        <v>-1.8728000000000002E-2</v>
      </c>
      <c r="G183" s="4">
        <v>2.9204399999999998E-3</v>
      </c>
      <c r="H183" s="4">
        <v>3.1443499999999999E-2</v>
      </c>
      <c r="I183" s="4">
        <v>-1</v>
      </c>
    </row>
    <row r="184" spans="1:9" x14ac:dyDescent="0.25">
      <c r="A184" s="3" t="s">
        <v>366</v>
      </c>
      <c r="B184" t="s">
        <v>367</v>
      </c>
      <c r="C184" t="s">
        <v>908</v>
      </c>
      <c r="D184" t="s">
        <v>1543</v>
      </c>
      <c r="E184" s="4">
        <v>-1.38348E-2</v>
      </c>
      <c r="F184" s="4">
        <v>-3.9809200000000003E-2</v>
      </c>
      <c r="G184" s="4">
        <v>-1.11111E-2</v>
      </c>
      <c r="H184" s="4">
        <v>-4.0286099999999998E-2</v>
      </c>
      <c r="I184" s="4">
        <v>0.16048200000000001</v>
      </c>
    </row>
    <row r="185" spans="1:9" x14ac:dyDescent="0.25">
      <c r="A185" s="3" t="s">
        <v>368</v>
      </c>
      <c r="B185" t="s">
        <v>369</v>
      </c>
      <c r="C185" t="s">
        <v>909</v>
      </c>
      <c r="D185" t="s">
        <v>1544</v>
      </c>
      <c r="E185" s="4">
        <v>-2.0583899999999999E-2</v>
      </c>
      <c r="F185" s="4">
        <v>-5.9290000000000002E-2</v>
      </c>
      <c r="G185" s="4">
        <v>-9.0988699999999992E-2</v>
      </c>
      <c r="H185" s="4">
        <v>-0.247054</v>
      </c>
      <c r="I185" s="4">
        <v>-0.99465300000000001</v>
      </c>
    </row>
    <row r="186" spans="1:9" x14ac:dyDescent="0.25">
      <c r="A186" s="3" t="s">
        <v>370</v>
      </c>
      <c r="B186" t="s">
        <v>371</v>
      </c>
      <c r="C186" t="s">
        <v>908</v>
      </c>
      <c r="D186" t="s">
        <v>1545</v>
      </c>
      <c r="E186" s="4">
        <v>2.9907699999999999E-2</v>
      </c>
      <c r="F186" s="4">
        <v>8.11553E-2</v>
      </c>
      <c r="G186" s="4">
        <v>0.109851</v>
      </c>
      <c r="H186" s="4">
        <v>0.23416999999999999</v>
      </c>
      <c r="I186" s="4">
        <v>0.92014300000000004</v>
      </c>
    </row>
    <row r="187" spans="1:9" x14ac:dyDescent="0.25">
      <c r="A187" s="3" t="s">
        <v>372</v>
      </c>
      <c r="B187" t="s">
        <v>373</v>
      </c>
      <c r="C187" t="s">
        <v>908</v>
      </c>
      <c r="D187" t="s">
        <v>1546</v>
      </c>
      <c r="E187" s="4">
        <v>7.5433399999999998E-2</v>
      </c>
      <c r="F187" s="4">
        <v>-0.24095800000000001</v>
      </c>
      <c r="G187" s="4">
        <v>-0.27587299999999998</v>
      </c>
      <c r="H187" s="4">
        <v>-0.26397300000000001</v>
      </c>
      <c r="I187" s="4">
        <v>-1</v>
      </c>
    </row>
    <row r="188" spans="1:9" x14ac:dyDescent="0.25">
      <c r="A188" s="3" t="s">
        <v>374</v>
      </c>
      <c r="B188" t="s">
        <v>375</v>
      </c>
      <c r="C188" t="s">
        <v>909</v>
      </c>
      <c r="D188" t="s">
        <v>1547</v>
      </c>
      <c r="E188" s="4">
        <v>-2.0352800000000001E-2</v>
      </c>
      <c r="F188" s="4">
        <v>3.1517799999999999E-2</v>
      </c>
      <c r="G188" s="4">
        <v>6.19836E-2</v>
      </c>
      <c r="H188" s="4">
        <v>0.13544500000000001</v>
      </c>
      <c r="I188" s="4">
        <v>0.63478800000000002</v>
      </c>
    </row>
    <row r="189" spans="1:9" x14ac:dyDescent="0.25">
      <c r="A189" s="3" t="s">
        <v>376</v>
      </c>
      <c r="B189" t="s">
        <v>377</v>
      </c>
      <c r="C189" t="s">
        <v>908</v>
      </c>
      <c r="D189" t="s">
        <v>1548</v>
      </c>
      <c r="E189" s="4">
        <v>4.0857599999999987E-2</v>
      </c>
      <c r="F189" s="4">
        <v>5.4615400000000001E-2</v>
      </c>
      <c r="G189" s="4">
        <v>0.118562</v>
      </c>
      <c r="H189" s="4">
        <v>0.19414899999999999</v>
      </c>
      <c r="I189" s="4">
        <v>1.02017</v>
      </c>
    </row>
    <row r="190" spans="1:9" x14ac:dyDescent="0.25">
      <c r="A190" s="3" t="s">
        <v>378</v>
      </c>
      <c r="B190" t="s">
        <v>379</v>
      </c>
      <c r="C190" t="s">
        <v>149</v>
      </c>
      <c r="D190" t="s">
        <v>1216</v>
      </c>
      <c r="E190" s="4">
        <v>-3.0382599999999999E-2</v>
      </c>
      <c r="F190" s="4">
        <v>-0.204591</v>
      </c>
      <c r="G190" s="4">
        <v>-0.58712000000000009</v>
      </c>
      <c r="H190" s="4">
        <v>-0.76623999999999992</v>
      </c>
      <c r="I190" s="4">
        <v>-1</v>
      </c>
    </row>
    <row r="191" spans="1:9" x14ac:dyDescent="0.25">
      <c r="A191" s="3" t="s">
        <v>380</v>
      </c>
      <c r="B191" t="s">
        <v>381</v>
      </c>
      <c r="C191" t="s">
        <v>908</v>
      </c>
      <c r="D191" t="s">
        <v>1549</v>
      </c>
      <c r="E191" s="4">
        <v>6.6608199999999996E-3</v>
      </c>
      <c r="F191" s="4">
        <v>-3.3527700000000001E-2</v>
      </c>
      <c r="G191" s="4">
        <v>-8.0366099999999996E-2</v>
      </c>
      <c r="H191" s="4">
        <v>-8.057439999999999E-2</v>
      </c>
      <c r="I191" s="4">
        <v>-0.76782700000000004</v>
      </c>
    </row>
    <row r="192" spans="1:9" x14ac:dyDescent="0.25">
      <c r="A192" s="3" t="s">
        <v>382</v>
      </c>
      <c r="B192" t="s">
        <v>383</v>
      </c>
      <c r="C192" t="s">
        <v>908</v>
      </c>
      <c r="D192" t="s">
        <v>1550</v>
      </c>
      <c r="E192" s="4">
        <v>1.3419E-2</v>
      </c>
      <c r="F192" s="4">
        <v>9.2190499999999995E-3</v>
      </c>
      <c r="G192" s="4">
        <v>5.8504800000000003E-2</v>
      </c>
      <c r="H192" s="4">
        <v>0.107114</v>
      </c>
      <c r="I192" s="4">
        <v>0.6709139999999999</v>
      </c>
    </row>
    <row r="193" spans="1:9" x14ac:dyDescent="0.25">
      <c r="A193" s="3" t="s">
        <v>384</v>
      </c>
      <c r="B193" t="s">
        <v>385</v>
      </c>
      <c r="C193" t="s">
        <v>908</v>
      </c>
      <c r="D193" t="s">
        <v>1551</v>
      </c>
      <c r="E193" s="4">
        <v>4.3726900000000013E-2</v>
      </c>
      <c r="F193" s="4">
        <v>6.5344899999999997E-2</v>
      </c>
      <c r="G193" s="4">
        <v>2.77098E-2</v>
      </c>
      <c r="H193" s="4">
        <v>8.1827900000000009E-2</v>
      </c>
      <c r="I193" s="4">
        <v>-6.2229699999999999E-2</v>
      </c>
    </row>
    <row r="194" spans="1:9" x14ac:dyDescent="0.25">
      <c r="A194" s="3" t="s">
        <v>386</v>
      </c>
      <c r="B194" t="s">
        <v>387</v>
      </c>
      <c r="C194" t="s">
        <v>908</v>
      </c>
      <c r="D194" t="s">
        <v>1552</v>
      </c>
      <c r="E194" s="4">
        <v>-1.24335E-2</v>
      </c>
      <c r="F194" s="4">
        <v>2.4004500000000002E-2</v>
      </c>
      <c r="G194" s="4">
        <v>5.3856099999999997E-2</v>
      </c>
      <c r="H194" s="4">
        <v>8.646319999999999E-2</v>
      </c>
      <c r="I194" s="4">
        <v>0.430753</v>
      </c>
    </row>
    <row r="195" spans="1:9" x14ac:dyDescent="0.25">
      <c r="A195" s="3" t="s">
        <v>388</v>
      </c>
      <c r="B195" t="s">
        <v>389</v>
      </c>
      <c r="C195" t="s">
        <v>909</v>
      </c>
      <c r="D195" t="s">
        <v>1553</v>
      </c>
      <c r="E195" s="4">
        <v>7.466840000000001E-2</v>
      </c>
      <c r="F195" s="4">
        <v>8.7435200000000005E-2</v>
      </c>
      <c r="G195" s="4">
        <v>5.4902100000000002E-2</v>
      </c>
      <c r="H195" s="4">
        <v>2.19204E-2</v>
      </c>
      <c r="I195" s="4">
        <v>-0.21851499999999999</v>
      </c>
    </row>
    <row r="196" spans="1:9" x14ac:dyDescent="0.25">
      <c r="A196" s="3" t="s">
        <v>390</v>
      </c>
      <c r="B196" t="s">
        <v>391</v>
      </c>
      <c r="C196" t="s">
        <v>908</v>
      </c>
      <c r="D196" t="s">
        <v>1554</v>
      </c>
      <c r="E196" s="4">
        <v>5.2221099999999999E-2</v>
      </c>
      <c r="F196" s="4">
        <v>3.2430300000000002E-2</v>
      </c>
      <c r="G196" s="4">
        <v>4.6389399999999997E-2</v>
      </c>
      <c r="H196" s="4">
        <v>0.31390400000000002</v>
      </c>
      <c r="I196" s="4">
        <v>0.54082200000000002</v>
      </c>
    </row>
    <row r="197" spans="1:9" x14ac:dyDescent="0.25">
      <c r="A197" s="3" t="s">
        <v>392</v>
      </c>
      <c r="B197" t="s">
        <v>393</v>
      </c>
      <c r="C197" t="s">
        <v>908</v>
      </c>
      <c r="D197" t="s">
        <v>1555</v>
      </c>
      <c r="E197" s="4">
        <v>4.01001E-2</v>
      </c>
      <c r="F197" s="4">
        <v>-3.04093E-2</v>
      </c>
      <c r="G197" s="4">
        <v>-3.0320799999999998E-2</v>
      </c>
      <c r="H197" s="4">
        <v>-7.42395E-2</v>
      </c>
      <c r="I197" s="4">
        <v>-0.53705800000000004</v>
      </c>
    </row>
    <row r="198" spans="1:9" x14ac:dyDescent="0.25">
      <c r="A198" s="3" t="s">
        <v>394</v>
      </c>
      <c r="B198" t="s">
        <v>395</v>
      </c>
      <c r="C198" t="s">
        <v>909</v>
      </c>
      <c r="D198" t="s">
        <v>1556</v>
      </c>
      <c r="E198" s="4">
        <v>0.10836800000000001</v>
      </c>
      <c r="F198" s="4">
        <v>0.10989699999999999</v>
      </c>
      <c r="G198" s="4">
        <v>0.31330999999999998</v>
      </c>
      <c r="H198" s="4">
        <v>-0.29322599999999999</v>
      </c>
      <c r="I198" s="4">
        <v>-0.96574599999999999</v>
      </c>
    </row>
    <row r="199" spans="1:9" x14ac:dyDescent="0.25">
      <c r="A199" s="3" t="s">
        <v>396</v>
      </c>
      <c r="B199" t="s">
        <v>397</v>
      </c>
      <c r="C199" t="s">
        <v>909</v>
      </c>
      <c r="D199" t="s">
        <v>1557</v>
      </c>
      <c r="E199" s="4">
        <v>-4.7172199999999997E-2</v>
      </c>
      <c r="F199" s="4">
        <v>0.10198</v>
      </c>
      <c r="G199" s="4">
        <v>0.17396</v>
      </c>
      <c r="H199" s="4">
        <v>0.209954</v>
      </c>
      <c r="I199" s="4">
        <v>1.2317</v>
      </c>
    </row>
    <row r="200" spans="1:9" x14ac:dyDescent="0.25">
      <c r="A200" s="3" t="s">
        <v>398</v>
      </c>
      <c r="B200" t="s">
        <v>399</v>
      </c>
      <c r="C200" t="s">
        <v>908</v>
      </c>
      <c r="D200" t="s">
        <v>1558</v>
      </c>
      <c r="E200" s="4">
        <v>8.2413600000000004E-2</v>
      </c>
      <c r="F200" s="4">
        <v>9.3426699999999991E-3</v>
      </c>
      <c r="G200" s="4">
        <v>3.5793999999999999E-2</v>
      </c>
      <c r="H200" s="4">
        <v>0.182587</v>
      </c>
      <c r="I200" s="4">
        <v>0.43034299999999998</v>
      </c>
    </row>
    <row r="201" spans="1:9" x14ac:dyDescent="0.25">
      <c r="A201" s="3" t="s">
        <v>400</v>
      </c>
      <c r="B201" t="s">
        <v>401</v>
      </c>
      <c r="C201" t="s">
        <v>908</v>
      </c>
      <c r="D201" t="s">
        <v>1559</v>
      </c>
      <c r="E201" s="4">
        <v>1.0553099999999999E-2</v>
      </c>
      <c r="F201" s="4">
        <v>3.06074E-2</v>
      </c>
      <c r="G201" s="4">
        <v>2.0944999999999998E-2</v>
      </c>
      <c r="H201" s="4">
        <v>5.42925E-3</v>
      </c>
      <c r="I201" s="4">
        <v>0.21610099999999999</v>
      </c>
    </row>
    <row r="202" spans="1:9" x14ac:dyDescent="0.25">
      <c r="A202" s="3" t="s">
        <v>402</v>
      </c>
      <c r="B202" t="s">
        <v>403</v>
      </c>
      <c r="C202" t="s">
        <v>909</v>
      </c>
      <c r="D202" t="s">
        <v>1560</v>
      </c>
      <c r="E202" s="4">
        <v>1.7957100000000001E-3</v>
      </c>
      <c r="F202" s="4">
        <v>1.5238E-2</v>
      </c>
      <c r="G202" s="4">
        <v>2.2848500000000001E-2</v>
      </c>
      <c r="H202" s="4">
        <v>-5.1998900000000001E-2</v>
      </c>
      <c r="I202" s="4">
        <v>0.308417</v>
      </c>
    </row>
    <row r="203" spans="1:9" x14ac:dyDescent="0.25">
      <c r="A203" s="3" t="s">
        <v>404</v>
      </c>
      <c r="B203" t="s">
        <v>405</v>
      </c>
      <c r="C203" t="s">
        <v>909</v>
      </c>
      <c r="D203" t="s">
        <v>1561</v>
      </c>
      <c r="E203" s="4">
        <v>-6.5961199999999998E-2</v>
      </c>
      <c r="F203" s="4">
        <v>-0.34973700000000002</v>
      </c>
      <c r="G203" s="4">
        <v>-0.62139600000000006</v>
      </c>
      <c r="H203" s="4">
        <v>-1</v>
      </c>
      <c r="I203" s="4">
        <v>-1</v>
      </c>
    </row>
    <row r="204" spans="1:9" x14ac:dyDescent="0.25">
      <c r="A204" s="3" t="s">
        <v>406</v>
      </c>
      <c r="B204" t="s">
        <v>406</v>
      </c>
      <c r="C204" t="s">
        <v>909</v>
      </c>
      <c r="D204" t="s">
        <v>1562</v>
      </c>
      <c r="E204" s="4">
        <v>-1.5448099999999999E-2</v>
      </c>
      <c r="F204" s="4">
        <v>3.2294499999999997E-2</v>
      </c>
      <c r="G204" s="4">
        <v>2.1904099999999999E-2</v>
      </c>
      <c r="H204" s="4">
        <v>-6.9341799999999995E-2</v>
      </c>
      <c r="I204" s="4">
        <v>-0.26822099999999999</v>
      </c>
    </row>
    <row r="205" spans="1:9" ht="31.5" customHeight="1" x14ac:dyDescent="0.25">
      <c r="A205" s="3" t="s">
        <v>407</v>
      </c>
      <c r="B205" t="s">
        <v>408</v>
      </c>
      <c r="C205" t="s">
        <v>909</v>
      </c>
      <c r="D205" t="s">
        <v>1563</v>
      </c>
      <c r="E205" s="4">
        <v>1.7178499999999999E-2</v>
      </c>
      <c r="F205" s="4">
        <v>2.0554300000000001E-2</v>
      </c>
      <c r="G205" s="4">
        <v>5.5669499999999997E-2</v>
      </c>
      <c r="H205" s="4">
        <v>0.11183999999999999</v>
      </c>
      <c r="I205" s="4">
        <v>0.60798600000000003</v>
      </c>
    </row>
    <row r="206" spans="1:9" x14ac:dyDescent="0.25">
      <c r="A206" s="3" t="s">
        <v>409</v>
      </c>
      <c r="B206" t="s">
        <v>410</v>
      </c>
      <c r="C206" t="s">
        <v>909</v>
      </c>
      <c r="D206" t="s">
        <v>1564</v>
      </c>
      <c r="E206" s="4">
        <v>-2.5820800000000001E-2</v>
      </c>
      <c r="F206" s="4">
        <v>9.662140000000001E-2</v>
      </c>
      <c r="G206" s="4">
        <v>0.15945200000000001</v>
      </c>
      <c r="H206" s="4">
        <v>0.28112300000000001</v>
      </c>
      <c r="I206" s="4">
        <v>1.0517300000000001</v>
      </c>
    </row>
    <row r="207" spans="1:9" x14ac:dyDescent="0.25">
      <c r="A207" s="3" t="s">
        <v>411</v>
      </c>
      <c r="B207" t="s">
        <v>412</v>
      </c>
      <c r="C207" t="s">
        <v>908</v>
      </c>
      <c r="D207" t="s">
        <v>1565</v>
      </c>
      <c r="E207" s="4">
        <v>2.2839499999999999E-2</v>
      </c>
      <c r="F207" s="4">
        <v>6.2872600000000001E-2</v>
      </c>
      <c r="G207" s="4">
        <v>0.10879800000000001</v>
      </c>
      <c r="H207" s="4">
        <v>0.29154200000000002</v>
      </c>
      <c r="I207" s="4">
        <v>0.98708699999999994</v>
      </c>
    </row>
    <row r="208" spans="1:9" x14ac:dyDescent="0.25">
      <c r="A208" s="3" t="s">
        <v>413</v>
      </c>
      <c r="B208" t="s">
        <v>414</v>
      </c>
      <c r="C208" t="s">
        <v>908</v>
      </c>
      <c r="D208" t="s">
        <v>1566</v>
      </c>
      <c r="E208" s="4">
        <v>2.4570600000000001E-3</v>
      </c>
      <c r="F208" s="4">
        <v>4.1493099999999998E-2</v>
      </c>
      <c r="G208" s="4">
        <v>0.15798300000000001</v>
      </c>
      <c r="H208" s="4">
        <v>0.75058400000000003</v>
      </c>
      <c r="I208" s="4">
        <v>-0.70036799999999999</v>
      </c>
    </row>
    <row r="209" spans="1:9" x14ac:dyDescent="0.25">
      <c r="A209" s="3" t="s">
        <v>415</v>
      </c>
      <c r="B209" t="s">
        <v>416</v>
      </c>
      <c r="C209" t="s">
        <v>908</v>
      </c>
      <c r="D209" t="s">
        <v>1567</v>
      </c>
      <c r="E209" s="4">
        <v>4.8101100000000001E-2</v>
      </c>
      <c r="F209" s="4">
        <v>-9.845050000000001E-2</v>
      </c>
      <c r="G209" s="4">
        <v>-0.15066099999999999</v>
      </c>
      <c r="H209" s="4">
        <v>-0.45070700000000002</v>
      </c>
      <c r="I209" s="4">
        <v>-0.87842399999999998</v>
      </c>
    </row>
    <row r="210" spans="1:9" x14ac:dyDescent="0.25">
      <c r="A210" s="3" t="s">
        <v>417</v>
      </c>
      <c r="B210" t="s">
        <v>418</v>
      </c>
      <c r="C210" t="s">
        <v>908</v>
      </c>
      <c r="D210" t="s">
        <v>1568</v>
      </c>
      <c r="E210" s="4">
        <v>-1.1139399999999999E-3</v>
      </c>
      <c r="F210" s="4">
        <v>4.4862700000000012E-2</v>
      </c>
      <c r="G210" s="4">
        <v>-4.4395700000000003E-2</v>
      </c>
      <c r="H210" s="4">
        <v>-9.53571E-2</v>
      </c>
      <c r="I210" s="4">
        <v>-0.96134699999999995</v>
      </c>
    </row>
    <row r="211" spans="1:9" x14ac:dyDescent="0.25">
      <c r="A211" s="3" t="s">
        <v>419</v>
      </c>
      <c r="B211" t="s">
        <v>420</v>
      </c>
      <c r="C211" t="s">
        <v>908</v>
      </c>
      <c r="D211" t="s">
        <v>1569</v>
      </c>
      <c r="E211" s="4">
        <v>1.6373800000000001E-2</v>
      </c>
      <c r="F211" s="4">
        <v>2.34212E-2</v>
      </c>
      <c r="G211" s="4">
        <v>5.6330699999999997E-2</v>
      </c>
      <c r="H211" s="4">
        <v>0.18118999999999999</v>
      </c>
      <c r="I211" s="4">
        <v>0.56377600000000005</v>
      </c>
    </row>
    <row r="212" spans="1:9" x14ac:dyDescent="0.25">
      <c r="A212" s="3" t="s">
        <v>421</v>
      </c>
      <c r="B212" t="s">
        <v>422</v>
      </c>
      <c r="C212" t="s">
        <v>909</v>
      </c>
      <c r="D212" t="s">
        <v>1570</v>
      </c>
      <c r="E212" s="4">
        <v>3.6359099999999998E-2</v>
      </c>
      <c r="F212" s="4">
        <v>7.8492800000000001E-2</v>
      </c>
      <c r="G212" s="4">
        <v>0.13908999999999999</v>
      </c>
      <c r="H212" s="4">
        <v>0.25863900000000001</v>
      </c>
      <c r="I212" s="4">
        <v>1.2171400000000001</v>
      </c>
    </row>
    <row r="213" spans="1:9" x14ac:dyDescent="0.25">
      <c r="A213" s="3" t="s">
        <v>423</v>
      </c>
      <c r="B213" t="s">
        <v>424</v>
      </c>
      <c r="C213" t="s">
        <v>908</v>
      </c>
      <c r="D213" t="s">
        <v>1571</v>
      </c>
      <c r="E213" s="4">
        <v>2.17807E-2</v>
      </c>
      <c r="F213" s="4">
        <v>-0.13277800000000001</v>
      </c>
      <c r="G213" s="4">
        <v>-0.215943</v>
      </c>
      <c r="H213" s="4">
        <v>-0.35542600000000002</v>
      </c>
      <c r="I213" s="4">
        <v>-1</v>
      </c>
    </row>
    <row r="214" spans="1:9" x14ac:dyDescent="0.25">
      <c r="A214" s="3" t="s">
        <v>425</v>
      </c>
      <c r="B214" t="s">
        <v>426</v>
      </c>
      <c r="C214" t="s">
        <v>909</v>
      </c>
      <c r="D214" t="s">
        <v>1572</v>
      </c>
      <c r="E214" s="4">
        <v>-4.1804400000000014E-3</v>
      </c>
      <c r="F214" s="4">
        <v>0.22661800000000001</v>
      </c>
      <c r="G214" s="4">
        <v>0.26529799999999998</v>
      </c>
      <c r="H214" s="4">
        <v>0.30537900000000001</v>
      </c>
      <c r="I214" s="4">
        <v>1.1493199999999999</v>
      </c>
    </row>
    <row r="215" spans="1:9" x14ac:dyDescent="0.25">
      <c r="A215" s="3" t="s">
        <v>427</v>
      </c>
      <c r="B215" t="s">
        <v>428</v>
      </c>
      <c r="C215" t="s">
        <v>908</v>
      </c>
      <c r="D215" t="s">
        <v>1573</v>
      </c>
      <c r="E215" s="4">
        <v>2.3848900000000002E-3</v>
      </c>
      <c r="F215" s="4">
        <v>2.4257000000000001E-2</v>
      </c>
      <c r="G215" s="4">
        <v>5.5417399999999999E-2</v>
      </c>
      <c r="H215" s="4">
        <v>0.24457200000000001</v>
      </c>
      <c r="I215" s="4">
        <v>0.92147099999999993</v>
      </c>
    </row>
    <row r="216" spans="1:9" x14ac:dyDescent="0.25">
      <c r="A216" s="3" t="s">
        <v>429</v>
      </c>
      <c r="B216" t="s">
        <v>430</v>
      </c>
      <c r="C216" t="s">
        <v>908</v>
      </c>
      <c r="D216" t="s">
        <v>1574</v>
      </c>
      <c r="E216" s="4">
        <v>5.7459800000000004E-3</v>
      </c>
      <c r="F216" s="4">
        <v>-8.5067900000000002E-3</v>
      </c>
      <c r="G216" s="4">
        <v>4.5537800000000003E-2</v>
      </c>
      <c r="H216" s="4">
        <v>0.120772</v>
      </c>
      <c r="I216" s="4">
        <v>0.528362</v>
      </c>
    </row>
    <row r="217" spans="1:9" x14ac:dyDescent="0.25">
      <c r="A217" s="3" t="s">
        <v>431</v>
      </c>
      <c r="B217" t="s">
        <v>432</v>
      </c>
      <c r="C217" t="s">
        <v>908</v>
      </c>
      <c r="D217" t="s">
        <v>1575</v>
      </c>
      <c r="E217" s="4">
        <v>1.4684800000000001E-3</v>
      </c>
      <c r="F217" s="4">
        <v>-2.7706100000000002E-3</v>
      </c>
      <c r="G217" s="4">
        <v>-2.2944999999999999E-4</v>
      </c>
      <c r="H217" s="4">
        <v>-1.8246999999999999E-2</v>
      </c>
      <c r="I217" s="4">
        <v>5.6668399999999987E-2</v>
      </c>
    </row>
    <row r="218" spans="1:9" x14ac:dyDescent="0.25">
      <c r="A218" s="3" t="s">
        <v>433</v>
      </c>
      <c r="B218" t="s">
        <v>434</v>
      </c>
      <c r="C218" t="s">
        <v>908</v>
      </c>
      <c r="D218" t="s">
        <v>1576</v>
      </c>
      <c r="E218" s="4">
        <v>-1.56036E-2</v>
      </c>
      <c r="F218" s="4">
        <v>-0.110205</v>
      </c>
      <c r="G218" s="4">
        <v>-0.138628</v>
      </c>
      <c r="H218" s="4">
        <v>-0.38108199999999998</v>
      </c>
      <c r="I218" s="4">
        <v>-1</v>
      </c>
    </row>
    <row r="219" spans="1:9" x14ac:dyDescent="0.25">
      <c r="A219" s="3" t="s">
        <v>435</v>
      </c>
      <c r="B219" t="s">
        <v>436</v>
      </c>
      <c r="C219" t="s">
        <v>909</v>
      </c>
      <c r="D219" t="s">
        <v>1577</v>
      </c>
      <c r="E219" s="4">
        <v>-1.02664E-2</v>
      </c>
      <c r="F219" s="4">
        <v>3.0435899999999998E-2</v>
      </c>
      <c r="G219" s="4">
        <v>3.4725800000000001E-2</v>
      </c>
      <c r="H219" s="4">
        <v>0.16772200000000001</v>
      </c>
      <c r="I219" s="4">
        <v>0.191801</v>
      </c>
    </row>
    <row r="220" spans="1:9" x14ac:dyDescent="0.25">
      <c r="A220" s="3" t="s">
        <v>437</v>
      </c>
      <c r="B220" t="s">
        <v>438</v>
      </c>
      <c r="C220" t="s">
        <v>909</v>
      </c>
      <c r="D220" t="s">
        <v>1578</v>
      </c>
      <c r="E220" s="4">
        <v>-1.3507999999999999E-2</v>
      </c>
      <c r="F220" s="4">
        <v>-5.2381900000000002E-2</v>
      </c>
      <c r="G220" s="4">
        <v>-7.5246500000000008E-2</v>
      </c>
      <c r="H220" s="4">
        <v>-8.82304E-2</v>
      </c>
      <c r="I220" s="4">
        <v>-0.29401699999999997</v>
      </c>
    </row>
    <row r="221" spans="1:9" x14ac:dyDescent="0.25">
      <c r="A221" s="3" t="s">
        <v>439</v>
      </c>
      <c r="B221" t="s">
        <v>440</v>
      </c>
      <c r="C221" t="s">
        <v>908</v>
      </c>
      <c r="D221" t="s">
        <v>1579</v>
      </c>
      <c r="E221" s="4">
        <v>5.1914200000000004E-3</v>
      </c>
      <c r="F221" s="4">
        <v>1.4487E-3</v>
      </c>
      <c r="G221" s="4">
        <v>-3.2327700000000001E-2</v>
      </c>
      <c r="H221" s="4">
        <v>-0.28337800000000002</v>
      </c>
      <c r="I221" s="4">
        <v>-0.9997029999999999</v>
      </c>
    </row>
    <row r="222" spans="1:9" x14ac:dyDescent="0.25">
      <c r="A222" s="3" t="s">
        <v>441</v>
      </c>
      <c r="B222" t="s">
        <v>442</v>
      </c>
      <c r="C222" t="s">
        <v>909</v>
      </c>
      <c r="D222" t="s">
        <v>1580</v>
      </c>
      <c r="E222" s="4">
        <v>3.3918700000000003E-2</v>
      </c>
      <c r="F222" s="4">
        <v>4.7846899999999998E-2</v>
      </c>
      <c r="G222" s="4">
        <v>3.5583700000000003E-2</v>
      </c>
      <c r="H222" s="4">
        <v>-2.25694E-2</v>
      </c>
      <c r="I222" s="4">
        <v>-0.140679</v>
      </c>
    </row>
    <row r="223" spans="1:9" x14ac:dyDescent="0.25">
      <c r="A223" s="3" t="s">
        <v>443</v>
      </c>
      <c r="B223" t="s">
        <v>444</v>
      </c>
      <c r="C223" t="s">
        <v>908</v>
      </c>
      <c r="D223" t="s">
        <v>1581</v>
      </c>
      <c r="E223" s="4">
        <v>1.9112799999999999E-2</v>
      </c>
      <c r="F223" s="4">
        <v>1.7316000000000002E-2</v>
      </c>
      <c r="G223" s="4">
        <v>4.3207799999999998E-2</v>
      </c>
      <c r="H223" s="4">
        <v>0.20247499999999999</v>
      </c>
      <c r="I223" s="4">
        <v>0.66569</v>
      </c>
    </row>
    <row r="224" spans="1:9" x14ac:dyDescent="0.25">
      <c r="A224" s="3" t="s">
        <v>445</v>
      </c>
      <c r="B224" t="s">
        <v>446</v>
      </c>
      <c r="C224" t="s">
        <v>149</v>
      </c>
      <c r="D224" t="s">
        <v>1582</v>
      </c>
      <c r="E224" s="4">
        <v>-0.11168699999999999</v>
      </c>
      <c r="F224" s="4">
        <v>-1</v>
      </c>
      <c r="G224" s="4">
        <v>-1</v>
      </c>
      <c r="H224" s="4">
        <v>-1</v>
      </c>
      <c r="I224" s="4">
        <v>-1</v>
      </c>
    </row>
    <row r="225" spans="1:9" x14ac:dyDescent="0.25">
      <c r="A225" s="3" t="s">
        <v>447</v>
      </c>
      <c r="B225" t="s">
        <v>448</v>
      </c>
      <c r="C225" t="s">
        <v>908</v>
      </c>
      <c r="D225" t="s">
        <v>1583</v>
      </c>
      <c r="E225" s="4">
        <v>2.79657E-2</v>
      </c>
      <c r="F225" s="4">
        <v>-8.28424E-3</v>
      </c>
      <c r="G225" s="4">
        <v>-3.0984099999999998E-3</v>
      </c>
      <c r="H225" s="4">
        <v>-1.9856000000000001E-3</v>
      </c>
      <c r="I225" s="4">
        <v>7.3910799999999999E-2</v>
      </c>
    </row>
    <row r="226" spans="1:9" x14ac:dyDescent="0.25">
      <c r="A226" s="3" t="s">
        <v>449</v>
      </c>
      <c r="B226" t="s">
        <v>450</v>
      </c>
      <c r="C226" t="s">
        <v>908</v>
      </c>
      <c r="D226" t="s">
        <v>1584</v>
      </c>
      <c r="E226" s="4">
        <v>3.6149199999999999E-2</v>
      </c>
      <c r="F226" s="4">
        <v>8.4732599999999991E-2</v>
      </c>
      <c r="G226" s="4">
        <v>7.6723899999999998E-2</v>
      </c>
      <c r="H226" s="4">
        <v>6.9173999999999999E-2</v>
      </c>
      <c r="I226" s="4">
        <v>8.5873899999999989E-2</v>
      </c>
    </row>
    <row r="227" spans="1:9" x14ac:dyDescent="0.25">
      <c r="A227" s="3" t="s">
        <v>451</v>
      </c>
      <c r="B227" t="s">
        <v>452</v>
      </c>
      <c r="C227" t="s">
        <v>908</v>
      </c>
      <c r="D227" t="s">
        <v>1585</v>
      </c>
      <c r="E227" s="4">
        <v>7.1265900000000004E-3</v>
      </c>
      <c r="F227" s="4">
        <v>1.66667E-2</v>
      </c>
      <c r="G227" s="4">
        <v>2.9637199999999999E-2</v>
      </c>
      <c r="H227" s="4">
        <v>0.10777200000000001</v>
      </c>
      <c r="I227" s="4">
        <v>0.38598199999999999</v>
      </c>
    </row>
    <row r="228" spans="1:9" x14ac:dyDescent="0.25">
      <c r="A228" s="3" t="s">
        <v>453</v>
      </c>
      <c r="B228" t="s">
        <v>454</v>
      </c>
      <c r="C228" t="s">
        <v>908</v>
      </c>
      <c r="D228" t="s">
        <v>1586</v>
      </c>
      <c r="E228" s="4">
        <v>8.8022099999999995E-3</v>
      </c>
      <c r="F228" s="4">
        <v>-1.68904E-2</v>
      </c>
      <c r="G228" s="4">
        <v>-2.53332E-2</v>
      </c>
      <c r="H228" s="4">
        <v>-4.7303400000000002E-2</v>
      </c>
      <c r="I228" s="4">
        <v>-0.33384399999999997</v>
      </c>
    </row>
    <row r="229" spans="1:9" x14ac:dyDescent="0.25">
      <c r="A229" s="3" t="s">
        <v>455</v>
      </c>
      <c r="B229" t="s">
        <v>456</v>
      </c>
      <c r="C229" t="s">
        <v>908</v>
      </c>
      <c r="D229" t="s">
        <v>1587</v>
      </c>
      <c r="E229" s="4">
        <v>2.17416E-2</v>
      </c>
      <c r="F229" s="4">
        <v>9.5589999999999994E-2</v>
      </c>
      <c r="G229" s="4">
        <v>0.149341</v>
      </c>
      <c r="H229" s="4">
        <v>0.32404899999999998</v>
      </c>
      <c r="I229" s="4">
        <v>1.6774500000000001</v>
      </c>
    </row>
    <row r="230" spans="1:9" x14ac:dyDescent="0.25">
      <c r="A230" s="3" t="s">
        <v>457</v>
      </c>
      <c r="B230" t="s">
        <v>458</v>
      </c>
      <c r="C230" t="s">
        <v>149</v>
      </c>
      <c r="D230" t="s">
        <v>1588</v>
      </c>
      <c r="E230" s="4">
        <v>-4.7993399999999999E-2</v>
      </c>
      <c r="F230" s="4">
        <v>-0.34709800000000002</v>
      </c>
      <c r="G230" s="4">
        <v>-0.53129499999999996</v>
      </c>
      <c r="H230" s="4">
        <v>-0.921879</v>
      </c>
      <c r="I230" s="4">
        <v>-1</v>
      </c>
    </row>
    <row r="231" spans="1:9" x14ac:dyDescent="0.25">
      <c r="A231" s="3" t="s">
        <v>459</v>
      </c>
      <c r="B231" t="s">
        <v>460</v>
      </c>
      <c r="C231" t="s">
        <v>908</v>
      </c>
      <c r="D231" t="s">
        <v>1589</v>
      </c>
      <c r="E231" s="4">
        <v>3.81146E-3</v>
      </c>
      <c r="F231" s="4">
        <v>4.1803999999999987E-2</v>
      </c>
      <c r="G231" s="4">
        <v>6.1651400000000002E-2</v>
      </c>
      <c r="H231" s="4">
        <v>0.16058700000000001</v>
      </c>
      <c r="I231" s="4">
        <v>0.57433400000000001</v>
      </c>
    </row>
    <row r="232" spans="1:9" x14ac:dyDescent="0.25">
      <c r="A232" s="3" t="s">
        <v>461</v>
      </c>
      <c r="B232" t="s">
        <v>462</v>
      </c>
      <c r="C232" t="s">
        <v>908</v>
      </c>
      <c r="D232" t="s">
        <v>1590</v>
      </c>
      <c r="E232" s="4">
        <v>5.0682100000000001E-3</v>
      </c>
      <c r="F232" s="4">
        <v>-1.0356499999999999E-2</v>
      </c>
      <c r="G232" s="4">
        <v>1.46692E-4</v>
      </c>
      <c r="H232" s="4">
        <v>-7.9265100000000005E-2</v>
      </c>
      <c r="I232" s="4">
        <v>0.15762799999999999</v>
      </c>
    </row>
    <row r="233" spans="1:9" x14ac:dyDescent="0.25">
      <c r="A233" s="3" t="s">
        <v>463</v>
      </c>
      <c r="B233" t="s">
        <v>464</v>
      </c>
      <c r="C233" t="s">
        <v>149</v>
      </c>
      <c r="D233" t="s">
        <v>1591</v>
      </c>
      <c r="E233" s="4">
        <v>9.5359500000000001E-4</v>
      </c>
      <c r="F233" s="4">
        <v>7.0642499999999997E-2</v>
      </c>
      <c r="G233" s="4">
        <v>9.0836299999999995E-2</v>
      </c>
      <c r="H233" s="4">
        <v>-2.2677200000000002E-2</v>
      </c>
      <c r="I233" s="4">
        <v>0.22725699999999999</v>
      </c>
    </row>
    <row r="234" spans="1:9" x14ac:dyDescent="0.25">
      <c r="A234" s="3" t="s">
        <v>465</v>
      </c>
      <c r="B234" t="s">
        <v>466</v>
      </c>
      <c r="C234" t="s">
        <v>909</v>
      </c>
      <c r="D234" t="s">
        <v>1592</v>
      </c>
      <c r="E234" s="4">
        <v>7.60861E-3</v>
      </c>
      <c r="F234" s="4">
        <v>-1.4627299999999999E-2</v>
      </c>
      <c r="G234" s="4">
        <v>2.5580499999999999E-2</v>
      </c>
      <c r="H234" s="4">
        <v>2.62884E-2</v>
      </c>
      <c r="I234" s="4">
        <v>0.360182</v>
      </c>
    </row>
    <row r="235" spans="1:9" x14ac:dyDescent="0.25">
      <c r="A235" s="3" t="s">
        <v>467</v>
      </c>
      <c r="B235" t="s">
        <v>468</v>
      </c>
      <c r="C235" t="s">
        <v>908</v>
      </c>
      <c r="D235" t="s">
        <v>1593</v>
      </c>
      <c r="E235" s="4">
        <v>-2.86834E-3</v>
      </c>
      <c r="F235" s="4">
        <v>-0.35435699999999998</v>
      </c>
      <c r="G235" s="4">
        <v>-0.62567100000000009</v>
      </c>
      <c r="H235" s="4">
        <v>-0.85752499999999998</v>
      </c>
      <c r="I235" s="4">
        <v>-1</v>
      </c>
    </row>
    <row r="236" spans="1:9" x14ac:dyDescent="0.25">
      <c r="A236" s="3" t="s">
        <v>469</v>
      </c>
      <c r="B236" t="s">
        <v>470</v>
      </c>
      <c r="C236" t="s">
        <v>908</v>
      </c>
      <c r="D236" t="s">
        <v>1594</v>
      </c>
      <c r="E236" s="4">
        <v>4.18054E-2</v>
      </c>
      <c r="F236" s="4">
        <v>-2.5726600000000001E-3</v>
      </c>
      <c r="G236" s="4">
        <v>2.4371400000000001E-2</v>
      </c>
      <c r="H236" s="4">
        <v>9.1838400000000001E-2</v>
      </c>
      <c r="I236" s="4">
        <v>0.61505900000000002</v>
      </c>
    </row>
    <row r="237" spans="1:9" x14ac:dyDescent="0.25">
      <c r="A237" s="3" t="s">
        <v>473</v>
      </c>
      <c r="B237" t="s">
        <v>474</v>
      </c>
      <c r="C237" t="s">
        <v>908</v>
      </c>
      <c r="D237" t="s">
        <v>1595</v>
      </c>
      <c r="E237" s="4">
        <v>0.15618899999999999</v>
      </c>
      <c r="F237" s="4">
        <v>0.112786</v>
      </c>
      <c r="G237" s="4">
        <v>0.16484599999999999</v>
      </c>
      <c r="H237" s="4">
        <v>0.29106100000000001</v>
      </c>
      <c r="I237" s="4">
        <v>1.41103</v>
      </c>
    </row>
    <row r="238" spans="1:9" x14ac:dyDescent="0.25">
      <c r="A238" s="3" t="s">
        <v>475</v>
      </c>
      <c r="B238" t="s">
        <v>476</v>
      </c>
      <c r="C238" t="s">
        <v>908</v>
      </c>
      <c r="D238" t="s">
        <v>1596</v>
      </c>
      <c r="E238" s="4">
        <v>3.09672E-2</v>
      </c>
      <c r="F238" s="4">
        <v>3.8363899999999999E-2</v>
      </c>
      <c r="G238" s="4">
        <v>7.0251400000000006E-2</v>
      </c>
      <c r="H238" s="4">
        <v>0.13932700000000001</v>
      </c>
      <c r="I238" s="4">
        <v>0.80660399999999999</v>
      </c>
    </row>
    <row r="239" spans="1:9" x14ac:dyDescent="0.25">
      <c r="A239" s="3" t="s">
        <v>477</v>
      </c>
      <c r="B239" t="s">
        <v>478</v>
      </c>
      <c r="C239" t="s">
        <v>908</v>
      </c>
      <c r="D239" t="s">
        <v>1597</v>
      </c>
      <c r="E239" s="4">
        <v>2.7202500000000001E-2</v>
      </c>
      <c r="F239" s="4">
        <v>1.9417899999999998E-2</v>
      </c>
      <c r="G239" s="4">
        <v>3.8229800000000001E-2</v>
      </c>
      <c r="H239" s="4">
        <v>9.2747399999999994E-2</v>
      </c>
      <c r="I239" s="4">
        <v>0.39771600000000001</v>
      </c>
    </row>
    <row r="240" spans="1:9" x14ac:dyDescent="0.25">
      <c r="A240" s="3" t="s">
        <v>479</v>
      </c>
      <c r="B240" t="s">
        <v>480</v>
      </c>
      <c r="C240" t="s">
        <v>908</v>
      </c>
      <c r="D240" t="s">
        <v>1598</v>
      </c>
      <c r="E240" s="4">
        <v>2.9971899999999999E-2</v>
      </c>
      <c r="F240" s="4">
        <v>4.9458700000000001E-2</v>
      </c>
      <c r="G240" s="4">
        <v>6.7718E-2</v>
      </c>
      <c r="H240" s="4">
        <v>0.148095</v>
      </c>
      <c r="I240" s="4">
        <v>0.55991800000000003</v>
      </c>
    </row>
    <row r="241" spans="1:9" x14ac:dyDescent="0.25">
      <c r="A241" s="3" t="s">
        <v>481</v>
      </c>
      <c r="B241" t="s">
        <v>482</v>
      </c>
      <c r="C241" t="s">
        <v>909</v>
      </c>
      <c r="D241" t="s">
        <v>1599</v>
      </c>
      <c r="E241" s="4">
        <v>-6.8274500000000002E-2</v>
      </c>
      <c r="F241" s="4">
        <v>-8.1882800000000006E-2</v>
      </c>
      <c r="G241" s="4">
        <v>-6.2890799999999997E-2</v>
      </c>
      <c r="H241" s="4">
        <v>-0.53127099999999994</v>
      </c>
      <c r="I241" s="4">
        <v>-1</v>
      </c>
    </row>
    <row r="242" spans="1:9" x14ac:dyDescent="0.25">
      <c r="A242" s="3" t="s">
        <v>483</v>
      </c>
      <c r="B242" t="s">
        <v>484</v>
      </c>
      <c r="C242" t="s">
        <v>909</v>
      </c>
      <c r="D242" t="s">
        <v>1600</v>
      </c>
      <c r="E242" s="4">
        <v>1.10183E-2</v>
      </c>
      <c r="F242" s="4">
        <v>-3.1555699999999999E-3</v>
      </c>
      <c r="G242" s="4">
        <v>3.1135900000000001E-2</v>
      </c>
      <c r="H242" s="4">
        <v>4.4267899999999999E-2</v>
      </c>
      <c r="I242" s="4">
        <v>0.45181600000000011</v>
      </c>
    </row>
    <row r="243" spans="1:9" x14ac:dyDescent="0.25">
      <c r="A243" s="3" t="s">
        <v>485</v>
      </c>
      <c r="B243" t="s">
        <v>486</v>
      </c>
      <c r="C243" t="s">
        <v>908</v>
      </c>
      <c r="D243" t="s">
        <v>1601</v>
      </c>
      <c r="E243" s="4">
        <v>6.2718800000000005E-2</v>
      </c>
      <c r="F243" s="4">
        <v>5.4145100000000002E-2</v>
      </c>
      <c r="G243" s="4">
        <v>0.131051</v>
      </c>
      <c r="H243" s="4">
        <v>0.28626000000000001</v>
      </c>
      <c r="I243" s="4">
        <v>1.4003699999999999</v>
      </c>
    </row>
    <row r="244" spans="1:9" x14ac:dyDescent="0.25">
      <c r="A244" s="3" t="s">
        <v>487</v>
      </c>
      <c r="B244" t="s">
        <v>488</v>
      </c>
      <c r="C244" t="s">
        <v>908</v>
      </c>
      <c r="D244" t="s">
        <v>1602</v>
      </c>
      <c r="E244" s="4">
        <v>-2.74289E-3</v>
      </c>
      <c r="F244" s="4">
        <v>-4.6755700000000004E-3</v>
      </c>
      <c r="G244" s="4">
        <v>-3.6058300000000001E-2</v>
      </c>
      <c r="H244" s="4">
        <v>-2.3796000000000001E-2</v>
      </c>
      <c r="I244" s="4">
        <v>-8.4732800000000011E-2</v>
      </c>
    </row>
    <row r="245" spans="1:9" x14ac:dyDescent="0.25">
      <c r="A245" s="3" t="s">
        <v>489</v>
      </c>
      <c r="B245" t="s">
        <v>490</v>
      </c>
      <c r="C245" t="s">
        <v>908</v>
      </c>
      <c r="D245" t="s">
        <v>1603</v>
      </c>
      <c r="E245" s="4">
        <v>-1.49721E-2</v>
      </c>
      <c r="F245" s="4">
        <v>1.9831100000000001E-2</v>
      </c>
      <c r="G245" s="4">
        <v>5.7913899999999997E-2</v>
      </c>
      <c r="H245" s="4">
        <v>0.153916</v>
      </c>
      <c r="I245" s="4">
        <v>0.29205300000000001</v>
      </c>
    </row>
    <row r="246" spans="1:9" ht="31.5" customHeight="1" x14ac:dyDescent="0.25">
      <c r="A246" s="3" t="s">
        <v>492</v>
      </c>
      <c r="B246" t="s">
        <v>493</v>
      </c>
      <c r="C246" t="s">
        <v>908</v>
      </c>
      <c r="D246" t="s">
        <v>1058</v>
      </c>
      <c r="E246" s="4">
        <v>4.7129299999999999E-2</v>
      </c>
      <c r="F246" s="4">
        <v>1.98611E-2</v>
      </c>
      <c r="G246" s="4">
        <v>7.5851600000000005E-2</v>
      </c>
      <c r="H246" s="4">
        <v>0.13352800000000001</v>
      </c>
      <c r="I246" s="4">
        <v>0.98716499999999996</v>
      </c>
    </row>
    <row r="247" spans="1:9" x14ac:dyDescent="0.25">
      <c r="A247" s="3" t="s">
        <v>494</v>
      </c>
      <c r="B247" t="s">
        <v>495</v>
      </c>
      <c r="C247" t="s">
        <v>149</v>
      </c>
      <c r="D247" t="s">
        <v>1604</v>
      </c>
      <c r="E247" s="4">
        <v>1.1292400000000001E-3</v>
      </c>
      <c r="F247" s="4">
        <v>-2.2252000000000001E-2</v>
      </c>
      <c r="G247" s="4">
        <v>1.30026E-2</v>
      </c>
      <c r="H247" s="4">
        <v>0.42482399999999998</v>
      </c>
      <c r="I247" s="4">
        <v>-0.81895099999999998</v>
      </c>
    </row>
    <row r="248" spans="1:9" x14ac:dyDescent="0.25">
      <c r="A248" s="3" t="s">
        <v>496</v>
      </c>
      <c r="B248" t="s">
        <v>497</v>
      </c>
      <c r="C248" t="s">
        <v>908</v>
      </c>
      <c r="D248" t="s">
        <v>1605</v>
      </c>
      <c r="E248" s="4">
        <v>1.9364900000000001E-2</v>
      </c>
      <c r="F248" s="4">
        <v>2.7902699999999999E-2</v>
      </c>
      <c r="G248" s="4">
        <v>8.7992299999999996E-2</v>
      </c>
      <c r="H248" s="4">
        <v>0.198826</v>
      </c>
      <c r="I248" s="4">
        <v>1.0770599999999999</v>
      </c>
    </row>
    <row r="249" spans="1:9" x14ac:dyDescent="0.25">
      <c r="A249" s="3" t="s">
        <v>498</v>
      </c>
      <c r="B249" t="s">
        <v>499</v>
      </c>
      <c r="C249" t="s">
        <v>908</v>
      </c>
      <c r="D249" t="s">
        <v>1606</v>
      </c>
      <c r="E249" s="4">
        <v>1.6179800000000001E-2</v>
      </c>
      <c r="F249" s="4">
        <v>-2.32972E-3</v>
      </c>
      <c r="G249" s="4">
        <v>2.6866600000000001E-2</v>
      </c>
      <c r="H249" s="4">
        <v>8.6441999999999991E-2</v>
      </c>
      <c r="I249" s="4">
        <v>0.339142</v>
      </c>
    </row>
    <row r="250" spans="1:9" x14ac:dyDescent="0.25">
      <c r="A250" s="3" t="s">
        <v>500</v>
      </c>
      <c r="B250" t="s">
        <v>501</v>
      </c>
      <c r="C250" t="s">
        <v>909</v>
      </c>
      <c r="D250" t="s">
        <v>1607</v>
      </c>
      <c r="E250" s="4">
        <v>-4.3963400000000003E-3</v>
      </c>
      <c r="F250" s="4">
        <v>2.29895E-2</v>
      </c>
      <c r="G250" s="4">
        <v>7.05625E-2</v>
      </c>
      <c r="H250" s="4">
        <v>9.9264699999999997E-2</v>
      </c>
      <c r="I250" s="4">
        <v>0.71158500000000002</v>
      </c>
    </row>
    <row r="251" spans="1:9" x14ac:dyDescent="0.25">
      <c r="A251" s="3" t="s">
        <v>502</v>
      </c>
      <c r="B251" t="s">
        <v>503</v>
      </c>
      <c r="C251" t="s">
        <v>908</v>
      </c>
      <c r="D251" t="s">
        <v>1608</v>
      </c>
      <c r="E251" s="4">
        <v>1.88644E-2</v>
      </c>
      <c r="F251" s="4">
        <v>2.5530500000000001E-2</v>
      </c>
      <c r="G251" s="4">
        <v>7.9803200000000005E-2</v>
      </c>
      <c r="H251" s="4">
        <v>0.153915</v>
      </c>
      <c r="I251" s="4">
        <v>0.75451499999999994</v>
      </c>
    </row>
    <row r="252" spans="1:9" x14ac:dyDescent="0.25">
      <c r="A252" s="3" t="s">
        <v>504</v>
      </c>
      <c r="B252" t="s">
        <v>505</v>
      </c>
      <c r="C252" t="s">
        <v>909</v>
      </c>
      <c r="D252" t="s">
        <v>1609</v>
      </c>
      <c r="E252" s="4">
        <v>1.45794E-3</v>
      </c>
      <c r="F252" s="4">
        <v>3.60868E-3</v>
      </c>
      <c r="G252" s="4">
        <v>4.7697000000000003E-2</v>
      </c>
      <c r="H252" s="4">
        <v>-1.18443E-2</v>
      </c>
      <c r="I252" s="4">
        <v>0.427564</v>
      </c>
    </row>
    <row r="253" spans="1:9" x14ac:dyDescent="0.25">
      <c r="A253" s="3" t="s">
        <v>506</v>
      </c>
      <c r="B253" t="s">
        <v>507</v>
      </c>
      <c r="C253" t="s">
        <v>908</v>
      </c>
      <c r="D253" t="s">
        <v>1610</v>
      </c>
      <c r="E253" s="4">
        <v>2.9176799999999999E-2</v>
      </c>
      <c r="F253" s="4">
        <v>2.1159899999999999E-2</v>
      </c>
      <c r="G253" s="4">
        <v>4.7526700000000012E-2</v>
      </c>
      <c r="H253" s="4">
        <v>7.1038699999999996E-2</v>
      </c>
      <c r="I253" s="4">
        <v>0.41992099999999999</v>
      </c>
    </row>
    <row r="254" spans="1:9" x14ac:dyDescent="0.25">
      <c r="A254" s="3" t="s">
        <v>508</v>
      </c>
      <c r="B254" t="s">
        <v>509</v>
      </c>
      <c r="C254" t="s">
        <v>908</v>
      </c>
      <c r="D254" t="s">
        <v>1611</v>
      </c>
      <c r="E254" s="4">
        <v>7.5179999999999997E-2</v>
      </c>
      <c r="F254" s="4">
        <v>5.0654500000000012E-2</v>
      </c>
      <c r="G254" s="4">
        <v>0.122836</v>
      </c>
      <c r="H254" s="4">
        <v>0.10255300000000001</v>
      </c>
      <c r="I254" s="4">
        <v>1.14653</v>
      </c>
    </row>
    <row r="255" spans="1:9" x14ac:dyDescent="0.25">
      <c r="A255" s="3" t="s">
        <v>510</v>
      </c>
      <c r="B255" t="s">
        <v>511</v>
      </c>
      <c r="C255" t="s">
        <v>908</v>
      </c>
      <c r="D255" t="s">
        <v>1612</v>
      </c>
      <c r="E255" s="4">
        <v>1.03967E-2</v>
      </c>
      <c r="F255" s="4">
        <v>-1.6215199999999999E-2</v>
      </c>
      <c r="G255" s="4">
        <v>3.1578799999999997E-2</v>
      </c>
      <c r="H255" s="4">
        <v>6.7321199999999998E-2</v>
      </c>
      <c r="I255" s="4">
        <v>0.26924300000000001</v>
      </c>
    </row>
    <row r="256" spans="1:9" x14ac:dyDescent="0.25">
      <c r="A256" s="3" t="s">
        <v>512</v>
      </c>
      <c r="B256" t="s">
        <v>513</v>
      </c>
      <c r="C256" t="s">
        <v>149</v>
      </c>
      <c r="D256" t="s">
        <v>1613</v>
      </c>
      <c r="E256" s="4">
        <v>1.6217899999999999E-3</v>
      </c>
      <c r="F256" s="4">
        <v>2.91731E-2</v>
      </c>
      <c r="G256" s="4">
        <v>3.00833E-2</v>
      </c>
      <c r="H256" s="4">
        <v>-7.6602599999999986E-3</v>
      </c>
      <c r="I256" s="4">
        <v>-0.34528799999999998</v>
      </c>
    </row>
    <row r="257" spans="1:9" x14ac:dyDescent="0.25">
      <c r="A257" s="3" t="s">
        <v>514</v>
      </c>
      <c r="B257" t="s">
        <v>515</v>
      </c>
      <c r="C257" t="s">
        <v>909</v>
      </c>
      <c r="D257" t="s">
        <v>1614</v>
      </c>
      <c r="E257" s="4">
        <v>4.1721399999999999E-2</v>
      </c>
      <c r="F257" s="4">
        <v>8.6259800000000001E-3</v>
      </c>
      <c r="G257" s="4">
        <v>6.4444399999999999E-2</v>
      </c>
      <c r="H257" s="4">
        <v>-4.5258199999999998E-3</v>
      </c>
      <c r="I257" s="4">
        <v>1.49452E-2</v>
      </c>
    </row>
    <row r="258" spans="1:9" x14ac:dyDescent="0.25">
      <c r="A258" s="3" t="s">
        <v>516</v>
      </c>
      <c r="B258" t="s">
        <v>517</v>
      </c>
      <c r="C258" t="s">
        <v>909</v>
      </c>
      <c r="D258" t="s">
        <v>1615</v>
      </c>
      <c r="E258" s="4">
        <v>-3.3752900000000002E-2</v>
      </c>
      <c r="F258" s="4">
        <v>-2.4148500000000001E-3</v>
      </c>
      <c r="G258" s="4">
        <v>1.0055E-2</v>
      </c>
      <c r="H258" s="4">
        <v>-7.6782300000000003E-3</v>
      </c>
      <c r="I258" s="4">
        <v>0.119293</v>
      </c>
    </row>
    <row r="259" spans="1:9" x14ac:dyDescent="0.25">
      <c r="A259" s="3" t="s">
        <v>518</v>
      </c>
      <c r="B259" t="s">
        <v>519</v>
      </c>
      <c r="C259" t="s">
        <v>908</v>
      </c>
      <c r="D259" t="s">
        <v>1616</v>
      </c>
      <c r="E259" s="4">
        <v>2.7065800000000001E-2</v>
      </c>
      <c r="F259" s="4">
        <v>1.6331999999999999E-2</v>
      </c>
      <c r="G259" s="4">
        <v>3.8743399999999997E-2</v>
      </c>
      <c r="H259" s="4">
        <v>5.5047699999999998E-2</v>
      </c>
      <c r="I259" s="4">
        <v>0.449264</v>
      </c>
    </row>
    <row r="260" spans="1:9" x14ac:dyDescent="0.25">
      <c r="A260" s="3" t="s">
        <v>520</v>
      </c>
      <c r="B260" t="s">
        <v>521</v>
      </c>
      <c r="C260" t="s">
        <v>908</v>
      </c>
      <c r="D260" t="s">
        <v>1617</v>
      </c>
      <c r="E260" s="4">
        <v>-1.9326099999999999E-2</v>
      </c>
      <c r="F260" s="4">
        <v>-3.38988E-2</v>
      </c>
      <c r="G260" s="4">
        <v>-9.9387399999999987E-2</v>
      </c>
      <c r="H260" s="4">
        <v>-0.135689</v>
      </c>
      <c r="I260" s="4">
        <v>-0.64418200000000003</v>
      </c>
    </row>
    <row r="261" spans="1:9" x14ac:dyDescent="0.25">
      <c r="A261" s="3" t="s">
        <v>522</v>
      </c>
      <c r="B261" t="s">
        <v>523</v>
      </c>
      <c r="C261" t="s">
        <v>908</v>
      </c>
      <c r="D261" t="s">
        <v>1618</v>
      </c>
      <c r="E261" s="4">
        <v>1.93698E-2</v>
      </c>
      <c r="F261" s="4">
        <v>-2.42394E-4</v>
      </c>
      <c r="G261" s="4">
        <v>9.3263099999999991E-3</v>
      </c>
      <c r="H261" s="4">
        <v>1.9692399999999999E-2</v>
      </c>
      <c r="I261" s="4">
        <v>0.28045500000000001</v>
      </c>
    </row>
    <row r="262" spans="1:9" x14ac:dyDescent="0.25">
      <c r="A262" s="3" t="s">
        <v>524</v>
      </c>
      <c r="B262" t="s">
        <v>525</v>
      </c>
      <c r="C262" t="s">
        <v>908</v>
      </c>
      <c r="D262" t="s">
        <v>1619</v>
      </c>
      <c r="E262" s="4">
        <v>3.6877300000000002E-2</v>
      </c>
      <c r="F262" s="4">
        <v>-4.9879300000000001E-2</v>
      </c>
      <c r="G262" s="4">
        <v>-0.11361400000000001</v>
      </c>
      <c r="H262" s="4">
        <v>-0.21512100000000001</v>
      </c>
      <c r="I262" s="4">
        <v>-0.99966899999999992</v>
      </c>
    </row>
    <row r="263" spans="1:9" x14ac:dyDescent="0.25">
      <c r="A263" s="3" t="s">
        <v>526</v>
      </c>
      <c r="B263" t="s">
        <v>527</v>
      </c>
      <c r="C263" t="s">
        <v>909</v>
      </c>
      <c r="D263" t="s">
        <v>1620</v>
      </c>
      <c r="E263" s="4">
        <v>-1.9223400000000002E-2</v>
      </c>
      <c r="F263" s="4">
        <v>5.1928700000000001E-2</v>
      </c>
      <c r="G263" s="4">
        <v>0.10806499999999999</v>
      </c>
      <c r="H263" s="4">
        <v>0.23688699999999999</v>
      </c>
      <c r="I263" s="4">
        <v>1.1697500000000001</v>
      </c>
    </row>
    <row r="264" spans="1:9" x14ac:dyDescent="0.25">
      <c r="A264" s="3" t="s">
        <v>528</v>
      </c>
      <c r="B264" t="s">
        <v>529</v>
      </c>
      <c r="C264" t="s">
        <v>909</v>
      </c>
      <c r="D264" t="s">
        <v>1621</v>
      </c>
      <c r="E264" s="4">
        <v>-1.20778E-2</v>
      </c>
      <c r="F264" s="4">
        <v>-3.2660000000000002E-2</v>
      </c>
      <c r="G264" s="4">
        <v>-8.9887899999999993E-2</v>
      </c>
      <c r="H264" s="4">
        <v>1.4404699999999999E-2</v>
      </c>
      <c r="I264" s="4">
        <v>-0.78037599999999996</v>
      </c>
    </row>
    <row r="265" spans="1:9" x14ac:dyDescent="0.25">
      <c r="A265" s="3" t="s">
        <v>530</v>
      </c>
      <c r="B265" t="s">
        <v>531</v>
      </c>
      <c r="C265" t="s">
        <v>908</v>
      </c>
      <c r="D265" t="s">
        <v>1622</v>
      </c>
      <c r="E265" s="4">
        <v>7.2803399999999997E-3</v>
      </c>
      <c r="F265" s="4">
        <v>2.1454500000000001E-2</v>
      </c>
      <c r="G265" s="4">
        <v>6.09945E-2</v>
      </c>
      <c r="H265" s="4">
        <v>6.8292000000000005E-2</v>
      </c>
      <c r="I265" s="4">
        <v>0.66775600000000002</v>
      </c>
    </row>
    <row r="266" spans="1:9" x14ac:dyDescent="0.25">
      <c r="A266" s="3" t="s">
        <v>532</v>
      </c>
      <c r="B266" t="s">
        <v>533</v>
      </c>
      <c r="C266" t="s">
        <v>908</v>
      </c>
      <c r="D266" t="s">
        <v>1623</v>
      </c>
      <c r="E266" s="4">
        <v>1.712E-2</v>
      </c>
      <c r="F266" s="4">
        <v>2.5291000000000001E-2</v>
      </c>
      <c r="G266" s="4">
        <v>4.1297499999999987E-2</v>
      </c>
      <c r="H266" s="4">
        <v>0.13970099999999999</v>
      </c>
      <c r="I266" s="4">
        <v>0.217528</v>
      </c>
    </row>
    <row r="267" spans="1:9" x14ac:dyDescent="0.25">
      <c r="A267" s="3" t="s">
        <v>534</v>
      </c>
      <c r="B267" t="s">
        <v>535</v>
      </c>
      <c r="C267" t="s">
        <v>908</v>
      </c>
      <c r="D267" t="s">
        <v>1624</v>
      </c>
      <c r="E267" s="4">
        <v>2.5518599999999999E-2</v>
      </c>
      <c r="F267" s="4">
        <v>3.1027900000000001E-2</v>
      </c>
      <c r="G267" s="4">
        <v>8.4119399999999997E-2</v>
      </c>
      <c r="H267" s="4">
        <v>0.19676299999999999</v>
      </c>
      <c r="I267" s="4">
        <v>0.97454800000000008</v>
      </c>
    </row>
    <row r="268" spans="1:9" x14ac:dyDescent="0.25">
      <c r="A268" s="3" t="s">
        <v>536</v>
      </c>
      <c r="B268" t="s">
        <v>537</v>
      </c>
      <c r="C268" t="s">
        <v>908</v>
      </c>
      <c r="D268" t="s">
        <v>1625</v>
      </c>
      <c r="E268" s="4">
        <v>1.01136E-2</v>
      </c>
      <c r="F268" s="4">
        <v>4.7286300000000003E-2</v>
      </c>
      <c r="G268" s="4">
        <v>0.104244</v>
      </c>
      <c r="H268" s="4">
        <v>0.210233</v>
      </c>
      <c r="I268" s="4">
        <v>1.13731</v>
      </c>
    </row>
    <row r="269" spans="1:9" x14ac:dyDescent="0.25">
      <c r="A269" s="3" t="s">
        <v>538</v>
      </c>
      <c r="B269" t="s">
        <v>539</v>
      </c>
      <c r="C269" t="s">
        <v>909</v>
      </c>
      <c r="D269" t="s">
        <v>1626</v>
      </c>
      <c r="E269" s="4">
        <v>-4.1969399999999997E-3</v>
      </c>
      <c r="F269" s="4">
        <v>0.102657</v>
      </c>
      <c r="G269" s="4">
        <v>0.196268</v>
      </c>
      <c r="H269" s="4">
        <v>0.33683000000000002</v>
      </c>
      <c r="I269" s="4">
        <v>1.68777</v>
      </c>
    </row>
    <row r="270" spans="1:9" x14ac:dyDescent="0.25">
      <c r="A270" s="3" t="s">
        <v>540</v>
      </c>
      <c r="B270" t="s">
        <v>541</v>
      </c>
      <c r="C270" t="s">
        <v>909</v>
      </c>
      <c r="D270" t="s">
        <v>1627</v>
      </c>
      <c r="E270" s="4">
        <v>-1.6169200000000002E-2</v>
      </c>
      <c r="F270" s="4">
        <v>2.61798E-2</v>
      </c>
      <c r="G270" s="4">
        <v>7.7886800000000006E-2</v>
      </c>
      <c r="H270" s="4">
        <v>0.32562999999999998</v>
      </c>
      <c r="I270" s="4">
        <v>0.78986299999999998</v>
      </c>
    </row>
    <row r="271" spans="1:9" x14ac:dyDescent="0.25">
      <c r="A271" s="3" t="s">
        <v>542</v>
      </c>
      <c r="B271" t="s">
        <v>543</v>
      </c>
      <c r="C271" t="s">
        <v>909</v>
      </c>
      <c r="D271" t="s">
        <v>1628</v>
      </c>
      <c r="E271" s="4">
        <v>-1.72693E-3</v>
      </c>
      <c r="F271" s="4">
        <v>-3.7376600000000003E-2</v>
      </c>
      <c r="G271" s="4">
        <v>-5.4043300000000002E-2</v>
      </c>
      <c r="H271" s="4">
        <v>5.9321999999999999E-4</v>
      </c>
      <c r="I271" s="4">
        <v>-0.453426</v>
      </c>
    </row>
    <row r="272" spans="1:9" x14ac:dyDescent="0.25">
      <c r="A272" s="3" t="s">
        <v>544</v>
      </c>
      <c r="B272" t="s">
        <v>545</v>
      </c>
      <c r="C272" t="s">
        <v>909</v>
      </c>
      <c r="D272" t="s">
        <v>1629</v>
      </c>
      <c r="E272" s="4">
        <v>-4.86836E-2</v>
      </c>
      <c r="F272" s="4">
        <v>2.9901199999999999E-2</v>
      </c>
      <c r="G272" s="4">
        <v>4.5673199999999997E-2</v>
      </c>
      <c r="H272" s="4">
        <v>0.112123</v>
      </c>
      <c r="I272" s="4">
        <v>0.43860999999999989</v>
      </c>
    </row>
    <row r="273" spans="1:9" x14ac:dyDescent="0.25">
      <c r="A273" s="3" t="s">
        <v>546</v>
      </c>
      <c r="B273" t="s">
        <v>547</v>
      </c>
      <c r="C273" t="s">
        <v>909</v>
      </c>
      <c r="D273" t="s">
        <v>1630</v>
      </c>
      <c r="E273" s="4">
        <v>-8.823750000000001E-2</v>
      </c>
      <c r="F273" s="4">
        <v>-4.5314199999999999E-2</v>
      </c>
      <c r="G273" s="4">
        <v>-0.187891</v>
      </c>
      <c r="H273" s="4">
        <v>-0.137817</v>
      </c>
      <c r="I273" s="4">
        <v>-1</v>
      </c>
    </row>
    <row r="274" spans="1:9" x14ac:dyDescent="0.25">
      <c r="A274" s="3" t="s">
        <v>548</v>
      </c>
      <c r="B274" t="s">
        <v>549</v>
      </c>
      <c r="C274" t="s">
        <v>908</v>
      </c>
      <c r="D274" t="s">
        <v>1631</v>
      </c>
      <c r="E274" s="4">
        <v>7.1914900000000004E-2</v>
      </c>
      <c r="F274" s="4">
        <v>4.2363399999999999E-3</v>
      </c>
      <c r="G274" s="4">
        <v>4.4207200000000002E-2</v>
      </c>
      <c r="H274" s="4">
        <v>0.33997100000000002</v>
      </c>
      <c r="I274" s="4">
        <v>0.71123400000000003</v>
      </c>
    </row>
    <row r="275" spans="1:9" x14ac:dyDescent="0.25">
      <c r="A275" s="3" t="s">
        <v>550</v>
      </c>
      <c r="B275" t="s">
        <v>551</v>
      </c>
      <c r="C275" t="s">
        <v>908</v>
      </c>
      <c r="D275" t="s">
        <v>1632</v>
      </c>
      <c r="E275" s="4">
        <v>2.2652700000000001E-2</v>
      </c>
      <c r="F275" s="4">
        <v>3.875E-2</v>
      </c>
      <c r="G275" s="4">
        <v>5.4360699999999998E-2</v>
      </c>
      <c r="H275" s="4">
        <v>0.12931300000000001</v>
      </c>
      <c r="I275" s="4">
        <v>0.53627899999999995</v>
      </c>
    </row>
    <row r="276" spans="1:9" x14ac:dyDescent="0.25">
      <c r="A276" s="3" t="s">
        <v>552</v>
      </c>
      <c r="B276" t="s">
        <v>553</v>
      </c>
      <c r="C276" t="s">
        <v>909</v>
      </c>
      <c r="D276" t="s">
        <v>1633</v>
      </c>
      <c r="E276" s="4">
        <v>1.01274E-2</v>
      </c>
      <c r="F276" s="4">
        <v>3.7841100000000003E-2</v>
      </c>
      <c r="G276" s="4">
        <v>8.5458900000000004E-2</v>
      </c>
      <c r="H276" s="4">
        <v>0.118168</v>
      </c>
      <c r="I276" s="4">
        <v>0.755355</v>
      </c>
    </row>
    <row r="277" spans="1:9" x14ac:dyDescent="0.25">
      <c r="A277" s="3" t="s">
        <v>554</v>
      </c>
      <c r="B277" t="s">
        <v>555</v>
      </c>
      <c r="C277" t="s">
        <v>909</v>
      </c>
      <c r="D277" t="s">
        <v>1634</v>
      </c>
      <c r="E277" s="4">
        <v>-6.8880199999999999E-3</v>
      </c>
      <c r="F277" s="4">
        <v>1.12552E-2</v>
      </c>
      <c r="G277" s="4">
        <v>3.4955699999999999E-2</v>
      </c>
      <c r="H277" s="4">
        <v>-2.5513000000000001E-2</v>
      </c>
      <c r="I277" s="4">
        <v>7.7760400000000007E-2</v>
      </c>
    </row>
    <row r="278" spans="1:9" x14ac:dyDescent="0.25">
      <c r="A278" s="3" t="s">
        <v>556</v>
      </c>
      <c r="B278" t="s">
        <v>557</v>
      </c>
      <c r="C278" t="s">
        <v>908</v>
      </c>
      <c r="D278" t="s">
        <v>1635</v>
      </c>
      <c r="E278" s="4">
        <v>4.6157799999999999E-2</v>
      </c>
      <c r="F278" s="4">
        <v>0.106404</v>
      </c>
      <c r="G278" s="4">
        <v>0.17017699999999999</v>
      </c>
      <c r="H278" s="4">
        <v>0.44127899999999998</v>
      </c>
      <c r="I278" s="4">
        <v>1.2754000000000001</v>
      </c>
    </row>
    <row r="279" spans="1:9" x14ac:dyDescent="0.25">
      <c r="A279" s="3" t="s">
        <v>558</v>
      </c>
      <c r="B279" t="s">
        <v>558</v>
      </c>
      <c r="C279" t="s">
        <v>909</v>
      </c>
      <c r="D279" t="s">
        <v>1636</v>
      </c>
      <c r="E279" s="4">
        <v>9.5515399999999986E-2</v>
      </c>
      <c r="F279" s="4">
        <v>-0.175872</v>
      </c>
      <c r="G279" s="4">
        <v>-0.78349400000000002</v>
      </c>
      <c r="H279" s="4">
        <v>-0.84916899999999995</v>
      </c>
      <c r="I279" s="4">
        <v>-1</v>
      </c>
    </row>
    <row r="280" spans="1:9" x14ac:dyDescent="0.25">
      <c r="A280" s="3" t="s">
        <v>559</v>
      </c>
      <c r="B280" t="s">
        <v>560</v>
      </c>
      <c r="C280" t="s">
        <v>908</v>
      </c>
      <c r="D280" t="s">
        <v>1637</v>
      </c>
      <c r="E280" s="4">
        <v>2.8045799999999999E-2</v>
      </c>
      <c r="F280" s="4">
        <v>5.0380800000000003E-2</v>
      </c>
      <c r="G280" s="4">
        <v>7.9890900000000001E-2</v>
      </c>
      <c r="H280" s="4">
        <v>0.20549799999999999</v>
      </c>
      <c r="I280" s="4">
        <v>0.86450999999999989</v>
      </c>
    </row>
    <row r="281" spans="1:9" x14ac:dyDescent="0.25">
      <c r="A281" s="3" t="s">
        <v>561</v>
      </c>
      <c r="B281" t="s">
        <v>562</v>
      </c>
      <c r="C281" t="s">
        <v>909</v>
      </c>
      <c r="D281" t="s">
        <v>1638</v>
      </c>
      <c r="E281" s="4">
        <v>3.6647199999999998E-2</v>
      </c>
      <c r="F281" s="4">
        <v>-4.5198799999999997E-2</v>
      </c>
      <c r="G281" s="4">
        <v>1.0740700000000001E-2</v>
      </c>
      <c r="H281" s="4">
        <v>-8.7378199999999989E-2</v>
      </c>
      <c r="I281" s="4">
        <v>-0.60475000000000001</v>
      </c>
    </row>
    <row r="282" spans="1:9" x14ac:dyDescent="0.25">
      <c r="A282" s="3" t="s">
        <v>563</v>
      </c>
      <c r="B282" t="s">
        <v>564</v>
      </c>
      <c r="C282" t="s">
        <v>909</v>
      </c>
      <c r="D282" t="s">
        <v>1639</v>
      </c>
      <c r="E282" s="4">
        <v>1.4211E-2</v>
      </c>
      <c r="F282" s="4">
        <v>2.0098399999999999E-2</v>
      </c>
      <c r="G282" s="4">
        <v>3.8243699999999999E-2</v>
      </c>
      <c r="H282" s="4">
        <v>0.120078</v>
      </c>
      <c r="I282" s="4">
        <v>0.37073400000000001</v>
      </c>
    </row>
    <row r="283" spans="1:9" x14ac:dyDescent="0.25">
      <c r="A283" s="3" t="s">
        <v>565</v>
      </c>
      <c r="B283" t="s">
        <v>566</v>
      </c>
      <c r="C283" t="s">
        <v>149</v>
      </c>
      <c r="D283" t="s">
        <v>1640</v>
      </c>
      <c r="E283" s="4">
        <v>-7.0665199999999997E-2</v>
      </c>
      <c r="F283" s="4">
        <v>-5.9073200000000013E-2</v>
      </c>
      <c r="G283" s="4">
        <v>-4.6607500000000003E-2</v>
      </c>
      <c r="H283" s="4">
        <v>0.20541000000000001</v>
      </c>
      <c r="I283" s="4">
        <v>-0.92126499999999989</v>
      </c>
    </row>
    <row r="284" spans="1:9" x14ac:dyDescent="0.25">
      <c r="A284" s="3" t="s">
        <v>567</v>
      </c>
      <c r="B284" t="s">
        <v>568</v>
      </c>
      <c r="C284" t="s">
        <v>908</v>
      </c>
      <c r="D284" t="s">
        <v>1284</v>
      </c>
      <c r="E284" s="4">
        <v>6.9721099999999994E-2</v>
      </c>
      <c r="F284" s="4">
        <v>6.2074600000000001E-2</v>
      </c>
      <c r="G284" s="4">
        <v>9.7781800000000002E-2</v>
      </c>
      <c r="H284" s="4">
        <v>0.49587399999999998</v>
      </c>
      <c r="I284" s="4">
        <v>0.98032700000000006</v>
      </c>
    </row>
    <row r="285" spans="1:9" x14ac:dyDescent="0.25">
      <c r="A285" s="3" t="s">
        <v>569</v>
      </c>
      <c r="B285" t="s">
        <v>570</v>
      </c>
      <c r="C285" t="s">
        <v>908</v>
      </c>
      <c r="D285" t="s">
        <v>1641</v>
      </c>
      <c r="E285" s="4">
        <v>3.63123E-3</v>
      </c>
      <c r="F285" s="4">
        <v>-4.5712299999999997E-2</v>
      </c>
      <c r="G285" s="4">
        <v>-6.0820800000000001E-2</v>
      </c>
      <c r="H285" s="4">
        <v>-0.17538999999999999</v>
      </c>
      <c r="I285" s="4">
        <v>-0.27325300000000002</v>
      </c>
    </row>
    <row r="286" spans="1:9" x14ac:dyDescent="0.25">
      <c r="A286" s="3" t="s">
        <v>571</v>
      </c>
      <c r="B286" t="s">
        <v>572</v>
      </c>
      <c r="C286" t="s">
        <v>908</v>
      </c>
      <c r="D286" t="s">
        <v>1642</v>
      </c>
      <c r="E286" s="4">
        <v>-9.4808599999999993E-2</v>
      </c>
      <c r="F286" s="4">
        <v>-0.32301699999999989</v>
      </c>
      <c r="G286" s="4">
        <v>-0.52909799999999996</v>
      </c>
      <c r="H286" s="4">
        <v>-0.65176199999999995</v>
      </c>
      <c r="I286" s="4">
        <v>-1</v>
      </c>
    </row>
    <row r="287" spans="1:9" ht="31.5" customHeight="1" x14ac:dyDescent="0.25">
      <c r="A287" s="3" t="s">
        <v>573</v>
      </c>
      <c r="B287" t="s">
        <v>574</v>
      </c>
      <c r="C287" t="s">
        <v>908</v>
      </c>
      <c r="D287" t="s">
        <v>1643</v>
      </c>
      <c r="E287" s="4">
        <v>1.6430400000000001E-2</v>
      </c>
      <c r="F287" s="4">
        <v>1.97967E-2</v>
      </c>
      <c r="G287" s="4">
        <v>2.8748599999999999E-2</v>
      </c>
      <c r="H287" s="4">
        <v>9.1020099999999993E-2</v>
      </c>
      <c r="I287" s="4">
        <v>0.100783</v>
      </c>
    </row>
    <row r="288" spans="1:9" x14ac:dyDescent="0.25">
      <c r="A288" s="3" t="s">
        <v>575</v>
      </c>
      <c r="B288" t="s">
        <v>576</v>
      </c>
      <c r="C288" t="s">
        <v>908</v>
      </c>
      <c r="D288" t="s">
        <v>1644</v>
      </c>
      <c r="E288" s="4">
        <v>0.120992</v>
      </c>
      <c r="F288" s="4">
        <v>0.12764200000000001</v>
      </c>
      <c r="G288" s="4">
        <v>0.23577799999999999</v>
      </c>
      <c r="H288" s="4">
        <v>0.50832100000000002</v>
      </c>
      <c r="I288" s="4">
        <v>2.3443200000000002</v>
      </c>
    </row>
    <row r="289" spans="1:9" x14ac:dyDescent="0.25">
      <c r="A289" s="3" t="s">
        <v>577</v>
      </c>
      <c r="B289" t="s">
        <v>578</v>
      </c>
      <c r="C289" t="s">
        <v>908</v>
      </c>
      <c r="D289" t="s">
        <v>1645</v>
      </c>
      <c r="E289" s="4">
        <v>2.7512200000000001E-2</v>
      </c>
      <c r="F289" s="4">
        <v>-5.0013799999999997E-3</v>
      </c>
      <c r="G289" s="4">
        <v>1.601E-2</v>
      </c>
      <c r="H289" s="4">
        <v>0.32077600000000001</v>
      </c>
      <c r="I289" s="4">
        <v>0.34417300000000001</v>
      </c>
    </row>
    <row r="290" spans="1:9" x14ac:dyDescent="0.25">
      <c r="A290" s="3" t="s">
        <v>579</v>
      </c>
      <c r="B290" t="s">
        <v>580</v>
      </c>
      <c r="C290" t="s">
        <v>908</v>
      </c>
      <c r="D290" t="s">
        <v>1646</v>
      </c>
      <c r="E290" s="4">
        <v>7.6093000000000003E-3</v>
      </c>
      <c r="F290" s="4">
        <v>6.9389099999999995E-2</v>
      </c>
      <c r="G290" s="4">
        <v>0.109017</v>
      </c>
      <c r="H290" s="4">
        <v>0.17874699999999999</v>
      </c>
      <c r="I290" s="4">
        <v>1.04447</v>
      </c>
    </row>
    <row r="291" spans="1:9" x14ac:dyDescent="0.25">
      <c r="A291" s="3" t="s">
        <v>581</v>
      </c>
      <c r="B291" t="s">
        <v>582</v>
      </c>
      <c r="C291" t="s">
        <v>149</v>
      </c>
      <c r="D291" t="s">
        <v>1647</v>
      </c>
      <c r="E291" s="4">
        <v>-5.7384600000000001E-2</v>
      </c>
      <c r="F291" s="4">
        <v>-7.3833300000000004E-2</v>
      </c>
      <c r="G291" s="4">
        <v>0.217838</v>
      </c>
      <c r="H291" s="4">
        <v>0.86968400000000001</v>
      </c>
      <c r="I291" s="4">
        <v>-0.98147800000000007</v>
      </c>
    </row>
    <row r="292" spans="1:9" x14ac:dyDescent="0.25">
      <c r="A292" s="3" t="s">
        <v>583</v>
      </c>
      <c r="B292" t="s">
        <v>584</v>
      </c>
      <c r="C292" t="s">
        <v>909</v>
      </c>
      <c r="D292" t="s">
        <v>1648</v>
      </c>
      <c r="E292" s="4">
        <v>0.12873499999999999</v>
      </c>
      <c r="F292" s="4">
        <v>9.9103100000000007E-4</v>
      </c>
      <c r="G292" s="4">
        <v>3.59955E-2</v>
      </c>
      <c r="H292" s="4">
        <v>-0.70559399999999994</v>
      </c>
      <c r="I292" s="4">
        <v>-1</v>
      </c>
    </row>
    <row r="293" spans="1:9" x14ac:dyDescent="0.25">
      <c r="A293" s="3" t="s">
        <v>585</v>
      </c>
      <c r="B293" t="s">
        <v>586</v>
      </c>
      <c r="C293" t="s">
        <v>908</v>
      </c>
      <c r="D293" t="s">
        <v>1649</v>
      </c>
      <c r="E293" s="4">
        <v>1.22942E-2</v>
      </c>
      <c r="F293" s="4">
        <v>4.4638999999999998E-2</v>
      </c>
      <c r="G293" s="4">
        <v>0.100609</v>
      </c>
      <c r="H293" s="4">
        <v>0.17868300000000001</v>
      </c>
      <c r="I293" s="4">
        <v>0.63162600000000002</v>
      </c>
    </row>
    <row r="294" spans="1:9" x14ac:dyDescent="0.25">
      <c r="A294" s="3" t="s">
        <v>587</v>
      </c>
      <c r="B294" t="s">
        <v>587</v>
      </c>
      <c r="C294" t="s">
        <v>908</v>
      </c>
      <c r="D294" t="s">
        <v>1650</v>
      </c>
      <c r="E294" s="4">
        <v>9.2317800000000005E-2</v>
      </c>
      <c r="F294" s="4">
        <v>0.14811199999999999</v>
      </c>
      <c r="G294" s="4">
        <v>0.33612999999999998</v>
      </c>
      <c r="H294" s="4">
        <v>0.42716900000000002</v>
      </c>
      <c r="I294" s="4">
        <v>2.2471000000000001</v>
      </c>
    </row>
    <row r="295" spans="1:9" x14ac:dyDescent="0.25">
      <c r="A295" s="3" t="s">
        <v>588</v>
      </c>
      <c r="B295" t="s">
        <v>589</v>
      </c>
      <c r="C295" t="s">
        <v>908</v>
      </c>
      <c r="D295" t="s">
        <v>1651</v>
      </c>
      <c r="E295" s="4">
        <v>-7.4635099999999996E-3</v>
      </c>
      <c r="F295" s="4">
        <v>9.474080000000001E-3</v>
      </c>
      <c r="G295" s="4">
        <v>7.6736299999999999E-3</v>
      </c>
      <c r="H295" s="4">
        <v>-6.5658000000000008E-2</v>
      </c>
      <c r="I295" s="4">
        <v>-2.6400400000000001E-2</v>
      </c>
    </row>
    <row r="296" spans="1:9" x14ac:dyDescent="0.25">
      <c r="A296" s="3" t="s">
        <v>590</v>
      </c>
      <c r="B296" t="s">
        <v>591</v>
      </c>
      <c r="C296" t="s">
        <v>908</v>
      </c>
      <c r="D296" t="s">
        <v>1652</v>
      </c>
      <c r="E296" s="4">
        <v>-6.0502999999999998E-3</v>
      </c>
      <c r="F296" s="4">
        <v>7.750810000000001E-2</v>
      </c>
      <c r="G296" s="4">
        <v>8.3544499999999994E-2</v>
      </c>
      <c r="H296" s="4">
        <v>0.119218</v>
      </c>
      <c r="I296" s="4">
        <v>0.46095900000000001</v>
      </c>
    </row>
    <row r="297" spans="1:9" x14ac:dyDescent="0.25">
      <c r="A297" s="3" t="s">
        <v>592</v>
      </c>
      <c r="B297" t="s">
        <v>593</v>
      </c>
      <c r="C297" t="s">
        <v>908</v>
      </c>
      <c r="D297" t="s">
        <v>1653</v>
      </c>
      <c r="E297" s="4">
        <v>3.4820900000000002E-3</v>
      </c>
      <c r="F297" s="4">
        <v>8.0376100000000006E-2</v>
      </c>
      <c r="G297" s="4">
        <v>0.224995</v>
      </c>
      <c r="H297" s="4">
        <v>0.12512100000000001</v>
      </c>
      <c r="I297" s="4">
        <v>1.13805</v>
      </c>
    </row>
    <row r="298" spans="1:9" x14ac:dyDescent="0.25">
      <c r="A298" s="3" t="s">
        <v>594</v>
      </c>
      <c r="B298" t="s">
        <v>595</v>
      </c>
      <c r="C298" t="s">
        <v>909</v>
      </c>
      <c r="D298" t="s">
        <v>1654</v>
      </c>
      <c r="E298" s="4">
        <v>3.7245300000000002E-2</v>
      </c>
      <c r="F298" s="4">
        <v>-0.31749699999999997</v>
      </c>
      <c r="G298" s="4">
        <v>-0.65826499999999999</v>
      </c>
      <c r="H298" s="4">
        <v>-1</v>
      </c>
      <c r="I298" s="4">
        <v>-1</v>
      </c>
    </row>
    <row r="299" spans="1:9" x14ac:dyDescent="0.25">
      <c r="A299" s="3" t="s">
        <v>596</v>
      </c>
      <c r="B299" t="s">
        <v>597</v>
      </c>
      <c r="C299" t="s">
        <v>908</v>
      </c>
      <c r="D299" t="s">
        <v>1655</v>
      </c>
      <c r="E299" s="4">
        <v>5.9761299999999996E-3</v>
      </c>
      <c r="F299" s="4">
        <v>4.4446000000000013E-2</v>
      </c>
      <c r="G299" s="4">
        <v>5.8925900000000003E-2</v>
      </c>
      <c r="H299" s="4">
        <v>4.8122499999999999E-2</v>
      </c>
      <c r="I299" s="4">
        <v>0.38530599999999998</v>
      </c>
    </row>
    <row r="300" spans="1:9" x14ac:dyDescent="0.25">
      <c r="A300" s="3" t="s">
        <v>598</v>
      </c>
      <c r="B300" t="s">
        <v>599</v>
      </c>
      <c r="C300" t="s">
        <v>908</v>
      </c>
      <c r="D300" t="s">
        <v>1656</v>
      </c>
      <c r="E300" s="4">
        <v>8.9536000000000008E-3</v>
      </c>
      <c r="F300" s="4">
        <v>5.0592400000000003E-2</v>
      </c>
      <c r="G300" s="4">
        <v>9.2276399999999995E-2</v>
      </c>
      <c r="H300" s="4">
        <v>0.199319</v>
      </c>
      <c r="I300" s="4">
        <v>1.07114</v>
      </c>
    </row>
    <row r="301" spans="1:9" x14ac:dyDescent="0.25">
      <c r="A301" s="3" t="s">
        <v>600</v>
      </c>
      <c r="B301" t="s">
        <v>601</v>
      </c>
      <c r="C301" t="s">
        <v>149</v>
      </c>
      <c r="D301" t="s">
        <v>1657</v>
      </c>
      <c r="E301" s="4">
        <v>-0.17938899999999999</v>
      </c>
      <c r="F301" s="4">
        <v>2.9329399999999999E-2</v>
      </c>
      <c r="G301" s="4">
        <v>-0.112278</v>
      </c>
      <c r="H301" s="4">
        <v>0.9773909999999999</v>
      </c>
      <c r="I301" s="4">
        <v>-0.49731999999999998</v>
      </c>
    </row>
    <row r="302" spans="1:9" x14ac:dyDescent="0.25">
      <c r="A302" s="3" t="s">
        <v>602</v>
      </c>
      <c r="B302" t="s">
        <v>603</v>
      </c>
      <c r="C302" t="s">
        <v>149</v>
      </c>
      <c r="D302" t="s">
        <v>1658</v>
      </c>
      <c r="E302" s="4">
        <v>-2.1975600000000001E-2</v>
      </c>
      <c r="F302" s="4">
        <v>5.1169300000000001E-2</v>
      </c>
      <c r="G302" s="4">
        <v>0.104465</v>
      </c>
      <c r="H302" s="4">
        <v>0.36363499999999999</v>
      </c>
      <c r="I302" s="4">
        <v>-0.26565699999999998</v>
      </c>
    </row>
    <row r="303" spans="1:9" x14ac:dyDescent="0.25">
      <c r="A303" s="3" t="s">
        <v>604</v>
      </c>
      <c r="B303" t="s">
        <v>605</v>
      </c>
      <c r="C303" t="s">
        <v>909</v>
      </c>
      <c r="D303" t="s">
        <v>1659</v>
      </c>
      <c r="E303" s="4">
        <v>6.6230999999999998E-2</v>
      </c>
      <c r="F303" s="4">
        <v>0.159304</v>
      </c>
      <c r="G303" s="4">
        <v>0.163414</v>
      </c>
      <c r="H303" s="4">
        <v>0.27020100000000002</v>
      </c>
      <c r="I303" s="4">
        <v>0.73704800000000004</v>
      </c>
    </row>
    <row r="304" spans="1:9" x14ac:dyDescent="0.25">
      <c r="A304" s="3" t="s">
        <v>606</v>
      </c>
      <c r="B304" t="s">
        <v>607</v>
      </c>
      <c r="C304" t="s">
        <v>908</v>
      </c>
      <c r="D304" t="s">
        <v>1660</v>
      </c>
      <c r="E304" s="4">
        <v>1.2558100000000001E-2</v>
      </c>
      <c r="F304" s="4">
        <v>1.8948E-2</v>
      </c>
      <c r="G304" s="4">
        <v>5.1797500000000003E-2</v>
      </c>
      <c r="H304" s="4">
        <v>8.4623799999999999E-2</v>
      </c>
      <c r="I304" s="4">
        <v>0.63540399999999997</v>
      </c>
    </row>
    <row r="305" spans="1:9" x14ac:dyDescent="0.25">
      <c r="A305" s="3" t="s">
        <v>608</v>
      </c>
      <c r="B305" t="s">
        <v>609</v>
      </c>
      <c r="C305" t="s">
        <v>908</v>
      </c>
      <c r="D305" t="s">
        <v>1661</v>
      </c>
      <c r="E305" s="4">
        <v>1.2095399999999999E-2</v>
      </c>
      <c r="F305" s="4">
        <v>1.5133300000000001E-2</v>
      </c>
      <c r="G305" s="4">
        <v>2.5602799999999998E-2</v>
      </c>
      <c r="H305" s="4">
        <v>9.5612600000000002E-3</v>
      </c>
      <c r="I305" s="4">
        <v>0.22474</v>
      </c>
    </row>
    <row r="306" spans="1:9" x14ac:dyDescent="0.25">
      <c r="A306" s="3" t="s">
        <v>610</v>
      </c>
      <c r="B306" t="s">
        <v>611</v>
      </c>
      <c r="C306" t="s">
        <v>909</v>
      </c>
      <c r="D306" t="s">
        <v>1662</v>
      </c>
      <c r="E306" s="4">
        <v>3.6735900000000002E-2</v>
      </c>
      <c r="F306" s="4">
        <v>-0.85444599999999993</v>
      </c>
      <c r="G306" s="4">
        <v>-0.919238</v>
      </c>
      <c r="H306" s="4">
        <v>-1</v>
      </c>
      <c r="I306" s="4">
        <v>-1</v>
      </c>
    </row>
    <row r="307" spans="1:9" ht="31.5" customHeight="1" x14ac:dyDescent="0.25">
      <c r="A307" s="3" t="s">
        <v>612</v>
      </c>
      <c r="B307" t="s">
        <v>613</v>
      </c>
      <c r="C307" t="s">
        <v>909</v>
      </c>
      <c r="D307" t="s">
        <v>1663</v>
      </c>
      <c r="E307" s="4">
        <v>-1.54831E-2</v>
      </c>
      <c r="F307" s="4">
        <v>6.0797499999999997E-2</v>
      </c>
      <c r="G307" s="4">
        <v>0.10577</v>
      </c>
      <c r="H307" s="4">
        <v>0.133603</v>
      </c>
      <c r="I307" s="4">
        <v>0.63104899999999997</v>
      </c>
    </row>
    <row r="308" spans="1:9" x14ac:dyDescent="0.25">
      <c r="A308" s="3" t="s">
        <v>614</v>
      </c>
      <c r="B308" t="s">
        <v>615</v>
      </c>
      <c r="C308" t="s">
        <v>909</v>
      </c>
      <c r="D308" t="s">
        <v>1664</v>
      </c>
      <c r="E308" s="4">
        <v>-1.66384E-3</v>
      </c>
      <c r="F308" s="4">
        <v>-1.2059200000000001E-2</v>
      </c>
      <c r="G308" s="4">
        <v>2.0069199999999999E-2</v>
      </c>
      <c r="H308" s="4">
        <v>-1.1234600000000001E-2</v>
      </c>
      <c r="I308" s="4">
        <v>0.309784</v>
      </c>
    </row>
    <row r="309" spans="1:9" x14ac:dyDescent="0.25">
      <c r="A309" s="3" t="s">
        <v>616</v>
      </c>
      <c r="B309" t="s">
        <v>617</v>
      </c>
      <c r="C309" t="s">
        <v>909</v>
      </c>
      <c r="D309" t="s">
        <v>1665</v>
      </c>
      <c r="E309" s="4">
        <v>7.9179599999999999E-4</v>
      </c>
      <c r="F309" s="4">
        <v>2.6098099999999999E-2</v>
      </c>
      <c r="G309" s="4">
        <v>3.6871800000000003E-2</v>
      </c>
      <c r="H309" s="4">
        <v>0.122474</v>
      </c>
      <c r="I309" s="4">
        <v>0.43552200000000002</v>
      </c>
    </row>
    <row r="310" spans="1:9" x14ac:dyDescent="0.25">
      <c r="A310" s="3" t="s">
        <v>618</v>
      </c>
      <c r="B310" t="s">
        <v>619</v>
      </c>
      <c r="C310" t="s">
        <v>908</v>
      </c>
      <c r="D310" t="s">
        <v>1666</v>
      </c>
      <c r="E310" s="4">
        <v>2.10633E-2</v>
      </c>
      <c r="F310" s="4">
        <v>5.7940899999999997E-2</v>
      </c>
      <c r="G310" s="4">
        <v>8.00236E-2</v>
      </c>
      <c r="H310" s="4">
        <v>0.112916</v>
      </c>
      <c r="I310" s="4">
        <v>0.51636199999999999</v>
      </c>
    </row>
    <row r="311" spans="1:9" x14ac:dyDescent="0.25">
      <c r="A311" s="3" t="s">
        <v>620</v>
      </c>
      <c r="B311" t="s">
        <v>621</v>
      </c>
      <c r="C311" t="s">
        <v>909</v>
      </c>
      <c r="D311" t="s">
        <v>1667</v>
      </c>
      <c r="E311" s="4">
        <v>-4.0553799999999999E-3</v>
      </c>
      <c r="F311" s="4">
        <v>3.6375600000000002E-3</v>
      </c>
      <c r="G311" s="4">
        <v>1.96788E-2</v>
      </c>
      <c r="H311" s="4">
        <v>-1.9760799999999999E-2</v>
      </c>
      <c r="I311" s="4">
        <v>0.50235999999999992</v>
      </c>
    </row>
    <row r="312" spans="1:9" x14ac:dyDescent="0.25">
      <c r="A312" s="3" t="s">
        <v>622</v>
      </c>
      <c r="B312" t="s">
        <v>623</v>
      </c>
      <c r="C312" t="s">
        <v>908</v>
      </c>
      <c r="D312" t="s">
        <v>1668</v>
      </c>
      <c r="E312" s="4">
        <v>7.3846800000000002E-3</v>
      </c>
      <c r="F312" s="4">
        <v>-1.28276E-3</v>
      </c>
      <c r="G312" s="4">
        <v>-6.4037399999999998E-3</v>
      </c>
      <c r="H312" s="4">
        <v>-1.24554E-2</v>
      </c>
      <c r="I312" s="4">
        <v>3.2214899999999998E-2</v>
      </c>
    </row>
    <row r="313" spans="1:9" x14ac:dyDescent="0.25">
      <c r="A313" s="3" t="s">
        <v>624</v>
      </c>
      <c r="B313" t="s">
        <v>625</v>
      </c>
      <c r="C313" t="s">
        <v>149</v>
      </c>
      <c r="D313" t="s">
        <v>1669</v>
      </c>
      <c r="E313" s="4">
        <v>-4.7217700000000001E-2</v>
      </c>
      <c r="F313" s="4">
        <v>-0.122505</v>
      </c>
      <c r="G313" s="4">
        <v>-0.23086799999999999</v>
      </c>
      <c r="H313" s="4">
        <v>-0.44022099999999997</v>
      </c>
      <c r="I313" s="4">
        <v>-1</v>
      </c>
    </row>
    <row r="314" spans="1:9" x14ac:dyDescent="0.25">
      <c r="A314" s="3" t="s">
        <v>626</v>
      </c>
      <c r="B314" t="s">
        <v>627</v>
      </c>
      <c r="C314" t="s">
        <v>908</v>
      </c>
      <c r="D314" t="s">
        <v>1670</v>
      </c>
      <c r="E314" s="4">
        <v>3.9074600000000001E-2</v>
      </c>
      <c r="F314" s="4">
        <v>-6.4707000000000002E-3</v>
      </c>
      <c r="G314" s="4">
        <v>3.35126E-3</v>
      </c>
      <c r="H314" s="4">
        <v>9.3388399999999996E-2</v>
      </c>
      <c r="I314" s="4">
        <v>0.27845300000000001</v>
      </c>
    </row>
    <row r="315" spans="1:9" x14ac:dyDescent="0.25">
      <c r="A315" s="3" t="s">
        <v>628</v>
      </c>
      <c r="B315" t="s">
        <v>629</v>
      </c>
      <c r="C315" t="s">
        <v>908</v>
      </c>
      <c r="D315" t="s">
        <v>1671</v>
      </c>
      <c r="E315" s="4">
        <v>-9.7045700000000009E-3</v>
      </c>
      <c r="F315" s="4">
        <v>-2.4673799999999999E-2</v>
      </c>
      <c r="G315" s="4">
        <v>-7.24659E-2</v>
      </c>
      <c r="H315" s="4">
        <v>-0.25620599999999999</v>
      </c>
      <c r="I315" s="4">
        <v>-0.90254199999999996</v>
      </c>
    </row>
    <row r="316" spans="1:9" x14ac:dyDescent="0.25">
      <c r="A316" s="3" t="s">
        <v>630</v>
      </c>
      <c r="B316" t="s">
        <v>631</v>
      </c>
      <c r="C316" t="s">
        <v>908</v>
      </c>
      <c r="D316" t="s">
        <v>1672</v>
      </c>
      <c r="E316" s="4">
        <v>9.4119200000000007E-3</v>
      </c>
      <c r="F316" s="4">
        <v>2.7805E-3</v>
      </c>
      <c r="G316" s="4">
        <v>1.31845E-2</v>
      </c>
      <c r="H316" s="4">
        <v>4.2771400000000001E-2</v>
      </c>
      <c r="I316" s="4">
        <v>9.6671200000000013E-2</v>
      </c>
    </row>
    <row r="317" spans="1:9" x14ac:dyDescent="0.25">
      <c r="A317" s="3" t="s">
        <v>632</v>
      </c>
      <c r="B317" t="s">
        <v>633</v>
      </c>
      <c r="C317" t="s">
        <v>908</v>
      </c>
      <c r="D317" t="s">
        <v>1673</v>
      </c>
      <c r="E317" s="4">
        <v>-9.3604499999999993E-3</v>
      </c>
      <c r="F317" s="4">
        <v>-1.42968E-2</v>
      </c>
      <c r="G317" s="4">
        <v>-5.2468200000000001E-3</v>
      </c>
      <c r="H317" s="4">
        <v>-1.59966E-2</v>
      </c>
      <c r="I317" s="4">
        <v>0.162465</v>
      </c>
    </row>
    <row r="318" spans="1:9" x14ac:dyDescent="0.25">
      <c r="A318" s="3" t="s">
        <v>634</v>
      </c>
      <c r="B318" t="s">
        <v>635</v>
      </c>
      <c r="C318" t="s">
        <v>908</v>
      </c>
      <c r="D318" t="s">
        <v>1674</v>
      </c>
      <c r="E318" s="4">
        <v>1.5018200000000001E-2</v>
      </c>
      <c r="F318" s="4">
        <v>6.7026300000000002E-3</v>
      </c>
      <c r="G318" s="4">
        <v>2.0209399999999999E-2</v>
      </c>
      <c r="H318" s="4">
        <v>-7.2463100000000006E-3</v>
      </c>
      <c r="I318" s="4">
        <v>-0.144483</v>
      </c>
    </row>
    <row r="319" spans="1:9" x14ac:dyDescent="0.25">
      <c r="A319" s="3" t="s">
        <v>636</v>
      </c>
      <c r="B319" t="s">
        <v>637</v>
      </c>
      <c r="C319" t="s">
        <v>909</v>
      </c>
      <c r="D319" t="s">
        <v>1675</v>
      </c>
      <c r="E319" s="4">
        <v>-1.2421700000000001E-2</v>
      </c>
      <c r="F319" s="4">
        <v>2.3015899999999999E-2</v>
      </c>
      <c r="G319" s="4">
        <v>6.0399700000000001E-2</v>
      </c>
      <c r="H319" s="4">
        <v>3.6334699999999998E-2</v>
      </c>
      <c r="I319" s="4">
        <v>0.37403599999999998</v>
      </c>
    </row>
    <row r="320" spans="1:9" x14ac:dyDescent="0.25">
      <c r="A320" s="3" t="s">
        <v>638</v>
      </c>
      <c r="B320" t="s">
        <v>639</v>
      </c>
      <c r="C320" t="s">
        <v>909</v>
      </c>
      <c r="D320" t="s">
        <v>1676</v>
      </c>
      <c r="E320" s="4">
        <v>3.4026099999999997E-2</v>
      </c>
      <c r="F320" s="4">
        <v>-6.8102099999999999E-2</v>
      </c>
      <c r="G320" s="4">
        <v>-0.20046700000000001</v>
      </c>
      <c r="H320" s="4">
        <v>-0.257212</v>
      </c>
      <c r="I320" s="4">
        <v>-1</v>
      </c>
    </row>
    <row r="321" spans="1:9" x14ac:dyDescent="0.25">
      <c r="A321" s="3" t="s">
        <v>640</v>
      </c>
      <c r="B321" t="s">
        <v>641</v>
      </c>
      <c r="C321" t="s">
        <v>909</v>
      </c>
      <c r="D321" t="s">
        <v>1677</v>
      </c>
      <c r="E321" s="4">
        <v>-2.7362299999999999E-2</v>
      </c>
      <c r="F321" s="4">
        <v>-5.43933E-3</v>
      </c>
      <c r="G321" s="4">
        <v>-7.3483299999999993E-3</v>
      </c>
      <c r="H321" s="4">
        <v>8.0517800000000014E-2</v>
      </c>
      <c r="I321" s="4">
        <v>-4.4116099999999998E-2</v>
      </c>
    </row>
    <row r="322" spans="1:9" x14ac:dyDescent="0.25">
      <c r="A322" s="3" t="s">
        <v>642</v>
      </c>
      <c r="B322" t="s">
        <v>643</v>
      </c>
      <c r="C322" t="s">
        <v>909</v>
      </c>
      <c r="D322" t="s">
        <v>1678</v>
      </c>
      <c r="E322" s="4">
        <v>-1.4937600000000001E-2</v>
      </c>
      <c r="F322" s="4">
        <v>4.53818E-2</v>
      </c>
      <c r="G322" s="4">
        <v>6.5710900000000003E-2</v>
      </c>
      <c r="H322" s="4">
        <v>2.1054300000000001E-2</v>
      </c>
      <c r="I322" s="4">
        <v>0.25712099999999999</v>
      </c>
    </row>
    <row r="323" spans="1:9" ht="31.5" customHeight="1" x14ac:dyDescent="0.25">
      <c r="A323" s="3" t="s">
        <v>644</v>
      </c>
      <c r="B323" t="s">
        <v>645</v>
      </c>
      <c r="C323" t="s">
        <v>908</v>
      </c>
      <c r="D323" t="s">
        <v>1679</v>
      </c>
      <c r="E323" s="4">
        <v>4.9436799999999998E-3</v>
      </c>
      <c r="F323" s="4">
        <v>3.9369500000000002E-2</v>
      </c>
      <c r="G323" s="4">
        <v>8.6475299999999991E-2</v>
      </c>
      <c r="H323" s="4">
        <v>0.131297</v>
      </c>
      <c r="I323" s="4">
        <v>-0.14727000000000001</v>
      </c>
    </row>
    <row r="324" spans="1:9" x14ac:dyDescent="0.25">
      <c r="A324" s="3" t="s">
        <v>646</v>
      </c>
      <c r="B324" t="s">
        <v>647</v>
      </c>
      <c r="C324" t="s">
        <v>908</v>
      </c>
      <c r="D324" t="s">
        <v>1680</v>
      </c>
      <c r="E324" s="4">
        <v>-2.7219700000000002E-3</v>
      </c>
      <c r="F324" s="4">
        <v>1.74243E-2</v>
      </c>
      <c r="G324" s="4">
        <v>8.4381100000000001E-2</v>
      </c>
      <c r="H324" s="4">
        <v>0.102565</v>
      </c>
      <c r="I324" s="4">
        <v>0.89487099999999997</v>
      </c>
    </row>
    <row r="325" spans="1:9" x14ac:dyDescent="0.25">
      <c r="A325" s="3" t="s">
        <v>648</v>
      </c>
      <c r="B325" t="s">
        <v>649</v>
      </c>
      <c r="C325" t="s">
        <v>908</v>
      </c>
      <c r="D325" t="s">
        <v>1681</v>
      </c>
      <c r="E325" s="4">
        <v>6.4187900000000006E-2</v>
      </c>
      <c r="F325" s="4">
        <v>3.0622400000000001E-2</v>
      </c>
      <c r="G325" s="4">
        <v>6.3718700000000003E-2</v>
      </c>
      <c r="H325" s="4">
        <v>0.10470400000000001</v>
      </c>
      <c r="I325" s="4">
        <v>0.45636100000000002</v>
      </c>
    </row>
    <row r="326" spans="1:9" x14ac:dyDescent="0.25">
      <c r="A326" s="3" t="s">
        <v>650</v>
      </c>
      <c r="B326" t="s">
        <v>651</v>
      </c>
      <c r="C326" t="s">
        <v>908</v>
      </c>
      <c r="D326" t="s">
        <v>1682</v>
      </c>
      <c r="E326" s="4">
        <v>2.2210000000000001E-2</v>
      </c>
      <c r="F326" s="4">
        <v>2.4206399999999999E-2</v>
      </c>
      <c r="G326" s="4">
        <v>1.77865E-2</v>
      </c>
      <c r="H326" s="4">
        <v>8.2245500000000013E-2</v>
      </c>
      <c r="I326" s="4">
        <v>0.29834300000000002</v>
      </c>
    </row>
    <row r="327" spans="1:9" x14ac:dyDescent="0.25">
      <c r="A327" s="3" t="s">
        <v>652</v>
      </c>
      <c r="B327" t="s">
        <v>653</v>
      </c>
      <c r="C327" t="s">
        <v>149</v>
      </c>
      <c r="D327" t="s">
        <v>1683</v>
      </c>
      <c r="E327" s="4">
        <v>3.8079300000000003E-2</v>
      </c>
      <c r="F327" s="4">
        <v>-2.03214E-2</v>
      </c>
      <c r="G327" s="4">
        <v>-0.11126900000000001</v>
      </c>
      <c r="H327" s="4">
        <v>-3.8402699999999998E-2</v>
      </c>
      <c r="I327" s="4">
        <v>-1</v>
      </c>
    </row>
    <row r="328" spans="1:9" x14ac:dyDescent="0.25">
      <c r="A328" s="3" t="s">
        <v>654</v>
      </c>
      <c r="B328" t="s">
        <v>655</v>
      </c>
      <c r="C328" t="s">
        <v>908</v>
      </c>
      <c r="D328" t="s">
        <v>1684</v>
      </c>
      <c r="E328" s="4">
        <v>-1.4917000000000001E-3</v>
      </c>
      <c r="F328" s="4">
        <v>7.7065400000000006E-2</v>
      </c>
      <c r="G328" s="4">
        <v>0.13886599999999999</v>
      </c>
      <c r="H328" s="4">
        <v>0.191493</v>
      </c>
      <c r="I328" s="4">
        <v>1.0528999999999999</v>
      </c>
    </row>
    <row r="329" spans="1:9" x14ac:dyDescent="0.25">
      <c r="A329" s="3" t="s">
        <v>656</v>
      </c>
      <c r="B329" t="s">
        <v>657</v>
      </c>
      <c r="C329" t="s">
        <v>908</v>
      </c>
      <c r="D329" t="s">
        <v>1685</v>
      </c>
      <c r="E329" s="4">
        <v>1.5712799999999999E-2</v>
      </c>
      <c r="F329" s="4">
        <v>6.5971399999999999E-2</v>
      </c>
      <c r="G329" s="4">
        <v>0.16489599999999999</v>
      </c>
      <c r="H329" s="4">
        <v>0.25790099999999999</v>
      </c>
      <c r="I329" s="4">
        <v>1.3152200000000001</v>
      </c>
    </row>
    <row r="330" spans="1:9" x14ac:dyDescent="0.25">
      <c r="A330" s="3" t="s">
        <v>658</v>
      </c>
      <c r="B330" t="s">
        <v>659</v>
      </c>
      <c r="C330" t="s">
        <v>149</v>
      </c>
      <c r="D330" t="s">
        <v>1686</v>
      </c>
      <c r="E330" s="4">
        <v>-0.214674</v>
      </c>
      <c r="F330" s="4">
        <v>-0.211424</v>
      </c>
      <c r="G330" s="4">
        <v>-0.37827899999999998</v>
      </c>
      <c r="H330" s="4">
        <v>-0.69631299999999996</v>
      </c>
      <c r="I330" s="4">
        <v>-1</v>
      </c>
    </row>
    <row r="331" spans="1:9" ht="31.5" customHeight="1" x14ac:dyDescent="0.25">
      <c r="A331" s="3" t="s">
        <v>660</v>
      </c>
      <c r="B331" t="s">
        <v>661</v>
      </c>
      <c r="C331" t="s">
        <v>908</v>
      </c>
      <c r="D331" t="s">
        <v>1687</v>
      </c>
      <c r="E331" s="4">
        <v>4.34936E-3</v>
      </c>
      <c r="F331" s="4">
        <v>4.2121899999999997E-2</v>
      </c>
      <c r="G331" s="4">
        <v>0.10663499999999999</v>
      </c>
      <c r="H331" s="4">
        <v>0.62311300000000003</v>
      </c>
      <c r="I331" s="4">
        <v>1.0576700000000001</v>
      </c>
    </row>
    <row r="332" spans="1:9" x14ac:dyDescent="0.25">
      <c r="A332" s="3" t="s">
        <v>662</v>
      </c>
      <c r="B332" t="s">
        <v>663</v>
      </c>
      <c r="C332" t="s">
        <v>908</v>
      </c>
      <c r="D332" t="s">
        <v>1688</v>
      </c>
      <c r="E332" s="4">
        <v>3.93388E-2</v>
      </c>
      <c r="F332" s="4">
        <v>-8.8355000000000003E-2</v>
      </c>
      <c r="G332" s="4">
        <v>-9.2325199999999996E-2</v>
      </c>
      <c r="H332" s="4">
        <v>-9.8165299999999997E-2</v>
      </c>
      <c r="I332" s="4">
        <v>-0.50416499999999997</v>
      </c>
    </row>
    <row r="333" spans="1:9" x14ac:dyDescent="0.25">
      <c r="A333" s="3" t="s">
        <v>666</v>
      </c>
      <c r="B333" t="s">
        <v>667</v>
      </c>
      <c r="C333" t="s">
        <v>908</v>
      </c>
      <c r="D333" t="s">
        <v>1689</v>
      </c>
      <c r="E333" s="4">
        <v>8.9985099999999998E-2</v>
      </c>
      <c r="F333" s="4">
        <v>-1.2567500000000001E-2</v>
      </c>
      <c r="G333" s="4">
        <v>8.4218399999999999E-3</v>
      </c>
      <c r="H333" s="4">
        <v>0.30958599999999997</v>
      </c>
      <c r="I333" s="4">
        <v>0.50294400000000006</v>
      </c>
    </row>
    <row r="334" spans="1:9" x14ac:dyDescent="0.25">
      <c r="A334" s="3" t="s">
        <v>668</v>
      </c>
      <c r="B334" t="s">
        <v>669</v>
      </c>
      <c r="C334" t="s">
        <v>909</v>
      </c>
      <c r="D334" t="s">
        <v>1690</v>
      </c>
      <c r="E334" s="4">
        <v>2.5601600000000001E-3</v>
      </c>
      <c r="F334" s="4">
        <v>1.4993299999999999E-2</v>
      </c>
      <c r="G334" s="4">
        <v>5.4037399999999999E-2</v>
      </c>
      <c r="H334" s="4">
        <v>0.159111</v>
      </c>
      <c r="I334" s="4">
        <v>0.76405100000000004</v>
      </c>
    </row>
    <row r="335" spans="1:9" x14ac:dyDescent="0.25">
      <c r="A335" s="3" t="s">
        <v>670</v>
      </c>
      <c r="B335" t="s">
        <v>671</v>
      </c>
      <c r="C335" t="s">
        <v>908</v>
      </c>
      <c r="D335" t="s">
        <v>1691</v>
      </c>
      <c r="E335" s="4">
        <v>2.17661E-2</v>
      </c>
      <c r="F335" s="4">
        <v>7.7149599999999999E-2</v>
      </c>
      <c r="G335" s="4">
        <v>0.15527299999999999</v>
      </c>
      <c r="H335" s="4">
        <v>0.31239099999999997</v>
      </c>
      <c r="I335" s="4">
        <v>1.6534500000000001</v>
      </c>
    </row>
    <row r="336" spans="1:9" x14ac:dyDescent="0.25">
      <c r="A336" s="3" t="s">
        <v>672</v>
      </c>
      <c r="B336" t="s">
        <v>673</v>
      </c>
      <c r="C336" t="s">
        <v>908</v>
      </c>
      <c r="D336" t="s">
        <v>1692</v>
      </c>
      <c r="E336" s="4">
        <v>6.2418300000000003E-2</v>
      </c>
      <c r="F336" s="4">
        <v>2.96671E-3</v>
      </c>
      <c r="G336" s="4">
        <v>-1.4664999999999999E-2</v>
      </c>
      <c r="H336" s="4">
        <v>3.7530599999999999E-3</v>
      </c>
      <c r="I336" s="4">
        <v>-7.4959100000000001E-2</v>
      </c>
    </row>
    <row r="337" spans="1:9" x14ac:dyDescent="0.25">
      <c r="A337" s="3" t="s">
        <v>674</v>
      </c>
      <c r="B337" t="s">
        <v>674</v>
      </c>
      <c r="C337" t="s">
        <v>908</v>
      </c>
      <c r="D337" t="s">
        <v>1693</v>
      </c>
      <c r="E337" s="4">
        <v>2.52666E-2</v>
      </c>
      <c r="F337" s="4">
        <v>0.14938000000000001</v>
      </c>
      <c r="G337" s="4">
        <v>0.29621500000000001</v>
      </c>
      <c r="H337" s="4">
        <v>0.67664199999999997</v>
      </c>
      <c r="I337" s="4">
        <v>3.1343200000000002</v>
      </c>
    </row>
    <row r="338" spans="1:9" x14ac:dyDescent="0.25">
      <c r="A338" s="3" t="s">
        <v>675</v>
      </c>
      <c r="B338" t="s">
        <v>676</v>
      </c>
      <c r="C338" t="s">
        <v>908</v>
      </c>
      <c r="D338" t="s">
        <v>1694</v>
      </c>
      <c r="E338" s="4">
        <v>-8.0585399999999995E-3</v>
      </c>
      <c r="F338" s="4">
        <v>1.0589799999999999E-3</v>
      </c>
      <c r="G338" s="4">
        <v>2.6741299999999999E-2</v>
      </c>
      <c r="H338" s="4">
        <v>0.173956</v>
      </c>
      <c r="I338" s="4">
        <v>0.77816599999999991</v>
      </c>
    </row>
    <row r="339" spans="1:9" x14ac:dyDescent="0.25">
      <c r="A339" s="3" t="s">
        <v>677</v>
      </c>
      <c r="B339" t="s">
        <v>678</v>
      </c>
      <c r="C339" t="s">
        <v>909</v>
      </c>
      <c r="D339" t="s">
        <v>1695</v>
      </c>
      <c r="E339" s="4">
        <v>-7.1195999999999995E-2</v>
      </c>
      <c r="F339" s="4">
        <v>0.119078</v>
      </c>
      <c r="G339" s="4">
        <v>0.26225500000000002</v>
      </c>
      <c r="H339" s="4">
        <v>0.34024500000000002</v>
      </c>
      <c r="I339" s="4">
        <v>1.64842</v>
      </c>
    </row>
    <row r="340" spans="1:9" x14ac:dyDescent="0.25">
      <c r="A340" s="3" t="s">
        <v>679</v>
      </c>
      <c r="B340" t="s">
        <v>680</v>
      </c>
      <c r="C340" t="s">
        <v>908</v>
      </c>
      <c r="D340" t="s">
        <v>1696</v>
      </c>
      <c r="E340" s="4">
        <v>4.8085599999999999E-3</v>
      </c>
      <c r="F340" s="4">
        <v>1.19486E-2</v>
      </c>
      <c r="G340" s="4">
        <v>2.6193299999999999E-2</v>
      </c>
      <c r="H340" s="4">
        <v>3.7620800000000003E-2</v>
      </c>
      <c r="I340" s="4">
        <v>0.16433500000000001</v>
      </c>
    </row>
    <row r="341" spans="1:9" x14ac:dyDescent="0.25">
      <c r="A341" s="3" t="s">
        <v>681</v>
      </c>
      <c r="B341" t="s">
        <v>682</v>
      </c>
      <c r="C341" t="s">
        <v>149</v>
      </c>
      <c r="D341" t="s">
        <v>1697</v>
      </c>
      <c r="E341" s="4">
        <v>-5.3439199999999999E-2</v>
      </c>
      <c r="F341" s="4">
        <v>7.6689200000000003E-4</v>
      </c>
      <c r="G341" s="4">
        <v>0.159941</v>
      </c>
      <c r="H341" s="4">
        <v>-0.13622500000000001</v>
      </c>
      <c r="I341" s="4">
        <v>6.1532099999999999E-2</v>
      </c>
    </row>
    <row r="342" spans="1:9" x14ac:dyDescent="0.25">
      <c r="A342" s="3" t="s">
        <v>683</v>
      </c>
      <c r="B342" t="s">
        <v>684</v>
      </c>
      <c r="C342" t="s">
        <v>908</v>
      </c>
      <c r="D342" t="s">
        <v>1698</v>
      </c>
      <c r="E342" s="4">
        <v>-3.3126499999999999E-3</v>
      </c>
      <c r="F342" s="4">
        <v>4.8472400000000001E-3</v>
      </c>
      <c r="G342" s="4">
        <v>5.4889399999999998E-2</v>
      </c>
      <c r="H342" s="4">
        <v>2.9345699999999999E-2</v>
      </c>
      <c r="I342" s="4">
        <v>0.75405600000000006</v>
      </c>
    </row>
    <row r="343" spans="1:9" x14ac:dyDescent="0.25">
      <c r="A343" s="3" t="s">
        <v>685</v>
      </c>
      <c r="B343" t="s">
        <v>686</v>
      </c>
      <c r="C343" t="s">
        <v>908</v>
      </c>
      <c r="D343" t="s">
        <v>1699</v>
      </c>
      <c r="E343" s="4">
        <v>8.4512200000000006E-3</v>
      </c>
      <c r="F343" s="4">
        <v>4.2466499999999997E-2</v>
      </c>
      <c r="G343" s="4">
        <v>3.0646900000000001E-2</v>
      </c>
      <c r="H343" s="4">
        <v>0.21082000000000001</v>
      </c>
      <c r="I343" s="4">
        <v>0.214591</v>
      </c>
    </row>
    <row r="344" spans="1:9" x14ac:dyDescent="0.25">
      <c r="A344" s="3" t="s">
        <v>687</v>
      </c>
      <c r="B344" t="s">
        <v>688</v>
      </c>
      <c r="C344" t="s">
        <v>908</v>
      </c>
      <c r="D344" t="s">
        <v>1700</v>
      </c>
      <c r="E344" s="4">
        <v>1.0886399999999999E-2</v>
      </c>
      <c r="F344" s="4">
        <v>0.114869</v>
      </c>
      <c r="G344" s="4">
        <v>0.30349199999999998</v>
      </c>
      <c r="H344" s="4">
        <v>0.53276000000000001</v>
      </c>
      <c r="I344" s="4">
        <v>2.9131100000000001</v>
      </c>
    </row>
    <row r="345" spans="1:9" x14ac:dyDescent="0.25">
      <c r="A345" s="3" t="s">
        <v>689</v>
      </c>
      <c r="B345" t="s">
        <v>690</v>
      </c>
      <c r="C345" t="s">
        <v>908</v>
      </c>
      <c r="D345" t="s">
        <v>1701</v>
      </c>
      <c r="E345" s="4">
        <v>7.3740000000000003E-3</v>
      </c>
      <c r="F345" s="4">
        <v>1.6435399999999999E-2</v>
      </c>
      <c r="G345" s="4">
        <v>4.7263899999999998E-2</v>
      </c>
      <c r="H345" s="4">
        <v>0.10083499999999999</v>
      </c>
      <c r="I345" s="4">
        <v>0.62624499999999994</v>
      </c>
    </row>
    <row r="346" spans="1:9" x14ac:dyDescent="0.25">
      <c r="A346" s="3" t="s">
        <v>691</v>
      </c>
      <c r="B346" t="s">
        <v>692</v>
      </c>
      <c r="C346" t="s">
        <v>908</v>
      </c>
      <c r="D346" t="s">
        <v>1702</v>
      </c>
      <c r="E346" s="4">
        <v>3.7806100000000002E-2</v>
      </c>
      <c r="F346" s="4">
        <v>-2.3337400000000001E-2</v>
      </c>
      <c r="G346" s="4">
        <v>-2.2892900000000001E-2</v>
      </c>
      <c r="H346" s="4">
        <v>8.3329299999999995E-2</v>
      </c>
      <c r="I346" s="4">
        <v>-4.23778E-2</v>
      </c>
    </row>
    <row r="347" spans="1:9" x14ac:dyDescent="0.25">
      <c r="A347" s="3" t="s">
        <v>693</v>
      </c>
      <c r="B347" t="s">
        <v>694</v>
      </c>
      <c r="C347" t="s">
        <v>908</v>
      </c>
      <c r="D347" t="s">
        <v>1703</v>
      </c>
      <c r="E347" s="4">
        <v>-9.8581700000000012E-3</v>
      </c>
      <c r="F347" s="4">
        <v>2.02407E-2</v>
      </c>
      <c r="G347" s="4">
        <v>4.1941300000000001E-2</v>
      </c>
      <c r="H347" s="4">
        <v>0.108693</v>
      </c>
      <c r="I347" s="4">
        <v>0.32975599999999999</v>
      </c>
    </row>
    <row r="348" spans="1:9" x14ac:dyDescent="0.25">
      <c r="A348" s="3" t="s">
        <v>695</v>
      </c>
      <c r="B348" t="s">
        <v>696</v>
      </c>
      <c r="C348" t="s">
        <v>908</v>
      </c>
      <c r="D348" t="s">
        <v>1704</v>
      </c>
      <c r="E348" s="4">
        <v>4.5407799999999998E-2</v>
      </c>
      <c r="F348" s="4">
        <v>2.90651E-2</v>
      </c>
      <c r="G348" s="4">
        <v>2.3781699999999999E-2</v>
      </c>
      <c r="H348" s="4">
        <v>-2.2841899999999998E-2</v>
      </c>
      <c r="I348" s="4">
        <v>8.7901500000000007E-2</v>
      </c>
    </row>
    <row r="349" spans="1:9" x14ac:dyDescent="0.25">
      <c r="A349" s="3" t="s">
        <v>697</v>
      </c>
      <c r="B349" t="s">
        <v>698</v>
      </c>
      <c r="C349" t="s">
        <v>909</v>
      </c>
      <c r="D349" t="s">
        <v>1705</v>
      </c>
      <c r="E349" s="4">
        <v>1.5911600000000001E-2</v>
      </c>
      <c r="F349" s="4">
        <v>-5.5762399999999997E-2</v>
      </c>
      <c r="G349" s="4">
        <v>-9.0140899999999996E-2</v>
      </c>
      <c r="H349" s="4">
        <v>-0.17544999999999999</v>
      </c>
      <c r="I349" s="4">
        <v>-1</v>
      </c>
    </row>
    <row r="350" spans="1:9" ht="31.5" customHeight="1" x14ac:dyDescent="0.25">
      <c r="A350" s="3" t="s">
        <v>699</v>
      </c>
      <c r="B350" t="s">
        <v>700</v>
      </c>
      <c r="C350" t="s">
        <v>909</v>
      </c>
      <c r="D350" t="s">
        <v>1706</v>
      </c>
      <c r="E350" s="4">
        <v>5.7072500000000014E-3</v>
      </c>
      <c r="F350" s="4">
        <v>1.46553E-2</v>
      </c>
      <c r="G350" s="4">
        <v>3.2518499999999999E-2</v>
      </c>
      <c r="H350" s="4">
        <v>3.08153E-2</v>
      </c>
      <c r="I350" s="4">
        <v>-0.120683</v>
      </c>
    </row>
    <row r="351" spans="1:9" x14ac:dyDescent="0.25">
      <c r="A351" s="3" t="s">
        <v>701</v>
      </c>
      <c r="B351" t="s">
        <v>701</v>
      </c>
      <c r="C351" t="s">
        <v>149</v>
      </c>
      <c r="D351" t="s">
        <v>1707</v>
      </c>
      <c r="E351" s="4">
        <v>2.2380299999999999E-2</v>
      </c>
      <c r="F351" s="4">
        <v>0.58365200000000006</v>
      </c>
      <c r="G351" s="4">
        <v>0.61290500000000003</v>
      </c>
      <c r="H351" s="4">
        <v>0.83825599999999989</v>
      </c>
      <c r="I351" s="4">
        <v>4.1502999999999997</v>
      </c>
    </row>
    <row r="352" spans="1:9" x14ac:dyDescent="0.25">
      <c r="A352" s="3" t="s">
        <v>702</v>
      </c>
      <c r="B352" t="s">
        <v>703</v>
      </c>
      <c r="C352" t="s">
        <v>908</v>
      </c>
      <c r="D352" t="s">
        <v>1708</v>
      </c>
      <c r="E352" s="4">
        <v>-7.4669200000000008E-4</v>
      </c>
      <c r="F352" s="4">
        <v>1.1143699999999999E-2</v>
      </c>
      <c r="G352" s="4">
        <v>6.2884399999999993E-2</v>
      </c>
      <c r="H352" s="4">
        <v>0.16394800000000001</v>
      </c>
      <c r="I352" s="4">
        <v>0.64040600000000003</v>
      </c>
    </row>
    <row r="353" spans="1:9" x14ac:dyDescent="0.25">
      <c r="A353" s="3" t="s">
        <v>704</v>
      </c>
      <c r="B353" t="s">
        <v>705</v>
      </c>
      <c r="C353" t="s">
        <v>908</v>
      </c>
      <c r="D353" t="s">
        <v>1709</v>
      </c>
      <c r="E353" s="4">
        <v>5.1332999999999986E-3</v>
      </c>
      <c r="F353" s="4">
        <v>9.047079999999999E-3</v>
      </c>
      <c r="G353" s="4">
        <v>5.45164E-2</v>
      </c>
      <c r="H353" s="4">
        <v>6.15145E-2</v>
      </c>
      <c r="I353" s="4">
        <v>0.80455200000000004</v>
      </c>
    </row>
    <row r="354" spans="1:9" x14ac:dyDescent="0.25">
      <c r="A354" s="3" t="s">
        <v>706</v>
      </c>
      <c r="B354" t="s">
        <v>707</v>
      </c>
      <c r="C354" t="s">
        <v>909</v>
      </c>
      <c r="D354" t="s">
        <v>1710</v>
      </c>
      <c r="E354" s="4">
        <v>1.6922099999999999E-2</v>
      </c>
      <c r="F354" s="4">
        <v>1.6772100000000002E-2</v>
      </c>
      <c r="G354" s="4">
        <v>3.6026799999999998E-2</v>
      </c>
      <c r="H354" s="4">
        <v>-1.58413E-3</v>
      </c>
      <c r="I354" s="4">
        <v>0.31810100000000002</v>
      </c>
    </row>
    <row r="355" spans="1:9" x14ac:dyDescent="0.25">
      <c r="A355" s="3" t="s">
        <v>708</v>
      </c>
      <c r="B355" t="s">
        <v>709</v>
      </c>
      <c r="C355" t="s">
        <v>909</v>
      </c>
      <c r="D355" t="s">
        <v>1711</v>
      </c>
      <c r="E355" s="4">
        <v>-2.82653E-2</v>
      </c>
      <c r="F355" s="4">
        <v>-9.9530499999999997E-3</v>
      </c>
      <c r="G355" s="4">
        <v>-5.62132E-3</v>
      </c>
      <c r="H355" s="4">
        <v>1.50122E-2</v>
      </c>
      <c r="I355" s="4">
        <v>2.0798899999999999E-2</v>
      </c>
    </row>
    <row r="356" spans="1:9" x14ac:dyDescent="0.25">
      <c r="A356" s="3" t="s">
        <v>710</v>
      </c>
      <c r="B356" t="s">
        <v>711</v>
      </c>
      <c r="C356" t="s">
        <v>908</v>
      </c>
      <c r="D356" t="s">
        <v>1712</v>
      </c>
      <c r="E356" s="4">
        <v>3.5393899999999999E-2</v>
      </c>
      <c r="F356" s="4">
        <v>4.9722299999999997E-2</v>
      </c>
      <c r="G356" s="4">
        <v>9.8530099999999995E-2</v>
      </c>
      <c r="H356" s="4">
        <v>0.173901</v>
      </c>
      <c r="I356" s="4">
        <v>0.796705</v>
      </c>
    </row>
    <row r="357" spans="1:9" x14ac:dyDescent="0.25">
      <c r="A357" s="3" t="s">
        <v>712</v>
      </c>
      <c r="B357" t="s">
        <v>713</v>
      </c>
      <c r="C357" t="s">
        <v>908</v>
      </c>
      <c r="D357" t="s">
        <v>1713</v>
      </c>
      <c r="E357" s="4">
        <v>1.5105199999999999E-2</v>
      </c>
      <c r="F357" s="4">
        <v>2.9600600000000001E-2</v>
      </c>
      <c r="G357" s="4">
        <v>3.6389199999999997E-2</v>
      </c>
      <c r="H357" s="4">
        <v>0.141288</v>
      </c>
      <c r="I357" s="4">
        <v>0.85345799999999994</v>
      </c>
    </row>
    <row r="358" spans="1:9" x14ac:dyDescent="0.25">
      <c r="A358" s="3" t="s">
        <v>714</v>
      </c>
      <c r="B358" t="s">
        <v>715</v>
      </c>
      <c r="C358" t="s">
        <v>149</v>
      </c>
      <c r="D358" t="s">
        <v>1714</v>
      </c>
      <c r="E358" s="4">
        <v>-3.32234E-2</v>
      </c>
      <c r="F358" s="4">
        <v>-5.8295300000000001E-2</v>
      </c>
      <c r="G358" s="4">
        <v>-9.9508899999999997E-2</v>
      </c>
      <c r="H358" s="4">
        <v>-0.15687100000000001</v>
      </c>
      <c r="I358" s="4">
        <v>-0.86966399999999988</v>
      </c>
    </row>
    <row r="359" spans="1:9" x14ac:dyDescent="0.25">
      <c r="A359" s="3" t="s">
        <v>716</v>
      </c>
      <c r="B359" t="s">
        <v>717</v>
      </c>
      <c r="C359" t="s">
        <v>149</v>
      </c>
      <c r="D359" t="s">
        <v>1715</v>
      </c>
      <c r="E359" s="4">
        <v>-6.0252299999999988E-2</v>
      </c>
      <c r="F359" s="4">
        <v>0.37662200000000001</v>
      </c>
      <c r="G359" s="4">
        <v>0.515621</v>
      </c>
      <c r="H359" s="4">
        <v>-0.25353300000000001</v>
      </c>
      <c r="I359" s="4">
        <v>-0.17477200000000001</v>
      </c>
    </row>
    <row r="360" spans="1:9" x14ac:dyDescent="0.25">
      <c r="A360" s="3" t="s">
        <v>718</v>
      </c>
      <c r="B360" t="s">
        <v>719</v>
      </c>
      <c r="C360" t="s">
        <v>908</v>
      </c>
      <c r="D360" t="s">
        <v>1716</v>
      </c>
      <c r="E360" s="4">
        <v>5.2986100000000001E-2</v>
      </c>
      <c r="F360" s="4">
        <v>-5.0620699999999998E-2</v>
      </c>
      <c r="G360" s="4">
        <v>-0.134654</v>
      </c>
      <c r="H360" s="4">
        <v>-0.157331</v>
      </c>
      <c r="I360" s="4">
        <v>-0.76123000000000007</v>
      </c>
    </row>
    <row r="361" spans="1:9" x14ac:dyDescent="0.25">
      <c r="A361" s="3" t="s">
        <v>720</v>
      </c>
      <c r="B361" t="s">
        <v>721</v>
      </c>
      <c r="C361" t="s">
        <v>908</v>
      </c>
      <c r="D361" t="s">
        <v>1717</v>
      </c>
      <c r="E361" s="4">
        <v>9.6217799999999999E-3</v>
      </c>
      <c r="F361" s="4">
        <v>1.3125599999999999E-2</v>
      </c>
      <c r="G361" s="4">
        <v>4.4842800000000002E-2</v>
      </c>
      <c r="H361" s="4">
        <v>2.49949E-2</v>
      </c>
      <c r="I361" s="4">
        <v>0.41631000000000001</v>
      </c>
    </row>
    <row r="362" spans="1:9" x14ac:dyDescent="0.25">
      <c r="A362" s="3" t="s">
        <v>722</v>
      </c>
      <c r="B362" t="s">
        <v>723</v>
      </c>
      <c r="C362" t="s">
        <v>908</v>
      </c>
      <c r="D362" t="s">
        <v>1718</v>
      </c>
      <c r="E362" s="4">
        <v>3.81366E-2</v>
      </c>
      <c r="F362" s="4">
        <v>6.4836000000000005E-2</v>
      </c>
      <c r="G362" s="4">
        <v>7.8679399999999997E-2</v>
      </c>
      <c r="H362" s="4">
        <v>0.18885099999999999</v>
      </c>
      <c r="I362" s="4">
        <v>0.65455600000000003</v>
      </c>
    </row>
    <row r="363" spans="1:9" x14ac:dyDescent="0.25">
      <c r="A363" s="3" t="s">
        <v>724</v>
      </c>
      <c r="B363" t="s">
        <v>725</v>
      </c>
      <c r="C363" t="s">
        <v>908</v>
      </c>
      <c r="D363" t="s">
        <v>1719</v>
      </c>
      <c r="E363" s="4">
        <v>3.67695E-3</v>
      </c>
      <c r="F363" s="4">
        <v>4.6998499999999999E-2</v>
      </c>
      <c r="G363" s="4">
        <v>0.10045999999999999</v>
      </c>
      <c r="H363" s="4">
        <v>0.19889699999999999</v>
      </c>
      <c r="I363" s="4">
        <v>1.06125</v>
      </c>
    </row>
    <row r="364" spans="1:9" x14ac:dyDescent="0.25">
      <c r="A364" s="3" t="s">
        <v>726</v>
      </c>
      <c r="B364" t="s">
        <v>727</v>
      </c>
      <c r="C364" t="s">
        <v>908</v>
      </c>
      <c r="D364" t="s">
        <v>1720</v>
      </c>
      <c r="E364" s="4">
        <v>3.0957100000000002E-3</v>
      </c>
      <c r="F364" s="4">
        <v>2.2951699999999998E-2</v>
      </c>
      <c r="G364" s="4">
        <v>4.1233800000000001E-2</v>
      </c>
      <c r="H364" s="4">
        <v>0.113773</v>
      </c>
      <c r="I364" s="4">
        <v>0.27631699999999998</v>
      </c>
    </row>
    <row r="365" spans="1:9" x14ac:dyDescent="0.25">
      <c r="A365" s="3" t="s">
        <v>728</v>
      </c>
      <c r="B365" t="s">
        <v>729</v>
      </c>
      <c r="C365" t="s">
        <v>908</v>
      </c>
      <c r="D365" t="s">
        <v>1721</v>
      </c>
      <c r="E365" s="4">
        <v>7.5768700000000003E-3</v>
      </c>
      <c r="F365" s="4">
        <v>4.9421699999999999E-2</v>
      </c>
      <c r="G365" s="4">
        <v>9.5700299999999988E-2</v>
      </c>
      <c r="H365" s="4">
        <v>0.19705700000000001</v>
      </c>
      <c r="I365" s="4">
        <v>1.1111500000000001</v>
      </c>
    </row>
    <row r="366" spans="1:9" x14ac:dyDescent="0.25">
      <c r="A366" s="3" t="s">
        <v>730</v>
      </c>
      <c r="B366" t="s">
        <v>731</v>
      </c>
      <c r="C366" t="s">
        <v>908</v>
      </c>
      <c r="D366" t="s">
        <v>1722</v>
      </c>
      <c r="E366" s="4">
        <v>3.1672400000000003E-2</v>
      </c>
      <c r="F366" s="4">
        <v>-7.1631200000000006E-2</v>
      </c>
      <c r="G366" s="4">
        <v>-8.6233000000000004E-2</v>
      </c>
      <c r="H366" s="4">
        <v>-5.3339499999999998E-2</v>
      </c>
      <c r="I366" s="4">
        <v>-0.81580399999999997</v>
      </c>
    </row>
    <row r="367" spans="1:9" x14ac:dyDescent="0.25">
      <c r="A367" s="3" t="s">
        <v>732</v>
      </c>
      <c r="B367" t="s">
        <v>733</v>
      </c>
      <c r="C367" t="s">
        <v>908</v>
      </c>
      <c r="D367" t="s">
        <v>1723</v>
      </c>
      <c r="E367" s="4">
        <v>2.7580400000000001E-2</v>
      </c>
      <c r="F367" s="4">
        <v>5.3067999999999997E-2</v>
      </c>
      <c r="G367" s="4">
        <v>6.44705E-2</v>
      </c>
      <c r="H367" s="4">
        <v>0.169734</v>
      </c>
      <c r="I367" s="4">
        <v>0.49065500000000001</v>
      </c>
    </row>
    <row r="368" spans="1:9" x14ac:dyDescent="0.25">
      <c r="A368" s="3" t="s">
        <v>734</v>
      </c>
      <c r="B368" t="s">
        <v>735</v>
      </c>
      <c r="C368" t="s">
        <v>909</v>
      </c>
      <c r="D368" t="s">
        <v>1724</v>
      </c>
      <c r="E368" s="4">
        <v>-5.1085699999999998E-2</v>
      </c>
      <c r="F368" s="4">
        <v>-2.5679899999999999E-2</v>
      </c>
      <c r="G368" s="4">
        <v>-1.02118E-2</v>
      </c>
      <c r="H368" s="4">
        <v>7.5803499999999996E-2</v>
      </c>
      <c r="I368" s="4">
        <v>-7.8630500000000006E-2</v>
      </c>
    </row>
    <row r="369" spans="1:9" x14ac:dyDescent="0.25">
      <c r="A369" s="3" t="s">
        <v>736</v>
      </c>
      <c r="B369" t="s">
        <v>737</v>
      </c>
      <c r="C369" t="s">
        <v>908</v>
      </c>
      <c r="D369" t="s">
        <v>1725</v>
      </c>
      <c r="E369" s="4">
        <v>-2.14277E-3</v>
      </c>
      <c r="F369" s="4">
        <v>-1.3553900000000001E-2</v>
      </c>
      <c r="G369" s="4">
        <v>-1.8460799999999999E-2</v>
      </c>
      <c r="H369" s="4">
        <v>-4.3540000000000002E-2</v>
      </c>
      <c r="I369" s="4">
        <v>-8.8918499999999998E-2</v>
      </c>
    </row>
    <row r="370" spans="1:9" x14ac:dyDescent="0.25">
      <c r="A370" s="3" t="s">
        <v>738</v>
      </c>
      <c r="B370" t="s">
        <v>739</v>
      </c>
      <c r="C370" t="s">
        <v>908</v>
      </c>
      <c r="D370" t="s">
        <v>1726</v>
      </c>
      <c r="E370" s="4">
        <v>1.1648E-2</v>
      </c>
      <c r="F370" s="4">
        <v>9.0081399999999996E-3</v>
      </c>
      <c r="G370" s="4">
        <v>-1.2812799999999999E-2</v>
      </c>
      <c r="H370" s="4">
        <v>-7.4096599999999999E-2</v>
      </c>
      <c r="I370" s="4">
        <v>-0.30599599999999999</v>
      </c>
    </row>
    <row r="371" spans="1:9" x14ac:dyDescent="0.25">
      <c r="A371" s="3" t="s">
        <v>740</v>
      </c>
      <c r="B371" t="s">
        <v>741</v>
      </c>
      <c r="C371" t="s">
        <v>909</v>
      </c>
      <c r="D371" t="s">
        <v>1727</v>
      </c>
      <c r="E371" s="4">
        <v>-1.3960800000000001E-2</v>
      </c>
      <c r="F371" s="4">
        <v>4.5352900000000002E-2</v>
      </c>
      <c r="G371" s="4">
        <v>8.3735199999999996E-2</v>
      </c>
      <c r="H371" s="4">
        <v>0.12563199999999999</v>
      </c>
      <c r="I371" s="4">
        <v>0.72335300000000002</v>
      </c>
    </row>
    <row r="372" spans="1:9" x14ac:dyDescent="0.25">
      <c r="A372" s="3" t="s">
        <v>744</v>
      </c>
      <c r="B372" t="s">
        <v>745</v>
      </c>
      <c r="C372" t="s">
        <v>909</v>
      </c>
      <c r="D372" t="s">
        <v>1728</v>
      </c>
      <c r="E372" s="4">
        <v>-1.21651E-2</v>
      </c>
      <c r="F372" s="4">
        <v>1.1512100000000001E-2</v>
      </c>
      <c r="G372" s="4">
        <v>5.4736200000000013E-2</v>
      </c>
      <c r="H372" s="4">
        <v>0.136458</v>
      </c>
      <c r="I372" s="4">
        <v>0.56401000000000001</v>
      </c>
    </row>
    <row r="373" spans="1:9" x14ac:dyDescent="0.25">
      <c r="A373" s="3" t="s">
        <v>746</v>
      </c>
      <c r="B373" t="s">
        <v>747</v>
      </c>
      <c r="C373" t="s">
        <v>909</v>
      </c>
      <c r="D373" t="s">
        <v>1729</v>
      </c>
      <c r="E373" s="4">
        <v>-1.35554E-2</v>
      </c>
      <c r="F373" s="4">
        <v>2.1268099999999998E-3</v>
      </c>
      <c r="G373" s="4">
        <v>8.1005899999999995E-3</v>
      </c>
      <c r="H373" s="4">
        <v>-9.0208700000000003E-2</v>
      </c>
      <c r="I373" s="4">
        <v>-0.222362</v>
      </c>
    </row>
    <row r="374" spans="1:9" x14ac:dyDescent="0.25">
      <c r="A374" s="3" t="s">
        <v>748</v>
      </c>
      <c r="B374" t="s">
        <v>749</v>
      </c>
      <c r="C374" t="s">
        <v>909</v>
      </c>
      <c r="D374" t="s">
        <v>1730</v>
      </c>
      <c r="E374" s="4">
        <v>-3.9909699999999999E-2</v>
      </c>
      <c r="F374" s="4">
        <v>0.17094500000000001</v>
      </c>
      <c r="G374" s="4">
        <v>0.34367300000000001</v>
      </c>
      <c r="H374" s="4">
        <v>0.68468999999999991</v>
      </c>
      <c r="I374" s="4">
        <v>3.5324</v>
      </c>
    </row>
    <row r="375" spans="1:9" x14ac:dyDescent="0.25">
      <c r="A375" s="3" t="s">
        <v>750</v>
      </c>
      <c r="B375" t="s">
        <v>751</v>
      </c>
      <c r="C375" t="s">
        <v>908</v>
      </c>
      <c r="D375" t="s">
        <v>1731</v>
      </c>
      <c r="E375" s="4">
        <v>6.9930799999999996E-3</v>
      </c>
      <c r="F375" s="4">
        <v>9.4463699999999991E-3</v>
      </c>
      <c r="G375" s="4">
        <v>2.89273E-2</v>
      </c>
      <c r="H375" s="4">
        <v>7.65121E-2</v>
      </c>
      <c r="I375" s="4">
        <v>0.19770199999999999</v>
      </c>
    </row>
    <row r="376" spans="1:9" x14ac:dyDescent="0.25">
      <c r="A376" s="3" t="s">
        <v>752</v>
      </c>
      <c r="B376" t="s">
        <v>753</v>
      </c>
      <c r="C376" t="s">
        <v>908</v>
      </c>
      <c r="D376" t="s">
        <v>1732</v>
      </c>
      <c r="E376" s="4">
        <v>1.03724E-2</v>
      </c>
      <c r="F376" s="4">
        <v>3.1273000000000002E-2</v>
      </c>
      <c r="G376" s="4">
        <v>6.6808199999999998E-2</v>
      </c>
      <c r="H376" s="4">
        <v>0.12779799999999999</v>
      </c>
      <c r="I376" s="4">
        <v>0.74256200000000006</v>
      </c>
    </row>
    <row r="377" spans="1:9" x14ac:dyDescent="0.25">
      <c r="A377" s="3" t="s">
        <v>754</v>
      </c>
      <c r="B377" t="s">
        <v>755</v>
      </c>
      <c r="C377" t="s">
        <v>908</v>
      </c>
      <c r="D377" t="s">
        <v>1733</v>
      </c>
      <c r="E377" s="4">
        <v>5.0115999999999987E-2</v>
      </c>
      <c r="F377" s="4">
        <v>3.7669000000000001E-2</v>
      </c>
      <c r="G377" s="4">
        <v>7.1778300000000003E-2</v>
      </c>
      <c r="H377" s="4">
        <v>0.16897799999999999</v>
      </c>
      <c r="I377" s="4">
        <v>0.65549199999999996</v>
      </c>
    </row>
    <row r="378" spans="1:9" x14ac:dyDescent="0.25">
      <c r="A378" s="3" t="s">
        <v>756</v>
      </c>
      <c r="B378" t="s">
        <v>757</v>
      </c>
      <c r="C378" t="s">
        <v>908</v>
      </c>
      <c r="D378" t="s">
        <v>1734</v>
      </c>
      <c r="E378" s="4">
        <v>-1.40193E-3</v>
      </c>
      <c r="F378" s="4">
        <v>-4.2691E-2</v>
      </c>
      <c r="G378" s="4">
        <v>-6.5682999999999991E-2</v>
      </c>
      <c r="H378" s="4">
        <v>0.27299499999999999</v>
      </c>
      <c r="I378" s="4">
        <v>-0.7598950000000001</v>
      </c>
    </row>
    <row r="379" spans="1:9" x14ac:dyDescent="0.25">
      <c r="A379" s="3" t="s">
        <v>758</v>
      </c>
      <c r="B379" t="s">
        <v>759</v>
      </c>
      <c r="C379" t="s">
        <v>908</v>
      </c>
      <c r="D379" t="s">
        <v>1735</v>
      </c>
      <c r="E379" s="4">
        <v>1.33799E-2</v>
      </c>
      <c r="F379" s="4">
        <v>3.7593599999999998E-2</v>
      </c>
      <c r="G379" s="4">
        <v>5.7107199999999997E-2</v>
      </c>
      <c r="H379" s="4">
        <v>9.0870800000000002E-2</v>
      </c>
      <c r="I379" s="4">
        <v>0.24751400000000001</v>
      </c>
    </row>
    <row r="380" spans="1:9" x14ac:dyDescent="0.25">
      <c r="A380" s="3" t="s">
        <v>762</v>
      </c>
      <c r="B380" t="s">
        <v>763</v>
      </c>
      <c r="C380" t="s">
        <v>908</v>
      </c>
      <c r="D380" t="s">
        <v>1736</v>
      </c>
      <c r="E380" s="4">
        <v>1.7738500000000001E-2</v>
      </c>
      <c r="F380" s="4">
        <v>3.10846E-2</v>
      </c>
      <c r="G380" s="4">
        <v>7.1772600000000006E-2</v>
      </c>
      <c r="H380" s="4">
        <v>0.12825600000000001</v>
      </c>
      <c r="I380" s="4">
        <v>0.79634000000000005</v>
      </c>
    </row>
    <row r="381" spans="1:9" x14ac:dyDescent="0.25">
      <c r="A381" s="3" t="s">
        <v>764</v>
      </c>
      <c r="B381" t="s">
        <v>765</v>
      </c>
      <c r="C381" t="s">
        <v>909</v>
      </c>
      <c r="D381" t="s">
        <v>1737</v>
      </c>
      <c r="E381" s="4">
        <v>-4.0230399999999999E-2</v>
      </c>
      <c r="F381" s="4">
        <v>4.20904E-2</v>
      </c>
      <c r="G381" s="4">
        <v>9.4078900000000007E-2</v>
      </c>
      <c r="H381" s="4">
        <v>8.3502199999999999E-2</v>
      </c>
      <c r="I381" s="4">
        <v>0.52490099999999995</v>
      </c>
    </row>
    <row r="382" spans="1:9" x14ac:dyDescent="0.25">
      <c r="A382" s="3" t="s">
        <v>766</v>
      </c>
      <c r="B382" t="s">
        <v>767</v>
      </c>
      <c r="C382" t="s">
        <v>909</v>
      </c>
      <c r="D382" t="s">
        <v>1738</v>
      </c>
      <c r="E382" s="4">
        <v>-0.23829900000000001</v>
      </c>
      <c r="F382" s="4">
        <v>0.135412</v>
      </c>
      <c r="G382" s="4">
        <v>0.16536600000000001</v>
      </c>
      <c r="H382" s="4">
        <v>0.16322500000000001</v>
      </c>
      <c r="I382" s="4">
        <v>0.176894</v>
      </c>
    </row>
    <row r="383" spans="1:9" x14ac:dyDescent="0.25">
      <c r="A383" s="3" t="s">
        <v>768</v>
      </c>
      <c r="B383" t="s">
        <v>769</v>
      </c>
      <c r="C383" t="s">
        <v>908</v>
      </c>
      <c r="D383" t="s">
        <v>1739</v>
      </c>
      <c r="E383" s="4">
        <v>5.7138199999999997E-3</v>
      </c>
      <c r="F383" s="4">
        <v>1.68501E-2</v>
      </c>
      <c r="G383" s="4">
        <v>5.9833299999999999E-2</v>
      </c>
      <c r="H383" s="4">
        <v>0.175235</v>
      </c>
      <c r="I383" s="4">
        <v>0.57424700000000006</v>
      </c>
    </row>
    <row r="384" spans="1:9" x14ac:dyDescent="0.25">
      <c r="A384" s="3" t="s">
        <v>770</v>
      </c>
      <c r="B384" t="s">
        <v>771</v>
      </c>
      <c r="C384" t="s">
        <v>908</v>
      </c>
      <c r="D384" t="s">
        <v>1740</v>
      </c>
      <c r="E384" s="4">
        <v>1.1936799999999999E-2</v>
      </c>
      <c r="F384" s="4">
        <v>1.00132E-2</v>
      </c>
      <c r="G384" s="4">
        <v>2.93227E-2</v>
      </c>
      <c r="H384" s="4">
        <v>3.4303699999999999E-2</v>
      </c>
      <c r="I384" s="4">
        <v>0.29627700000000001</v>
      </c>
    </row>
    <row r="385" spans="1:9" x14ac:dyDescent="0.25">
      <c r="A385" s="3" t="s">
        <v>772</v>
      </c>
      <c r="B385" t="s">
        <v>773</v>
      </c>
      <c r="C385" t="s">
        <v>908</v>
      </c>
      <c r="D385" t="s">
        <v>1741</v>
      </c>
      <c r="E385" s="4">
        <v>8.4579000000000001E-2</v>
      </c>
      <c r="F385" s="4">
        <v>-1.41511E-2</v>
      </c>
      <c r="G385" s="4">
        <v>-4.42899E-2</v>
      </c>
      <c r="H385" s="4">
        <v>-4.4765699999999999E-2</v>
      </c>
      <c r="I385" s="4">
        <v>-0.28574899999999998</v>
      </c>
    </row>
    <row r="386" spans="1:9" x14ac:dyDescent="0.25">
      <c r="A386" s="3" t="s">
        <v>774</v>
      </c>
      <c r="B386" t="s">
        <v>775</v>
      </c>
      <c r="C386" t="s">
        <v>908</v>
      </c>
      <c r="D386" t="s">
        <v>1742</v>
      </c>
      <c r="E386" s="4">
        <v>1.4533799999999999E-2</v>
      </c>
      <c r="F386" s="4">
        <v>1.3091E-2</v>
      </c>
      <c r="G386" s="4">
        <v>2.2902599999999999E-2</v>
      </c>
      <c r="H386" s="4">
        <v>5.9329399999999997E-2</v>
      </c>
      <c r="I386" s="4">
        <v>0.31525500000000001</v>
      </c>
    </row>
    <row r="387" spans="1:9" x14ac:dyDescent="0.25">
      <c r="A387" s="3" t="s">
        <v>776</v>
      </c>
      <c r="B387" t="s">
        <v>777</v>
      </c>
      <c r="C387" t="s">
        <v>149</v>
      </c>
      <c r="D387" t="s">
        <v>1743</v>
      </c>
      <c r="E387" s="4">
        <v>-2.5935799999999998E-2</v>
      </c>
      <c r="F387" s="4">
        <v>-0.26031199999999999</v>
      </c>
      <c r="G387" s="4">
        <v>-0.454988</v>
      </c>
      <c r="H387" s="4">
        <v>-0.986232</v>
      </c>
      <c r="I387" s="4">
        <v>-1</v>
      </c>
    </row>
    <row r="388" spans="1:9" x14ac:dyDescent="0.25">
      <c r="A388" s="3" t="s">
        <v>778</v>
      </c>
      <c r="B388" t="s">
        <v>779</v>
      </c>
      <c r="C388" t="s">
        <v>908</v>
      </c>
      <c r="D388" t="s">
        <v>1744</v>
      </c>
      <c r="E388" s="4">
        <v>1.35146E-2</v>
      </c>
      <c r="F388" s="4">
        <v>-6.7820399999999996E-3</v>
      </c>
      <c r="G388" s="4">
        <v>4.6254600000000007E-2</v>
      </c>
      <c r="H388" s="4">
        <v>0.26969900000000002</v>
      </c>
      <c r="I388" s="4">
        <v>0.66085700000000003</v>
      </c>
    </row>
    <row r="389" spans="1:9" x14ac:dyDescent="0.25">
      <c r="A389" s="3" t="s">
        <v>782</v>
      </c>
      <c r="B389" t="s">
        <v>783</v>
      </c>
      <c r="C389" t="s">
        <v>908</v>
      </c>
      <c r="D389" t="s">
        <v>1745</v>
      </c>
      <c r="E389" s="4">
        <v>7.0526699999999998E-2</v>
      </c>
      <c r="F389" s="4">
        <v>0.129076</v>
      </c>
      <c r="G389" s="4">
        <v>0.20463799999999999</v>
      </c>
      <c r="H389" s="4">
        <v>0.110196</v>
      </c>
      <c r="I389" s="4">
        <v>0.76204499999999997</v>
      </c>
    </row>
    <row r="390" spans="1:9" x14ac:dyDescent="0.25">
      <c r="A390" s="3" t="s">
        <v>784</v>
      </c>
      <c r="B390" t="s">
        <v>785</v>
      </c>
      <c r="C390" t="s">
        <v>909</v>
      </c>
      <c r="D390" t="s">
        <v>1746</v>
      </c>
      <c r="E390" s="4">
        <v>-5.1439699999999999E-4</v>
      </c>
      <c r="F390" s="4">
        <v>0.23027800000000001</v>
      </c>
      <c r="G390" s="4">
        <v>0.16877700000000001</v>
      </c>
      <c r="H390" s="4">
        <v>0.33575899999999997</v>
      </c>
      <c r="I390" s="4">
        <v>1.3025599999999999</v>
      </c>
    </row>
    <row r="391" spans="1:9" x14ac:dyDescent="0.25">
      <c r="A391" s="3" t="s">
        <v>786</v>
      </c>
      <c r="B391" t="s">
        <v>787</v>
      </c>
      <c r="C391" t="s">
        <v>908</v>
      </c>
      <c r="D391" t="s">
        <v>1747</v>
      </c>
      <c r="E391" s="4">
        <v>-1.5115200000000001E-2</v>
      </c>
      <c r="F391" s="4">
        <v>2.4673500000000001E-2</v>
      </c>
      <c r="G391" s="4">
        <v>5.3955599999999999E-2</v>
      </c>
      <c r="H391" s="4">
        <v>9.4717599999999999E-2</v>
      </c>
      <c r="I391" s="4">
        <v>0.64938000000000007</v>
      </c>
    </row>
    <row r="392" spans="1:9" x14ac:dyDescent="0.25">
      <c r="A392" s="3" t="s">
        <v>788</v>
      </c>
      <c r="B392" t="s">
        <v>789</v>
      </c>
      <c r="C392" t="s">
        <v>149</v>
      </c>
      <c r="D392" t="s">
        <v>1748</v>
      </c>
      <c r="E392" s="4">
        <v>-0.126335</v>
      </c>
      <c r="F392" s="4">
        <v>-9.2531799999999997E-2</v>
      </c>
      <c r="G392" s="4">
        <v>-2.4763E-2</v>
      </c>
      <c r="H392" s="4">
        <v>-0.23799999999999999</v>
      </c>
      <c r="I392" s="4">
        <v>-0.79102000000000006</v>
      </c>
    </row>
    <row r="393" spans="1:9" x14ac:dyDescent="0.25">
      <c r="A393" s="3" t="s">
        <v>790</v>
      </c>
      <c r="B393" t="s">
        <v>791</v>
      </c>
      <c r="C393" t="s">
        <v>909</v>
      </c>
      <c r="D393" t="s">
        <v>1749</v>
      </c>
      <c r="E393" s="4">
        <v>-0.18313399999999999</v>
      </c>
      <c r="F393" s="4">
        <v>-4.7940700000000003E-2</v>
      </c>
      <c r="G393" s="4">
        <v>4.4997399999999986E-3</v>
      </c>
      <c r="H393" s="4">
        <v>9.2170500000000002E-2</v>
      </c>
      <c r="I393" s="4">
        <v>0.58494400000000002</v>
      </c>
    </row>
    <row r="394" spans="1:9" ht="31.5" customHeight="1" x14ac:dyDescent="0.25">
      <c r="A394" s="3" t="s">
        <v>792</v>
      </c>
      <c r="B394" t="s">
        <v>793</v>
      </c>
      <c r="C394" t="s">
        <v>908</v>
      </c>
      <c r="D394" t="s">
        <v>1750</v>
      </c>
      <c r="E394" s="4">
        <v>-6.8933199999999997E-3</v>
      </c>
      <c r="F394" s="4">
        <v>3.4058199999999997E-2</v>
      </c>
      <c r="G394" s="4">
        <v>2.6478399999999999E-2</v>
      </c>
      <c r="H394" s="4">
        <v>9.3405199999999994E-2</v>
      </c>
      <c r="I394" s="4">
        <v>0.52317900000000006</v>
      </c>
    </row>
    <row r="395" spans="1:9" x14ac:dyDescent="0.25">
      <c r="A395" s="3" t="s">
        <v>794</v>
      </c>
      <c r="B395" t="s">
        <v>794</v>
      </c>
      <c r="C395" t="s">
        <v>149</v>
      </c>
      <c r="D395" t="s">
        <v>1751</v>
      </c>
      <c r="E395" s="4">
        <v>-8.4260100000000004E-2</v>
      </c>
      <c r="F395" s="4">
        <v>-0.31888499999999997</v>
      </c>
      <c r="G395" s="4">
        <v>-0.60406100000000007</v>
      </c>
      <c r="H395" s="4">
        <v>-1</v>
      </c>
      <c r="I395" s="4">
        <v>-1</v>
      </c>
    </row>
    <row r="396" spans="1:9" x14ac:dyDescent="0.25">
      <c r="A396" s="3" t="s">
        <v>795</v>
      </c>
      <c r="B396" t="s">
        <v>796</v>
      </c>
      <c r="C396" t="s">
        <v>908</v>
      </c>
      <c r="D396" t="s">
        <v>1752</v>
      </c>
      <c r="E396" s="4">
        <v>-5.1874999999999998E-2</v>
      </c>
      <c r="F396" s="4">
        <v>-4.5107899999999999E-2</v>
      </c>
      <c r="G396" s="4">
        <v>-4.7598900000000013E-2</v>
      </c>
      <c r="H396" s="4">
        <v>-0.22437000000000001</v>
      </c>
      <c r="I396" s="4">
        <v>-0.29700500000000002</v>
      </c>
    </row>
    <row r="397" spans="1:9" x14ac:dyDescent="0.25">
      <c r="A397" s="3" t="s">
        <v>797</v>
      </c>
      <c r="B397" t="s">
        <v>798</v>
      </c>
      <c r="C397" t="s">
        <v>908</v>
      </c>
      <c r="D397" t="s">
        <v>1753</v>
      </c>
      <c r="E397" s="4">
        <v>-8.9070399999999997E-3</v>
      </c>
      <c r="F397" s="4">
        <v>-1.18361E-2</v>
      </c>
      <c r="G397" s="4">
        <v>6.6437200000000002E-2</v>
      </c>
      <c r="H397" s="4">
        <v>4.4599300000000001E-2</v>
      </c>
      <c r="I397" s="4">
        <v>0.45326699999999998</v>
      </c>
    </row>
    <row r="398" spans="1:9" x14ac:dyDescent="0.25">
      <c r="A398" s="3" t="s">
        <v>799</v>
      </c>
      <c r="B398" t="s">
        <v>800</v>
      </c>
      <c r="C398" t="s">
        <v>909</v>
      </c>
      <c r="D398" t="s">
        <v>1754</v>
      </c>
      <c r="E398" s="4">
        <v>1.9950800000000001E-2</v>
      </c>
      <c r="F398" s="4">
        <v>4.8237699999999998E-3</v>
      </c>
      <c r="G398" s="4">
        <v>6.1106599999999997E-2</v>
      </c>
      <c r="H398" s="4">
        <v>0.13600400000000001</v>
      </c>
      <c r="I398" s="4">
        <v>0.14982400000000001</v>
      </c>
    </row>
    <row r="399" spans="1:9" x14ac:dyDescent="0.25">
      <c r="A399" s="3" t="s">
        <v>801</v>
      </c>
      <c r="B399" t="s">
        <v>802</v>
      </c>
      <c r="C399" t="s">
        <v>908</v>
      </c>
      <c r="D399" t="s">
        <v>1755</v>
      </c>
      <c r="E399" s="4">
        <v>6.3697400000000001E-2</v>
      </c>
      <c r="F399" s="4">
        <v>1.5885900000000001E-2</v>
      </c>
      <c r="G399" s="4">
        <v>4.2319699999999988E-2</v>
      </c>
      <c r="H399" s="4">
        <v>0.171204</v>
      </c>
      <c r="I399" s="4">
        <v>0.50375900000000007</v>
      </c>
    </row>
    <row r="400" spans="1:9" x14ac:dyDescent="0.25">
      <c r="A400" s="3" t="s">
        <v>803</v>
      </c>
      <c r="B400" t="s">
        <v>804</v>
      </c>
      <c r="C400" t="s">
        <v>908</v>
      </c>
      <c r="D400" t="s">
        <v>1756</v>
      </c>
      <c r="E400" s="4">
        <v>1.54384E-2</v>
      </c>
      <c r="F400" s="4">
        <v>5.3923500000000013E-2</v>
      </c>
      <c r="G400" s="4">
        <v>9.0158500000000003E-2</v>
      </c>
      <c r="H400" s="4">
        <v>0.18069199999999999</v>
      </c>
      <c r="I400" s="4">
        <v>0.80043800000000009</v>
      </c>
    </row>
    <row r="401" spans="1:9" x14ac:dyDescent="0.25">
      <c r="A401" s="3" t="s">
        <v>805</v>
      </c>
      <c r="B401" t="s">
        <v>805</v>
      </c>
      <c r="C401" t="s">
        <v>908</v>
      </c>
      <c r="D401" t="s">
        <v>1757</v>
      </c>
      <c r="E401" s="4">
        <v>3.8336300000000002E-3</v>
      </c>
      <c r="F401" s="4">
        <v>-2.6960700000000001E-2</v>
      </c>
      <c r="G401" s="4">
        <v>-1.8650300000000002E-2</v>
      </c>
      <c r="H401" s="4">
        <v>2.6801999999999999E-2</v>
      </c>
      <c r="I401" s="4">
        <v>2.0404200000000001E-2</v>
      </c>
    </row>
    <row r="402" spans="1:9" x14ac:dyDescent="0.25">
      <c r="A402" s="3" t="s">
        <v>806</v>
      </c>
      <c r="B402" t="s">
        <v>807</v>
      </c>
      <c r="C402" t="s">
        <v>908</v>
      </c>
      <c r="D402" t="s">
        <v>1758</v>
      </c>
      <c r="E402" s="4">
        <v>1.4331200000000001E-2</v>
      </c>
      <c r="F402" s="4">
        <v>-9.3803099999999993E-3</v>
      </c>
      <c r="G402" s="4">
        <v>-1.5162399999999999E-2</v>
      </c>
      <c r="H402" s="4">
        <v>-4.4611E-3</v>
      </c>
      <c r="I402" s="4">
        <v>5.7326299999999997E-2</v>
      </c>
    </row>
    <row r="403" spans="1:9" x14ac:dyDescent="0.25">
      <c r="A403" s="3" t="s">
        <v>808</v>
      </c>
      <c r="B403" t="s">
        <v>809</v>
      </c>
      <c r="C403" t="s">
        <v>908</v>
      </c>
      <c r="D403" t="s">
        <v>1759</v>
      </c>
      <c r="E403" s="4">
        <v>-1.2471299999999999E-3</v>
      </c>
      <c r="F403" s="4">
        <v>3.3140099999999999E-2</v>
      </c>
      <c r="G403" s="4">
        <v>4.5975500000000002E-2</v>
      </c>
      <c r="H403" s="4">
        <v>8.1164900000000012E-2</v>
      </c>
      <c r="I403" s="4">
        <v>0.29228100000000001</v>
      </c>
    </row>
    <row r="404" spans="1:9" x14ac:dyDescent="0.25">
      <c r="A404" s="3" t="s">
        <v>810</v>
      </c>
      <c r="B404" t="s">
        <v>811</v>
      </c>
      <c r="C404" t="s">
        <v>908</v>
      </c>
      <c r="D404" t="s">
        <v>1760</v>
      </c>
      <c r="E404" s="4">
        <v>-3.1543000000000001E-3</v>
      </c>
      <c r="F404" s="4">
        <v>2.266E-2</v>
      </c>
      <c r="G404" s="4">
        <v>7.0885000000000004E-2</v>
      </c>
      <c r="H404" s="4">
        <v>0.167519</v>
      </c>
      <c r="I404" s="4">
        <v>0.91346800000000006</v>
      </c>
    </row>
    <row r="405" spans="1:9" x14ac:dyDescent="0.25">
      <c r="A405" s="3" t="s">
        <v>812</v>
      </c>
      <c r="B405" t="s">
        <v>812</v>
      </c>
      <c r="C405" t="s">
        <v>149</v>
      </c>
      <c r="D405" t="s">
        <v>1761</v>
      </c>
      <c r="E405" s="4">
        <v>-2.8596900000000001E-2</v>
      </c>
      <c r="F405" s="4">
        <v>0.136964</v>
      </c>
      <c r="G405" s="4">
        <v>0.213673</v>
      </c>
      <c r="H405" s="4">
        <v>0.46184500000000001</v>
      </c>
      <c r="I405" s="4">
        <v>1.11381</v>
      </c>
    </row>
    <row r="406" spans="1:9" x14ac:dyDescent="0.25">
      <c r="A406" s="3" t="s">
        <v>813</v>
      </c>
      <c r="B406" t="s">
        <v>814</v>
      </c>
      <c r="C406" t="s">
        <v>908</v>
      </c>
      <c r="D406" t="s">
        <v>1762</v>
      </c>
      <c r="E406" s="4">
        <v>8.7940699999999997E-2</v>
      </c>
      <c r="F406" s="4">
        <v>0.15478600000000001</v>
      </c>
      <c r="G406" s="4">
        <v>0.28361700000000001</v>
      </c>
      <c r="H406" s="4">
        <v>0.45130700000000001</v>
      </c>
      <c r="I406" s="4">
        <v>2.1702499999999998</v>
      </c>
    </row>
    <row r="407" spans="1:9" x14ac:dyDescent="0.25">
      <c r="A407" s="3" t="s">
        <v>815</v>
      </c>
      <c r="B407" t="s">
        <v>816</v>
      </c>
      <c r="C407" t="s">
        <v>908</v>
      </c>
      <c r="D407" t="s">
        <v>1763</v>
      </c>
      <c r="E407" s="4">
        <v>3.5407699999999999E-3</v>
      </c>
      <c r="F407" s="4">
        <v>1.7665500000000001E-2</v>
      </c>
      <c r="G407" s="4">
        <v>4.8431200000000001E-2</v>
      </c>
      <c r="H407" s="4">
        <v>0.21440000000000001</v>
      </c>
      <c r="I407" s="4">
        <v>0.76340599999999992</v>
      </c>
    </row>
    <row r="408" spans="1:9" x14ac:dyDescent="0.25">
      <c r="A408" s="3" t="s">
        <v>817</v>
      </c>
      <c r="B408" t="s">
        <v>818</v>
      </c>
      <c r="C408" t="s">
        <v>909</v>
      </c>
      <c r="D408" t="s">
        <v>1764</v>
      </c>
      <c r="E408" s="4">
        <v>-0.16597700000000001</v>
      </c>
      <c r="F408" s="4">
        <v>5.0524699999999999E-2</v>
      </c>
      <c r="G408" s="4">
        <v>0.114625</v>
      </c>
      <c r="H408" s="4">
        <v>0.50762300000000005</v>
      </c>
      <c r="I408" s="4">
        <v>1.15326</v>
      </c>
    </row>
    <row r="409" spans="1:9" x14ac:dyDescent="0.25">
      <c r="A409" s="3" t="s">
        <v>819</v>
      </c>
      <c r="B409" t="s">
        <v>820</v>
      </c>
      <c r="C409" t="s">
        <v>909</v>
      </c>
      <c r="D409" t="s">
        <v>1765</v>
      </c>
      <c r="E409" s="4">
        <v>5.3728900000000003E-2</v>
      </c>
      <c r="F409" s="4">
        <v>-0.21515699999999999</v>
      </c>
      <c r="G409" s="4">
        <v>-0.41104099999999999</v>
      </c>
      <c r="H409" s="4">
        <v>-0.80827499999999997</v>
      </c>
      <c r="I409" s="4">
        <v>-1</v>
      </c>
    </row>
    <row r="410" spans="1:9" x14ac:dyDescent="0.25">
      <c r="A410" s="3" t="s">
        <v>821</v>
      </c>
      <c r="B410" t="s">
        <v>822</v>
      </c>
      <c r="C410" t="s">
        <v>909</v>
      </c>
      <c r="D410" t="s">
        <v>1766</v>
      </c>
      <c r="E410" s="4">
        <v>1.2734300000000001E-3</v>
      </c>
      <c r="F410" s="4">
        <v>8.0594800000000008E-2</v>
      </c>
      <c r="G410" s="4">
        <v>0.116525</v>
      </c>
      <c r="H410" s="4">
        <v>0.38275199999999998</v>
      </c>
      <c r="I410" s="4">
        <v>0.58146399999999998</v>
      </c>
    </row>
    <row r="411" spans="1:9" x14ac:dyDescent="0.25">
      <c r="A411" s="3" t="s">
        <v>823</v>
      </c>
      <c r="B411" t="s">
        <v>824</v>
      </c>
      <c r="C411" t="s">
        <v>909</v>
      </c>
      <c r="D411" t="s">
        <v>1767</v>
      </c>
      <c r="E411" s="4">
        <v>7.8267600000000007E-2</v>
      </c>
      <c r="F411" s="4">
        <v>0.12890399999999999</v>
      </c>
      <c r="G411" s="4">
        <v>0.21907199999999999</v>
      </c>
      <c r="H411" s="4">
        <v>0.30348900000000001</v>
      </c>
      <c r="I411" s="4">
        <v>1.16578</v>
      </c>
    </row>
    <row r="412" spans="1:9" x14ac:dyDescent="0.25">
      <c r="A412" s="3" t="s">
        <v>825</v>
      </c>
      <c r="B412" t="s">
        <v>826</v>
      </c>
      <c r="C412" t="s">
        <v>908</v>
      </c>
      <c r="D412" t="s">
        <v>1768</v>
      </c>
      <c r="E412" s="4">
        <v>1.5656400000000001E-2</v>
      </c>
      <c r="F412" s="4">
        <v>5.32954E-2</v>
      </c>
      <c r="G412" s="4">
        <v>0.110944</v>
      </c>
      <c r="H412" s="4">
        <v>0.20516699999999999</v>
      </c>
      <c r="I412" s="4">
        <v>1.0901099999999999</v>
      </c>
    </row>
    <row r="413" spans="1:9" x14ac:dyDescent="0.25">
      <c r="A413" s="3" t="s">
        <v>827</v>
      </c>
      <c r="B413" t="s">
        <v>828</v>
      </c>
      <c r="C413" t="s">
        <v>908</v>
      </c>
      <c r="D413" t="s">
        <v>1769</v>
      </c>
      <c r="E413" s="4">
        <v>1.16179E-2</v>
      </c>
      <c r="F413" s="4">
        <v>6.2860399999999997E-2</v>
      </c>
      <c r="G413" s="4">
        <v>0.128216</v>
      </c>
      <c r="H413" s="4">
        <v>0.23622199999999999</v>
      </c>
      <c r="I413" s="4">
        <v>1.2826</v>
      </c>
    </row>
    <row r="414" spans="1:9" x14ac:dyDescent="0.25">
      <c r="A414" s="3" t="s">
        <v>829</v>
      </c>
      <c r="B414" t="s">
        <v>830</v>
      </c>
      <c r="C414" t="s">
        <v>908</v>
      </c>
      <c r="D414" t="s">
        <v>1770</v>
      </c>
      <c r="E414" s="4">
        <v>4.7828600000000013E-2</v>
      </c>
      <c r="F414" s="4">
        <v>1.8169100000000001E-2</v>
      </c>
      <c r="G414" s="4">
        <v>5.8236800000000012E-2</v>
      </c>
      <c r="H414" s="4">
        <v>0.16778799999999999</v>
      </c>
      <c r="I414" s="4">
        <v>0.67915700000000001</v>
      </c>
    </row>
    <row r="415" spans="1:9" x14ac:dyDescent="0.25">
      <c r="A415" s="3" t="s">
        <v>831</v>
      </c>
      <c r="B415" t="s">
        <v>832</v>
      </c>
      <c r="C415" t="s">
        <v>909</v>
      </c>
      <c r="D415" t="s">
        <v>1771</v>
      </c>
      <c r="E415" s="4">
        <v>-1.00415E-2</v>
      </c>
      <c r="F415" s="4">
        <v>6.2521699999999999E-2</v>
      </c>
      <c r="G415" s="4">
        <v>6.2382199999999999E-2</v>
      </c>
      <c r="H415" s="4">
        <v>8.9868100000000006E-2</v>
      </c>
      <c r="I415" s="4">
        <v>0.40316200000000002</v>
      </c>
    </row>
    <row r="416" spans="1:9" x14ac:dyDescent="0.25">
      <c r="A416" s="3" t="s">
        <v>833</v>
      </c>
      <c r="B416" t="s">
        <v>834</v>
      </c>
      <c r="C416" t="s">
        <v>909</v>
      </c>
      <c r="D416" t="s">
        <v>1772</v>
      </c>
      <c r="E416" s="4">
        <v>-3.7511599999999999E-2</v>
      </c>
      <c r="F416" s="4">
        <v>5.3695800000000014E-3</v>
      </c>
      <c r="G416" s="4">
        <v>5.09398E-2</v>
      </c>
      <c r="H416" s="4">
        <v>-0.119129</v>
      </c>
      <c r="I416" s="4">
        <v>0.14074400000000001</v>
      </c>
    </row>
    <row r="417" spans="1:9" x14ac:dyDescent="0.25">
      <c r="A417" s="3" t="s">
        <v>835</v>
      </c>
      <c r="B417" t="s">
        <v>836</v>
      </c>
      <c r="C417" t="s">
        <v>909</v>
      </c>
      <c r="D417" t="s">
        <v>1773</v>
      </c>
      <c r="E417" s="4">
        <v>2.1995399999999998E-3</v>
      </c>
      <c r="F417" s="4">
        <v>1.8306800000000002E-2</v>
      </c>
      <c r="G417" s="4">
        <v>4.1078999999999997E-2</v>
      </c>
      <c r="H417" s="4">
        <v>7.8051099999999998E-2</v>
      </c>
      <c r="I417" s="4">
        <v>0.46997499999999998</v>
      </c>
    </row>
    <row r="418" spans="1:9" x14ac:dyDescent="0.25">
      <c r="A418" s="3" t="s">
        <v>837</v>
      </c>
      <c r="B418" t="s">
        <v>838</v>
      </c>
      <c r="C418" t="s">
        <v>908</v>
      </c>
      <c r="D418" t="s">
        <v>1774</v>
      </c>
      <c r="E418" s="4">
        <v>2.6355400000000001E-2</v>
      </c>
      <c r="F418" s="4">
        <v>0.27684900000000001</v>
      </c>
      <c r="G418" s="4">
        <v>0.348163</v>
      </c>
      <c r="H418" s="4">
        <v>0.27545900000000001</v>
      </c>
      <c r="I418" s="4">
        <v>1.2730600000000001</v>
      </c>
    </row>
    <row r="419" spans="1:9" x14ac:dyDescent="0.25">
      <c r="A419" s="3" t="s">
        <v>839</v>
      </c>
      <c r="B419" t="s">
        <v>840</v>
      </c>
      <c r="C419" t="s">
        <v>909</v>
      </c>
      <c r="D419" t="s">
        <v>1775</v>
      </c>
      <c r="E419" s="4">
        <v>-8.6489100000000013E-2</v>
      </c>
      <c r="F419" s="4">
        <v>-0.25901200000000002</v>
      </c>
      <c r="G419" s="4">
        <v>-0.60703099999999999</v>
      </c>
      <c r="H419" s="4">
        <v>-0.99919100000000005</v>
      </c>
      <c r="I419" s="4">
        <v>-1</v>
      </c>
    </row>
    <row r="420" spans="1:9" x14ac:dyDescent="0.25">
      <c r="A420" s="3" t="s">
        <v>841</v>
      </c>
      <c r="B420" t="s">
        <v>842</v>
      </c>
      <c r="C420" t="s">
        <v>908</v>
      </c>
      <c r="D420" t="s">
        <v>1776</v>
      </c>
      <c r="E420" s="4">
        <v>3.7599E-2</v>
      </c>
      <c r="F420" s="4">
        <v>-7.9815400000000005E-3</v>
      </c>
      <c r="G420" s="4">
        <v>-6.5538600000000002E-2</v>
      </c>
      <c r="H420" s="4">
        <v>-3.4459700000000003E-2</v>
      </c>
      <c r="I420" s="4">
        <v>-0.71787899999999993</v>
      </c>
    </row>
    <row r="421" spans="1:9" x14ac:dyDescent="0.25">
      <c r="A421" s="3" t="s">
        <v>843</v>
      </c>
      <c r="B421" t="s">
        <v>844</v>
      </c>
      <c r="C421" t="s">
        <v>908</v>
      </c>
      <c r="D421" t="s">
        <v>1777</v>
      </c>
      <c r="E421" s="4">
        <v>2.4056500000000001E-2</v>
      </c>
      <c r="F421" s="4">
        <v>8.08508E-2</v>
      </c>
      <c r="G421" s="4">
        <v>0.12753500000000001</v>
      </c>
      <c r="H421" s="4">
        <v>0.14323900000000001</v>
      </c>
      <c r="I421" s="4">
        <v>1.2101</v>
      </c>
    </row>
    <row r="422" spans="1:9" x14ac:dyDescent="0.25">
      <c r="A422" s="3" t="s">
        <v>845</v>
      </c>
      <c r="B422" t="s">
        <v>846</v>
      </c>
      <c r="C422" t="s">
        <v>909</v>
      </c>
      <c r="D422" t="s">
        <v>1778</v>
      </c>
      <c r="E422" s="4">
        <v>-8.2737900000000003E-2</v>
      </c>
      <c r="F422" s="4">
        <v>1.09279E-3</v>
      </c>
      <c r="G422" s="4">
        <v>-2.5809700000000001E-3</v>
      </c>
      <c r="H422" s="4">
        <v>-0.19443299999999999</v>
      </c>
      <c r="I422" s="4">
        <v>-0.58065</v>
      </c>
    </row>
    <row r="423" spans="1:9" x14ac:dyDescent="0.25">
      <c r="A423" s="3" t="s">
        <v>847</v>
      </c>
      <c r="B423" t="s">
        <v>848</v>
      </c>
      <c r="C423" t="s">
        <v>909</v>
      </c>
      <c r="D423" t="s">
        <v>1779</v>
      </c>
      <c r="E423" s="4">
        <v>-1.6381699999999999E-2</v>
      </c>
      <c r="F423" s="4">
        <v>5.4949699999999997E-2</v>
      </c>
      <c r="G423" s="4">
        <v>0.117228</v>
      </c>
      <c r="H423" s="4">
        <v>0.228521</v>
      </c>
      <c r="I423" s="4">
        <v>1.2588699999999999</v>
      </c>
    </row>
    <row r="424" spans="1:9" x14ac:dyDescent="0.25">
      <c r="A424" s="3" t="s">
        <v>849</v>
      </c>
      <c r="B424" t="s">
        <v>849</v>
      </c>
      <c r="C424" t="s">
        <v>908</v>
      </c>
      <c r="D424" t="s">
        <v>1780</v>
      </c>
      <c r="E424" s="4">
        <v>1.8425899999999999E-2</v>
      </c>
      <c r="F424" s="4">
        <v>3.43708E-2</v>
      </c>
      <c r="G424" s="4">
        <v>0.104117</v>
      </c>
      <c r="H424" s="4">
        <v>0.26887100000000003</v>
      </c>
      <c r="I424" s="4">
        <v>0.97030799999999995</v>
      </c>
    </row>
    <row r="425" spans="1:9" x14ac:dyDescent="0.25">
      <c r="A425" s="3" t="s">
        <v>850</v>
      </c>
      <c r="B425" t="s">
        <v>851</v>
      </c>
      <c r="C425" t="s">
        <v>908</v>
      </c>
      <c r="D425" t="s">
        <v>1781</v>
      </c>
      <c r="E425" s="4">
        <v>5.2387099999999997E-3</v>
      </c>
      <c r="F425" s="4">
        <v>-2.3099499999999999E-2</v>
      </c>
      <c r="G425" s="4">
        <v>-2.81362E-2</v>
      </c>
      <c r="H425" s="4">
        <v>8.8064600000000003E-3</v>
      </c>
      <c r="I425" s="4">
        <v>-0.159774</v>
      </c>
    </row>
    <row r="426" spans="1:9" x14ac:dyDescent="0.25">
      <c r="A426" s="3" t="s">
        <v>852</v>
      </c>
      <c r="B426" t="s">
        <v>853</v>
      </c>
      <c r="C426" t="s">
        <v>908</v>
      </c>
      <c r="D426" t="s">
        <v>1782</v>
      </c>
      <c r="E426" s="4">
        <v>4.8622800000000001E-3</v>
      </c>
      <c r="F426" s="4">
        <v>2.7854E-2</v>
      </c>
      <c r="G426" s="4">
        <v>6.4130699999999999E-2</v>
      </c>
      <c r="H426" s="4">
        <v>9.3968599999999999E-2</v>
      </c>
      <c r="I426" s="4">
        <v>0.77137500000000003</v>
      </c>
    </row>
    <row r="427" spans="1:9" x14ac:dyDescent="0.25">
      <c r="A427" s="3" t="s">
        <v>854</v>
      </c>
      <c r="B427" t="s">
        <v>855</v>
      </c>
      <c r="C427" t="s">
        <v>908</v>
      </c>
      <c r="D427" t="s">
        <v>1783</v>
      </c>
      <c r="E427" s="4">
        <v>5.2728899999999997E-3</v>
      </c>
      <c r="F427" s="4">
        <v>-2.7482400000000001E-2</v>
      </c>
      <c r="G427" s="4">
        <v>5.5369700000000001E-2</v>
      </c>
      <c r="H427" s="4">
        <v>-3.07482E-2</v>
      </c>
      <c r="I427" s="4">
        <v>-9.777290000000001E-2</v>
      </c>
    </row>
    <row r="428" spans="1:9" x14ac:dyDescent="0.25">
      <c r="A428" s="3" t="s">
        <v>856</v>
      </c>
      <c r="B428" t="s">
        <v>857</v>
      </c>
      <c r="C428" t="s">
        <v>908</v>
      </c>
      <c r="D428" t="s">
        <v>1784</v>
      </c>
      <c r="E428" s="4">
        <v>-4.0809499999999999E-3</v>
      </c>
      <c r="F428" s="4">
        <v>2.1026099999999999E-2</v>
      </c>
      <c r="G428" s="4">
        <v>5.3824799999999999E-2</v>
      </c>
      <c r="H428" s="4">
        <v>0.101898</v>
      </c>
      <c r="I428" s="4">
        <v>0.63918900000000001</v>
      </c>
    </row>
    <row r="429" spans="1:9" x14ac:dyDescent="0.25">
      <c r="A429" s="3" t="s">
        <v>860</v>
      </c>
      <c r="B429" t="s">
        <v>861</v>
      </c>
      <c r="C429" t="s">
        <v>909</v>
      </c>
      <c r="D429" t="s">
        <v>1785</v>
      </c>
      <c r="E429" s="4">
        <v>9.0007400000000006E-4</v>
      </c>
      <c r="F429" s="4">
        <v>-0.18915699999999999</v>
      </c>
      <c r="G429" s="4">
        <v>-0.25953100000000001</v>
      </c>
      <c r="H429" s="4">
        <v>-0.34821999999999997</v>
      </c>
      <c r="I429" s="4">
        <v>-1</v>
      </c>
    </row>
    <row r="430" spans="1:9" x14ac:dyDescent="0.25">
      <c r="A430" s="3" t="s">
        <v>862</v>
      </c>
      <c r="B430" t="s">
        <v>863</v>
      </c>
      <c r="C430" t="s">
        <v>908</v>
      </c>
      <c r="D430" t="s">
        <v>1786</v>
      </c>
      <c r="E430" s="4">
        <v>2.84003E-2</v>
      </c>
      <c r="F430" s="4">
        <v>1.3913700000000001E-3</v>
      </c>
      <c r="G430" s="4">
        <v>4.4096000000000003E-2</v>
      </c>
      <c r="H430" s="4">
        <v>-7.5148800000000003E-4</v>
      </c>
      <c r="I430" s="4">
        <v>0.153865</v>
      </c>
    </row>
    <row r="431" spans="1:9" x14ac:dyDescent="0.25">
      <c r="A431" s="3" t="s">
        <v>864</v>
      </c>
      <c r="B431" t="s">
        <v>865</v>
      </c>
      <c r="C431" t="s">
        <v>909</v>
      </c>
      <c r="D431" t="s">
        <v>1787</v>
      </c>
      <c r="E431" s="4">
        <v>-1.78982E-2</v>
      </c>
      <c r="F431" s="4">
        <v>7.2974800000000006E-2</v>
      </c>
      <c r="G431" s="4">
        <v>0.116955</v>
      </c>
      <c r="H431" s="4">
        <v>0.16364899999999999</v>
      </c>
      <c r="I431" s="4">
        <v>0.36929299999999998</v>
      </c>
    </row>
    <row r="432" spans="1:9" x14ac:dyDescent="0.25">
      <c r="A432" s="3" t="s">
        <v>866</v>
      </c>
      <c r="B432" t="s">
        <v>867</v>
      </c>
      <c r="C432" t="s">
        <v>909</v>
      </c>
      <c r="D432" t="s">
        <v>1788</v>
      </c>
      <c r="E432" s="4">
        <v>3.8114000000000002E-2</v>
      </c>
      <c r="F432" s="4">
        <v>-0.123446</v>
      </c>
      <c r="G432" s="4">
        <v>-0.22340699999999999</v>
      </c>
      <c r="H432" s="4">
        <v>-0.43529299999999999</v>
      </c>
      <c r="I432" s="4">
        <v>-1</v>
      </c>
    </row>
    <row r="433" spans="1:9" x14ac:dyDescent="0.25">
      <c r="A433" s="3" t="s">
        <v>868</v>
      </c>
      <c r="B433" t="s">
        <v>869</v>
      </c>
      <c r="C433" t="s">
        <v>909</v>
      </c>
      <c r="D433" t="s">
        <v>1789</v>
      </c>
      <c r="E433" s="4">
        <v>-6.9523500000000004E-3</v>
      </c>
      <c r="F433" s="4">
        <v>2.52643E-2</v>
      </c>
      <c r="G433" s="4">
        <v>5.8217600000000001E-2</v>
      </c>
      <c r="H433" s="4">
        <v>4.30981E-2</v>
      </c>
      <c r="I433" s="4">
        <v>0.57371099999999997</v>
      </c>
    </row>
    <row r="434" spans="1:9" x14ac:dyDescent="0.25">
      <c r="A434" s="3" t="s">
        <v>870</v>
      </c>
      <c r="B434" t="s">
        <v>871</v>
      </c>
      <c r="C434" t="s">
        <v>908</v>
      </c>
      <c r="D434" t="s">
        <v>1790</v>
      </c>
      <c r="E434" s="4">
        <v>-2.65531E-2</v>
      </c>
      <c r="F434" s="4">
        <v>9.0849299999999994E-2</v>
      </c>
      <c r="G434" s="4">
        <v>0.11953</v>
      </c>
      <c r="H434" s="4">
        <v>0.11558499999999999</v>
      </c>
      <c r="I434" s="4">
        <v>1.14815</v>
      </c>
    </row>
    <row r="435" spans="1:9" x14ac:dyDescent="0.25">
      <c r="A435" s="3" t="s">
        <v>872</v>
      </c>
      <c r="B435" t="s">
        <v>873</v>
      </c>
      <c r="C435" t="s">
        <v>909</v>
      </c>
      <c r="D435" t="s">
        <v>1791</v>
      </c>
      <c r="E435" s="4">
        <v>-1.7156899999999999E-2</v>
      </c>
      <c r="F435" s="4">
        <v>9.5669999999999991E-3</v>
      </c>
      <c r="G435" s="4">
        <v>5.2106300000000008E-3</v>
      </c>
      <c r="H435" s="4">
        <v>1.6268899999999999E-2</v>
      </c>
      <c r="I435" s="4">
        <v>-0.20535900000000001</v>
      </c>
    </row>
    <row r="436" spans="1:9" x14ac:dyDescent="0.25">
      <c r="A436" s="3" t="s">
        <v>874</v>
      </c>
      <c r="B436" t="s">
        <v>875</v>
      </c>
      <c r="C436" t="s">
        <v>908</v>
      </c>
      <c r="D436" t="s">
        <v>1792</v>
      </c>
      <c r="E436" s="4">
        <v>5.5933700000000003E-2</v>
      </c>
      <c r="F436" s="4">
        <v>1.8160800000000001E-2</v>
      </c>
      <c r="G436" s="4">
        <v>2.39943E-2</v>
      </c>
      <c r="H436" s="4">
        <v>-4.01952E-2</v>
      </c>
      <c r="I436" s="4">
        <v>4.86334E-2</v>
      </c>
    </row>
    <row r="437" spans="1:9" x14ac:dyDescent="0.25">
      <c r="A437" s="3" t="s">
        <v>876</v>
      </c>
      <c r="B437" t="s">
        <v>877</v>
      </c>
      <c r="C437" t="s">
        <v>909</v>
      </c>
      <c r="D437" t="s">
        <v>1793</v>
      </c>
      <c r="E437" s="4">
        <v>-9.29373E-3</v>
      </c>
      <c r="F437" s="4">
        <v>1.54465E-2</v>
      </c>
      <c r="G437" s="4">
        <v>8.5069999999999993E-2</v>
      </c>
      <c r="H437" s="4">
        <v>0.107639</v>
      </c>
      <c r="I437" s="4">
        <v>0.80376499999999995</v>
      </c>
    </row>
    <row r="438" spans="1:9" x14ac:dyDescent="0.25">
      <c r="A438" s="3" t="s">
        <v>876</v>
      </c>
      <c r="B438" t="s">
        <v>878</v>
      </c>
      <c r="C438" t="s">
        <v>908</v>
      </c>
      <c r="D438" t="s">
        <v>1794</v>
      </c>
      <c r="E438" s="4">
        <v>-4.8450100000000003E-3</v>
      </c>
      <c r="F438" s="4">
        <v>1.4101499999999999E-2</v>
      </c>
      <c r="G438" s="4">
        <v>7.9465399999999992E-2</v>
      </c>
      <c r="H438" s="4">
        <v>0.13387199999999999</v>
      </c>
      <c r="I438" s="4">
        <v>1.0076700000000001</v>
      </c>
    </row>
    <row r="439" spans="1:9" x14ac:dyDescent="0.25">
      <c r="A439" s="3" t="s">
        <v>879</v>
      </c>
      <c r="B439" t="s">
        <v>880</v>
      </c>
      <c r="C439" t="s">
        <v>908</v>
      </c>
      <c r="D439" t="s">
        <v>1795</v>
      </c>
      <c r="E439" s="4">
        <v>1.0730999999999999E-2</v>
      </c>
      <c r="F439" s="4">
        <v>1.9507199999999999E-2</v>
      </c>
      <c r="G439" s="4">
        <v>3.7733999999999997E-2</v>
      </c>
      <c r="H439" s="4">
        <v>-1.409E-2</v>
      </c>
      <c r="I439" s="4">
        <v>0.14280699999999999</v>
      </c>
    </row>
    <row r="440" spans="1:9" x14ac:dyDescent="0.25">
      <c r="A440" s="3" t="s">
        <v>881</v>
      </c>
      <c r="B440" t="s">
        <v>882</v>
      </c>
      <c r="C440" t="s">
        <v>908</v>
      </c>
      <c r="D440" t="s">
        <v>1796</v>
      </c>
      <c r="E440" s="4">
        <v>6.4005099999999995E-2</v>
      </c>
      <c r="F440" s="4">
        <v>0.12750500000000001</v>
      </c>
      <c r="G440" s="4">
        <v>0.19968</v>
      </c>
      <c r="H440" s="4">
        <v>0.31194899999999998</v>
      </c>
      <c r="I440" s="4">
        <v>1.4593</v>
      </c>
    </row>
    <row r="441" spans="1:9" x14ac:dyDescent="0.25">
      <c r="A441" s="3" t="s">
        <v>885</v>
      </c>
      <c r="B441" t="s">
        <v>886</v>
      </c>
      <c r="C441" t="s">
        <v>149</v>
      </c>
      <c r="D441" t="s">
        <v>1599</v>
      </c>
      <c r="E441" s="4">
        <v>-1.5499199999999999E-2</v>
      </c>
      <c r="F441" s="4">
        <v>0.154669</v>
      </c>
      <c r="G441" s="4">
        <v>0.14157600000000001</v>
      </c>
      <c r="H441" s="4">
        <v>0.15021300000000001</v>
      </c>
      <c r="I441" s="4">
        <v>1.0886199999999999</v>
      </c>
    </row>
    <row r="442" spans="1:9" x14ac:dyDescent="0.25">
      <c r="A442" s="3" t="s">
        <v>887</v>
      </c>
      <c r="B442" t="s">
        <v>888</v>
      </c>
      <c r="C442" t="s">
        <v>909</v>
      </c>
      <c r="D442" t="s">
        <v>1797</v>
      </c>
      <c r="E442" s="4">
        <v>-2.9357500000000002E-2</v>
      </c>
      <c r="F442" s="4">
        <v>-0.106562</v>
      </c>
      <c r="G442" s="4">
        <v>-0.18013000000000001</v>
      </c>
      <c r="H442" s="4">
        <v>-0.42360999999999999</v>
      </c>
      <c r="I442" s="4">
        <v>-1</v>
      </c>
    </row>
    <row r="443" spans="1:9" x14ac:dyDescent="0.25">
      <c r="A443" s="3" t="s">
        <v>889</v>
      </c>
      <c r="B443" t="s">
        <v>890</v>
      </c>
      <c r="C443" t="s">
        <v>908</v>
      </c>
      <c r="D443" t="s">
        <v>1798</v>
      </c>
      <c r="E443" s="4">
        <v>-1.8319600000000001E-3</v>
      </c>
      <c r="F443" s="4">
        <v>-1.1553799999999999E-2</v>
      </c>
      <c r="G443" s="4">
        <v>8.1214300000000003E-2</v>
      </c>
      <c r="H443" s="4">
        <v>0.212532</v>
      </c>
      <c r="I443" s="4">
        <v>1.86693</v>
      </c>
    </row>
    <row r="444" spans="1:9" x14ac:dyDescent="0.25">
      <c r="A444" s="3" t="s">
        <v>891</v>
      </c>
      <c r="B444" t="s">
        <v>892</v>
      </c>
      <c r="C444" t="s">
        <v>909</v>
      </c>
      <c r="D444" t="s">
        <v>1799</v>
      </c>
      <c r="E444" s="4">
        <v>-1.5159300000000001E-2</v>
      </c>
      <c r="F444" s="4">
        <v>5.1601399999999999E-2</v>
      </c>
      <c r="G444" s="4">
        <v>0.117814</v>
      </c>
      <c r="H444" s="4">
        <v>0.240068</v>
      </c>
      <c r="I444" s="4">
        <v>1.13802</v>
      </c>
    </row>
  </sheetData>
  <autoFilter ref="A1:I1" xr:uid="{00000000-0009-0000-0000-000003000000}"/>
  <conditionalFormatting sqref="F2:G444">
    <cfRule type="cellIs" dxfId="2" priority="1" operator="greaterThan">
      <formula>30%</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1"/>
  <sheetViews>
    <sheetView topLeftCell="A412" workbookViewId="0">
      <selection activeCell="E415" sqref="E415"/>
    </sheetView>
  </sheetViews>
  <sheetFormatPr defaultRowHeight="15.75" x14ac:dyDescent="0.25"/>
  <cols>
    <col min="1" max="1" width="25" customWidth="1"/>
    <col min="9" max="9" width="0" hidden="1"/>
  </cols>
  <sheetData>
    <row r="1" spans="1:9" x14ac:dyDescent="0.25">
      <c r="A1" s="3" t="s">
        <v>919</v>
      </c>
      <c r="B1" t="s">
        <v>920</v>
      </c>
      <c r="C1" t="s">
        <v>894</v>
      </c>
      <c r="D1" t="s">
        <v>895</v>
      </c>
      <c r="E1" s="4" t="s">
        <v>921</v>
      </c>
      <c r="F1" s="4" t="s">
        <v>922</v>
      </c>
      <c r="G1" s="4" t="s">
        <v>923</v>
      </c>
      <c r="H1" s="4" t="s">
        <v>924</v>
      </c>
      <c r="I1" s="4" t="s">
        <v>925</v>
      </c>
    </row>
    <row r="2" spans="1:9" x14ac:dyDescent="0.25">
      <c r="A2" s="3" t="s">
        <v>2</v>
      </c>
      <c r="B2" t="s">
        <v>3</v>
      </c>
      <c r="C2" t="s">
        <v>908</v>
      </c>
      <c r="D2" t="s">
        <v>1800</v>
      </c>
      <c r="E2" s="4">
        <v>2.72851E-2</v>
      </c>
      <c r="F2" s="4">
        <v>7.7778400000000003E-3</v>
      </c>
      <c r="G2" s="4">
        <v>1.7680399999999999E-2</v>
      </c>
      <c r="H2" s="4">
        <v>5.3760700000000002E-2</v>
      </c>
      <c r="I2" s="4">
        <v>0.41482999999999998</v>
      </c>
    </row>
    <row r="3" spans="1:9" x14ac:dyDescent="0.25">
      <c r="A3" s="3" t="s">
        <v>6</v>
      </c>
      <c r="B3" t="s">
        <v>7</v>
      </c>
      <c r="C3" t="s">
        <v>908</v>
      </c>
      <c r="D3" t="s">
        <v>1801</v>
      </c>
      <c r="E3" s="4">
        <v>-3.9109499999999998E-2</v>
      </c>
      <c r="F3" s="4">
        <v>-7.39152E-2</v>
      </c>
      <c r="G3" s="4">
        <v>-0.20527599999999999</v>
      </c>
      <c r="H3" s="4">
        <v>-0.28487800000000002</v>
      </c>
      <c r="I3" s="4">
        <v>-1</v>
      </c>
    </row>
    <row r="4" spans="1:9" x14ac:dyDescent="0.25">
      <c r="A4" s="3" t="s">
        <v>8</v>
      </c>
      <c r="B4" t="s">
        <v>9</v>
      </c>
      <c r="C4" t="s">
        <v>908</v>
      </c>
      <c r="D4" t="s">
        <v>1802</v>
      </c>
      <c r="E4" s="4">
        <v>-2.0807800000000001E-2</v>
      </c>
      <c r="F4" s="4">
        <v>4.64556E-2</v>
      </c>
      <c r="G4" s="4">
        <v>6.9363499999999995E-2</v>
      </c>
      <c r="H4" s="4">
        <v>0.14129900000000001</v>
      </c>
      <c r="I4" s="4">
        <v>0.68524099999999999</v>
      </c>
    </row>
    <row r="5" spans="1:9" x14ac:dyDescent="0.25">
      <c r="A5" s="3" t="s">
        <v>10</v>
      </c>
      <c r="B5" t="s">
        <v>11</v>
      </c>
      <c r="C5" t="s">
        <v>908</v>
      </c>
      <c r="D5" t="s">
        <v>1803</v>
      </c>
      <c r="E5" s="4">
        <v>1.78355E-4</v>
      </c>
      <c r="F5" s="4">
        <v>5.8500400000000001E-2</v>
      </c>
      <c r="G5" s="4">
        <v>0.116715</v>
      </c>
      <c r="H5" s="4">
        <v>0.153392</v>
      </c>
      <c r="I5" s="4">
        <v>0.59765999999999997</v>
      </c>
    </row>
    <row r="6" spans="1:9" x14ac:dyDescent="0.25">
      <c r="A6" s="3" t="s">
        <v>12</v>
      </c>
      <c r="B6" t="s">
        <v>13</v>
      </c>
      <c r="C6" t="s">
        <v>908</v>
      </c>
      <c r="D6" t="s">
        <v>1804</v>
      </c>
      <c r="E6" s="4">
        <v>-1.1709199999999999E-2</v>
      </c>
      <c r="F6" s="4">
        <v>-0.104032</v>
      </c>
      <c r="G6" s="4">
        <v>-0.16835600000000001</v>
      </c>
      <c r="H6" s="4">
        <v>-0.23510800000000001</v>
      </c>
      <c r="I6" s="4">
        <v>-1</v>
      </c>
    </row>
    <row r="7" spans="1:9" x14ac:dyDescent="0.25">
      <c r="A7" s="3" t="s">
        <v>14</v>
      </c>
      <c r="B7" t="s">
        <v>15</v>
      </c>
      <c r="C7" t="s">
        <v>908</v>
      </c>
      <c r="D7" t="s">
        <v>1805</v>
      </c>
      <c r="E7" s="4">
        <v>2.6492600000000002E-2</v>
      </c>
      <c r="F7" s="4">
        <v>-3.54565E-3</v>
      </c>
      <c r="G7" s="4">
        <v>-8.9628399999999997E-2</v>
      </c>
      <c r="H7" s="4">
        <v>-0.183166</v>
      </c>
      <c r="I7" s="4">
        <v>-0.821129</v>
      </c>
    </row>
    <row r="8" spans="1:9" x14ac:dyDescent="0.25">
      <c r="A8" s="3" t="s">
        <v>16</v>
      </c>
      <c r="B8" t="s">
        <v>17</v>
      </c>
      <c r="C8" t="s">
        <v>908</v>
      </c>
      <c r="D8" t="s">
        <v>1806</v>
      </c>
      <c r="E8" s="4">
        <v>1.6142800000000001E-3</v>
      </c>
      <c r="F8" s="4">
        <v>5.0078600000000001E-2</v>
      </c>
      <c r="G8" s="4">
        <v>8.5470299999999999E-2</v>
      </c>
      <c r="H8" s="4">
        <v>0.179928</v>
      </c>
      <c r="I8" s="4">
        <v>0.93270200000000003</v>
      </c>
    </row>
    <row r="9" spans="1:9" x14ac:dyDescent="0.25">
      <c r="A9" s="3" t="s">
        <v>18</v>
      </c>
      <c r="B9" t="s">
        <v>19</v>
      </c>
      <c r="C9" t="s">
        <v>908</v>
      </c>
      <c r="D9" t="s">
        <v>1807</v>
      </c>
      <c r="E9" s="4">
        <v>2.0344300000000001E-4</v>
      </c>
      <c r="F9" s="4">
        <v>0.12078700000000001</v>
      </c>
      <c r="G9" s="4">
        <v>0.14875099999999999</v>
      </c>
      <c r="H9" s="4">
        <v>0.26147399999999998</v>
      </c>
      <c r="I9" s="4">
        <v>1.00579</v>
      </c>
    </row>
    <row r="10" spans="1:9" x14ac:dyDescent="0.25">
      <c r="A10" s="3" t="s">
        <v>20</v>
      </c>
      <c r="B10" t="s">
        <v>21</v>
      </c>
      <c r="C10" t="s">
        <v>908</v>
      </c>
      <c r="D10" t="s">
        <v>1808</v>
      </c>
      <c r="E10" s="4">
        <v>1.12937E-2</v>
      </c>
      <c r="F10" s="4">
        <v>2.0315400000000001E-2</v>
      </c>
      <c r="G10" s="4">
        <v>-3.2458099999999989E-4</v>
      </c>
      <c r="H10" s="4">
        <v>8.8444099999999998E-2</v>
      </c>
      <c r="I10" s="4">
        <v>0.57985900000000001</v>
      </c>
    </row>
    <row r="11" spans="1:9" x14ac:dyDescent="0.25">
      <c r="A11" s="3" t="s">
        <v>22</v>
      </c>
      <c r="B11" t="s">
        <v>23</v>
      </c>
      <c r="C11" t="s">
        <v>908</v>
      </c>
      <c r="D11" t="s">
        <v>1809</v>
      </c>
      <c r="E11" s="4">
        <v>-1.4649199999999999E-2</v>
      </c>
      <c r="F11" s="4">
        <v>5.3816100000000013E-2</v>
      </c>
      <c r="G11" s="4">
        <v>0.103988</v>
      </c>
      <c r="H11" s="4">
        <v>0.17913299999999999</v>
      </c>
      <c r="I11" s="4">
        <v>0.84348600000000007</v>
      </c>
    </row>
    <row r="12" spans="1:9" x14ac:dyDescent="0.25">
      <c r="A12" s="3" t="s">
        <v>24</v>
      </c>
      <c r="B12" t="s">
        <v>25</v>
      </c>
      <c r="C12" t="s">
        <v>908</v>
      </c>
      <c r="D12" t="s">
        <v>1810</v>
      </c>
      <c r="E12" s="4">
        <v>2.5876300000000001E-2</v>
      </c>
      <c r="F12" s="4">
        <v>4.34709E-2</v>
      </c>
      <c r="G12" s="4">
        <v>6.9292699999999999E-2</v>
      </c>
      <c r="H12" s="4">
        <v>0.137352</v>
      </c>
      <c r="I12" s="4">
        <v>0.72037400000000007</v>
      </c>
    </row>
    <row r="13" spans="1:9" ht="31.5" customHeight="1" x14ac:dyDescent="0.25">
      <c r="A13" s="3" t="s">
        <v>26</v>
      </c>
      <c r="B13" t="s">
        <v>27</v>
      </c>
      <c r="C13" t="s">
        <v>908</v>
      </c>
      <c r="D13" t="s">
        <v>1811</v>
      </c>
      <c r="E13" s="4">
        <v>6.9224100000000004E-3</v>
      </c>
      <c r="F13" s="4">
        <v>-5.4530799999999997E-2</v>
      </c>
      <c r="G13" s="4">
        <v>-1.7999600000000001E-2</v>
      </c>
      <c r="H13" s="4">
        <v>3.4732300000000001E-2</v>
      </c>
      <c r="I13" s="4">
        <v>0.54112499999999997</v>
      </c>
    </row>
    <row r="14" spans="1:9" x14ac:dyDescent="0.25">
      <c r="A14" s="3" t="s">
        <v>28</v>
      </c>
      <c r="B14" t="s">
        <v>29</v>
      </c>
      <c r="C14" t="s">
        <v>908</v>
      </c>
      <c r="D14" t="s">
        <v>1742</v>
      </c>
      <c r="E14" s="4">
        <v>-1.1241299999999999E-2</v>
      </c>
      <c r="F14" s="4">
        <v>1.7340399999999999E-2</v>
      </c>
      <c r="G14" s="4">
        <v>5.2405299999999988E-2</v>
      </c>
      <c r="H14" s="4">
        <v>0.112098</v>
      </c>
      <c r="I14" s="4">
        <v>0.59241999999999995</v>
      </c>
    </row>
    <row r="15" spans="1:9" x14ac:dyDescent="0.25">
      <c r="A15" s="3" t="s">
        <v>30</v>
      </c>
      <c r="B15" t="s">
        <v>30</v>
      </c>
      <c r="C15" t="s">
        <v>3</v>
      </c>
      <c r="D15" t="s">
        <v>1812</v>
      </c>
      <c r="E15" s="4">
        <v>-3.72187E-2</v>
      </c>
      <c r="F15" s="4">
        <v>-0.106457</v>
      </c>
      <c r="G15" s="4">
        <v>-1.25735E-2</v>
      </c>
      <c r="H15" s="4">
        <v>-0.115046</v>
      </c>
      <c r="I15" s="4">
        <v>-0.36312399999999989</v>
      </c>
    </row>
    <row r="16" spans="1:9" x14ac:dyDescent="0.25">
      <c r="A16" s="3" t="s">
        <v>31</v>
      </c>
      <c r="B16" t="s">
        <v>32</v>
      </c>
      <c r="C16" t="s">
        <v>908</v>
      </c>
      <c r="D16" t="s">
        <v>1813</v>
      </c>
      <c r="E16" s="4">
        <v>-3.3082500000000001E-2</v>
      </c>
      <c r="F16" s="4">
        <v>7.9949699999999999E-2</v>
      </c>
      <c r="G16" s="4">
        <v>7.36396E-2</v>
      </c>
      <c r="H16" s="4">
        <v>0.13445599999999999</v>
      </c>
      <c r="I16" s="4">
        <v>0.55907499999999999</v>
      </c>
    </row>
    <row r="17" spans="1:9" x14ac:dyDescent="0.25">
      <c r="A17" s="3" t="s">
        <v>33</v>
      </c>
      <c r="B17" t="s">
        <v>34</v>
      </c>
      <c r="C17" t="s">
        <v>3</v>
      </c>
      <c r="D17" t="s">
        <v>1814</v>
      </c>
      <c r="E17" s="4">
        <v>-4.1265700000000004E-3</v>
      </c>
      <c r="F17" s="4">
        <v>0.35325200000000001</v>
      </c>
      <c r="G17" s="4">
        <v>0.295875</v>
      </c>
      <c r="H17" s="4">
        <v>0.49470399999999998</v>
      </c>
      <c r="I17" s="4">
        <v>1.0116000000000001</v>
      </c>
    </row>
    <row r="18" spans="1:9" x14ac:dyDescent="0.25">
      <c r="A18" s="3" t="s">
        <v>35</v>
      </c>
      <c r="B18" t="s">
        <v>36</v>
      </c>
      <c r="C18" t="s">
        <v>3</v>
      </c>
      <c r="D18" t="s">
        <v>1815</v>
      </c>
      <c r="E18" s="4">
        <v>-1.0473100000000001E-2</v>
      </c>
      <c r="F18" s="4">
        <v>1.9341899999999999E-2</v>
      </c>
      <c r="G18" s="4">
        <v>2.90767E-2</v>
      </c>
      <c r="H18" s="4">
        <v>5.4060700000000003E-2</v>
      </c>
      <c r="I18" s="4">
        <v>0.265546</v>
      </c>
    </row>
    <row r="19" spans="1:9" x14ac:dyDescent="0.25">
      <c r="A19" s="3" t="s">
        <v>37</v>
      </c>
      <c r="B19" t="s">
        <v>38</v>
      </c>
      <c r="C19" t="s">
        <v>3</v>
      </c>
      <c r="D19" t="s">
        <v>1816</v>
      </c>
      <c r="E19" s="4">
        <v>-9.3744400000000012E-3</v>
      </c>
      <c r="F19" s="4">
        <v>4.5195600000000002E-2</v>
      </c>
      <c r="G19" s="4">
        <v>-2.4400600000000001E-2</v>
      </c>
      <c r="H19" s="4">
        <v>-4.5970799999999999E-3</v>
      </c>
      <c r="I19" s="4">
        <v>-0.18872</v>
      </c>
    </row>
    <row r="20" spans="1:9" x14ac:dyDescent="0.25">
      <c r="A20" s="3" t="s">
        <v>39</v>
      </c>
      <c r="B20" t="s">
        <v>40</v>
      </c>
      <c r="C20" t="s">
        <v>908</v>
      </c>
      <c r="D20" t="s">
        <v>1817</v>
      </c>
      <c r="E20" s="4">
        <v>-4.8357599999999987E-2</v>
      </c>
      <c r="F20" s="4">
        <v>-4.5772599999999999E-4</v>
      </c>
      <c r="G20" s="4">
        <v>-6.4588800000000002E-2</v>
      </c>
      <c r="H20" s="4">
        <v>-8.6770400000000004E-3</v>
      </c>
      <c r="I20" s="4">
        <v>7.6420500000000002E-2</v>
      </c>
    </row>
    <row r="21" spans="1:9" x14ac:dyDescent="0.25">
      <c r="A21" s="3" t="s">
        <v>41</v>
      </c>
      <c r="B21" t="s">
        <v>41</v>
      </c>
      <c r="C21" t="s">
        <v>3</v>
      </c>
      <c r="D21" t="s">
        <v>1818</v>
      </c>
      <c r="E21" s="4">
        <v>-3.3226699999999998E-2</v>
      </c>
      <c r="F21" s="4">
        <v>0.32367400000000002</v>
      </c>
      <c r="G21" s="4">
        <v>-4.0370900000000001E-2</v>
      </c>
      <c r="H21" s="4">
        <v>-0.400621</v>
      </c>
      <c r="I21" s="4">
        <v>-1</v>
      </c>
    </row>
    <row r="22" spans="1:9" x14ac:dyDescent="0.25">
      <c r="A22" s="3" t="s">
        <v>42</v>
      </c>
      <c r="B22" t="s">
        <v>43</v>
      </c>
      <c r="C22" t="s">
        <v>908</v>
      </c>
      <c r="D22" t="s">
        <v>1819</v>
      </c>
      <c r="E22" s="4">
        <v>1.53618E-2</v>
      </c>
      <c r="F22" s="4">
        <v>3.2072799999999999E-3</v>
      </c>
      <c r="G22" s="4">
        <v>0.160217</v>
      </c>
      <c r="H22" s="4">
        <v>0.161104</v>
      </c>
      <c r="I22" s="4">
        <v>1.0809500000000001</v>
      </c>
    </row>
    <row r="23" spans="1:9" x14ac:dyDescent="0.25">
      <c r="A23" s="3" t="s">
        <v>44</v>
      </c>
      <c r="B23" t="s">
        <v>45</v>
      </c>
      <c r="C23" t="s">
        <v>908</v>
      </c>
      <c r="D23" t="s">
        <v>1820</v>
      </c>
      <c r="E23" s="4">
        <v>-8.6706700000000001E-4</v>
      </c>
      <c r="F23" s="4">
        <v>1.8621800000000001E-2</v>
      </c>
      <c r="G23" s="4">
        <v>5.1620699999999999E-2</v>
      </c>
      <c r="H23" s="4">
        <v>0.101538</v>
      </c>
      <c r="I23" s="4">
        <v>0.59491899999999998</v>
      </c>
    </row>
    <row r="24" spans="1:9" x14ac:dyDescent="0.25">
      <c r="A24" s="3" t="s">
        <v>46</v>
      </c>
      <c r="B24" t="s">
        <v>47</v>
      </c>
      <c r="C24" t="s">
        <v>908</v>
      </c>
      <c r="D24" t="s">
        <v>1821</v>
      </c>
      <c r="E24" s="4">
        <v>1.21318E-2</v>
      </c>
      <c r="F24" s="4">
        <v>3.9619800000000004E-3</v>
      </c>
      <c r="G24" s="4">
        <v>-3.7899000000000001E-3</v>
      </c>
      <c r="H24" s="4">
        <v>6.0019700000000002E-2</v>
      </c>
      <c r="I24" s="4">
        <v>0.293076</v>
      </c>
    </row>
    <row r="25" spans="1:9" x14ac:dyDescent="0.25">
      <c r="A25" s="3" t="s">
        <v>48</v>
      </c>
      <c r="B25" t="s">
        <v>49</v>
      </c>
      <c r="C25" t="s">
        <v>908</v>
      </c>
      <c r="D25" t="s">
        <v>1822</v>
      </c>
      <c r="E25" s="4">
        <v>-4.2621999999999998E-3</v>
      </c>
      <c r="F25" s="4">
        <v>-4.5413500000000002E-2</v>
      </c>
      <c r="G25" s="4">
        <v>1.0477500000000001E-2</v>
      </c>
      <c r="H25" s="4">
        <v>9.2040000000000011E-2</v>
      </c>
      <c r="I25" s="4">
        <v>0.92569699999999999</v>
      </c>
    </row>
    <row r="26" spans="1:9" x14ac:dyDescent="0.25">
      <c r="A26" s="3" t="s">
        <v>50</v>
      </c>
      <c r="B26" t="s">
        <v>51</v>
      </c>
      <c r="C26" t="s">
        <v>908</v>
      </c>
      <c r="D26" t="s">
        <v>1812</v>
      </c>
      <c r="E26" s="4">
        <v>0.119847</v>
      </c>
      <c r="F26" s="4">
        <v>0.18728900000000001</v>
      </c>
      <c r="G26" s="4">
        <v>0.15043200000000001</v>
      </c>
      <c r="H26" s="4">
        <v>0.20647499999999999</v>
      </c>
      <c r="I26" s="4">
        <v>0.28758099999999998</v>
      </c>
    </row>
    <row r="27" spans="1:9" x14ac:dyDescent="0.25">
      <c r="A27" s="3" t="s">
        <v>52</v>
      </c>
      <c r="B27" t="s">
        <v>53</v>
      </c>
      <c r="C27" t="s">
        <v>908</v>
      </c>
      <c r="D27" t="s">
        <v>1823</v>
      </c>
      <c r="E27" s="4">
        <v>-8.3014200000000003E-3</v>
      </c>
      <c r="F27" s="4">
        <v>0.20025699999999999</v>
      </c>
      <c r="G27" s="4">
        <v>0.26763399999999998</v>
      </c>
      <c r="H27" s="4">
        <v>0.35629100000000002</v>
      </c>
      <c r="I27" s="4">
        <v>1.12754</v>
      </c>
    </row>
    <row r="28" spans="1:9" x14ac:dyDescent="0.25">
      <c r="A28" s="3" t="s">
        <v>54</v>
      </c>
      <c r="B28" t="s">
        <v>55</v>
      </c>
      <c r="C28" t="s">
        <v>908</v>
      </c>
      <c r="D28" t="s">
        <v>1824</v>
      </c>
      <c r="E28" s="4">
        <v>-1.04175E-2</v>
      </c>
      <c r="F28" s="4">
        <v>3.8094299999999998E-2</v>
      </c>
      <c r="G28" s="4">
        <v>-1.37885E-2</v>
      </c>
      <c r="H28" s="4">
        <v>-0.16554099999999999</v>
      </c>
      <c r="I28" s="4">
        <v>-0.55473799999999995</v>
      </c>
    </row>
    <row r="29" spans="1:9" x14ac:dyDescent="0.25">
      <c r="A29" s="3" t="s">
        <v>56</v>
      </c>
      <c r="B29" t="s">
        <v>57</v>
      </c>
      <c r="C29" t="s">
        <v>910</v>
      </c>
      <c r="D29" t="s">
        <v>1825</v>
      </c>
      <c r="E29" s="4">
        <v>7.900289999999999E-3</v>
      </c>
      <c r="F29" s="4">
        <v>0.37420500000000001</v>
      </c>
      <c r="G29" s="4">
        <v>0.42636400000000002</v>
      </c>
      <c r="H29" s="4">
        <v>0.28054000000000001</v>
      </c>
      <c r="I29" s="4">
        <v>0.28031099999999998</v>
      </c>
    </row>
    <row r="30" spans="1:9" x14ac:dyDescent="0.25">
      <c r="A30" s="3" t="s">
        <v>58</v>
      </c>
      <c r="B30" t="s">
        <v>59</v>
      </c>
      <c r="C30" t="s">
        <v>3</v>
      </c>
      <c r="D30" t="s">
        <v>1826</v>
      </c>
      <c r="E30" s="4">
        <v>2.68405E-2</v>
      </c>
      <c r="F30" s="4">
        <v>0.6539069999999999</v>
      </c>
      <c r="G30" s="4">
        <v>1.02962</v>
      </c>
      <c r="H30" s="4">
        <v>0.61389499999999997</v>
      </c>
      <c r="I30" s="4">
        <v>0.91400400000000004</v>
      </c>
    </row>
    <row r="31" spans="1:9" x14ac:dyDescent="0.25">
      <c r="A31" s="3" t="s">
        <v>60</v>
      </c>
      <c r="B31" t="s">
        <v>61</v>
      </c>
      <c r="C31" t="s">
        <v>908</v>
      </c>
      <c r="D31" t="s">
        <v>1827</v>
      </c>
      <c r="E31" s="4">
        <v>-2.0032999999999999E-2</v>
      </c>
      <c r="F31" s="4">
        <v>4.3222200000000002E-2</v>
      </c>
      <c r="G31" s="4">
        <v>8.1694799999999998E-2</v>
      </c>
      <c r="H31" s="4">
        <v>0.14000599999999999</v>
      </c>
      <c r="I31" s="4">
        <v>0.71654499999999999</v>
      </c>
    </row>
    <row r="32" spans="1:9" x14ac:dyDescent="0.25">
      <c r="A32" s="3" t="s">
        <v>62</v>
      </c>
      <c r="B32" t="s">
        <v>63</v>
      </c>
      <c r="C32" t="s">
        <v>3</v>
      </c>
      <c r="D32" t="s">
        <v>1828</v>
      </c>
      <c r="E32" s="4">
        <v>-5.37469E-2</v>
      </c>
      <c r="F32" s="4">
        <v>5.8597999999999997E-2</v>
      </c>
      <c r="G32" s="4">
        <v>0.20368600000000001</v>
      </c>
      <c r="H32" s="4">
        <v>-0.26000400000000001</v>
      </c>
      <c r="I32" s="4">
        <v>-1</v>
      </c>
    </row>
    <row r="33" spans="1:9" ht="31.5" customHeight="1" x14ac:dyDescent="0.25">
      <c r="A33" s="3" t="s">
        <v>64</v>
      </c>
      <c r="B33" t="s">
        <v>65</v>
      </c>
      <c r="C33" t="s">
        <v>908</v>
      </c>
      <c r="D33" t="s">
        <v>1829</v>
      </c>
      <c r="E33" s="4">
        <v>-6.4851000000000006E-3</v>
      </c>
      <c r="F33" s="4">
        <v>-6.5537199999999999E-3</v>
      </c>
      <c r="G33" s="4">
        <v>2.9946400000000001E-2</v>
      </c>
      <c r="H33" s="4">
        <v>9.3549199999999999E-2</v>
      </c>
      <c r="I33" s="4">
        <v>0.706507</v>
      </c>
    </row>
    <row r="34" spans="1:9" x14ac:dyDescent="0.25">
      <c r="A34" s="3" t="s">
        <v>66</v>
      </c>
      <c r="B34" t="s">
        <v>67</v>
      </c>
      <c r="C34" t="s">
        <v>908</v>
      </c>
      <c r="D34" t="s">
        <v>1830</v>
      </c>
      <c r="E34" s="4">
        <v>1.6144499999999999E-2</v>
      </c>
      <c r="F34" s="4">
        <v>1.7364399999999999E-2</v>
      </c>
      <c r="G34" s="4">
        <v>4.2602300000000003E-2</v>
      </c>
      <c r="H34" s="4">
        <v>5.5336800000000012E-2</v>
      </c>
      <c r="I34" s="4">
        <v>0.340615</v>
      </c>
    </row>
    <row r="35" spans="1:9" x14ac:dyDescent="0.25">
      <c r="A35" s="3" t="s">
        <v>68</v>
      </c>
      <c r="B35" t="s">
        <v>69</v>
      </c>
      <c r="C35" t="s">
        <v>910</v>
      </c>
      <c r="D35" t="s">
        <v>1831</v>
      </c>
      <c r="E35" s="4">
        <v>-2.1776299999999998E-2</v>
      </c>
      <c r="F35" s="4">
        <v>-5.7223000000000003E-2</v>
      </c>
      <c r="G35" s="4">
        <v>-7.6489200000000007E-2</v>
      </c>
      <c r="H35" s="4">
        <v>0.10949200000000001</v>
      </c>
      <c r="I35" s="4">
        <v>1.4228099999999999</v>
      </c>
    </row>
    <row r="36" spans="1:9" x14ac:dyDescent="0.25">
      <c r="A36" s="3" t="s">
        <v>70</v>
      </c>
      <c r="B36" t="s">
        <v>71</v>
      </c>
      <c r="C36" t="s">
        <v>3</v>
      </c>
      <c r="D36" t="s">
        <v>1832</v>
      </c>
      <c r="E36" s="4">
        <v>6.0689300000000002E-3</v>
      </c>
      <c r="F36" s="4">
        <v>3.3656400000000003E-2</v>
      </c>
      <c r="G36" s="4">
        <v>3.9176099999999998E-2</v>
      </c>
      <c r="H36" s="4">
        <v>7.5331200000000001E-2</v>
      </c>
      <c r="I36" s="4">
        <v>0.36688700000000002</v>
      </c>
    </row>
    <row r="37" spans="1:9" x14ac:dyDescent="0.25">
      <c r="A37" s="3" t="s">
        <v>72</v>
      </c>
      <c r="B37" t="s">
        <v>73</v>
      </c>
      <c r="C37" t="s">
        <v>908</v>
      </c>
      <c r="D37" t="s">
        <v>1833</v>
      </c>
      <c r="E37" s="4">
        <v>2.1737599999999999E-2</v>
      </c>
      <c r="F37" s="4">
        <v>5.4205900000000001E-2</v>
      </c>
      <c r="G37" s="4">
        <v>5.1745600000000003E-2</v>
      </c>
      <c r="H37" s="4">
        <v>0.140488</v>
      </c>
      <c r="I37" s="4">
        <v>0.61728400000000005</v>
      </c>
    </row>
    <row r="38" spans="1:9" x14ac:dyDescent="0.25">
      <c r="A38" s="3" t="s">
        <v>74</v>
      </c>
      <c r="B38" t="s">
        <v>75</v>
      </c>
      <c r="C38" t="s">
        <v>908</v>
      </c>
      <c r="D38" t="s">
        <v>1834</v>
      </c>
      <c r="E38" s="4">
        <v>1.2230899999999999E-2</v>
      </c>
      <c r="F38" s="4">
        <v>3.4930500000000003E-2</v>
      </c>
      <c r="G38" s="4">
        <v>9.0666799999999992E-2</v>
      </c>
      <c r="H38" s="4">
        <v>0.13523299999999999</v>
      </c>
      <c r="I38" s="4">
        <v>0.70149499999999998</v>
      </c>
    </row>
    <row r="39" spans="1:9" x14ac:dyDescent="0.25">
      <c r="A39" s="3" t="s">
        <v>76</v>
      </c>
      <c r="B39" t="s">
        <v>77</v>
      </c>
      <c r="C39" t="s">
        <v>3</v>
      </c>
      <c r="D39" t="s">
        <v>1835</v>
      </c>
      <c r="E39" s="4">
        <v>-1.5892799999999999E-2</v>
      </c>
      <c r="F39" s="4">
        <v>0.164025</v>
      </c>
      <c r="G39" s="4">
        <v>0.30018600000000001</v>
      </c>
      <c r="H39" s="4">
        <v>0.37426599999999999</v>
      </c>
      <c r="I39" s="4">
        <v>2.0412300000000001</v>
      </c>
    </row>
    <row r="40" spans="1:9" x14ac:dyDescent="0.25">
      <c r="A40" s="3" t="s">
        <v>78</v>
      </c>
      <c r="B40" t="s">
        <v>79</v>
      </c>
      <c r="C40" t="s">
        <v>908</v>
      </c>
      <c r="D40" t="s">
        <v>1836</v>
      </c>
      <c r="E40" s="4">
        <v>3.8435200000000003E-2</v>
      </c>
      <c r="F40" s="4">
        <v>0.215447</v>
      </c>
      <c r="G40" s="4">
        <v>0.20957300000000001</v>
      </c>
      <c r="H40" s="4">
        <v>0.14243600000000001</v>
      </c>
      <c r="I40" s="4">
        <v>-0.42069000000000001</v>
      </c>
    </row>
    <row r="41" spans="1:9" x14ac:dyDescent="0.25">
      <c r="A41" s="3" t="s">
        <v>80</v>
      </c>
      <c r="B41" t="s">
        <v>81</v>
      </c>
      <c r="C41" t="s">
        <v>3</v>
      </c>
      <c r="D41" t="s">
        <v>1837</v>
      </c>
      <c r="E41" s="4">
        <v>-6.8932400000000001E-3</v>
      </c>
      <c r="F41" s="4">
        <v>-6.3187199999999999E-2</v>
      </c>
      <c r="G41" s="4">
        <v>-2.8235900000000001E-2</v>
      </c>
      <c r="H41" s="4">
        <v>-8.8099000000000007E-3</v>
      </c>
      <c r="I41" s="4">
        <v>0.34943200000000002</v>
      </c>
    </row>
    <row r="42" spans="1:9" x14ac:dyDescent="0.25">
      <c r="A42" s="3" t="s">
        <v>82</v>
      </c>
      <c r="B42" t="s">
        <v>83</v>
      </c>
      <c r="C42" t="s">
        <v>908</v>
      </c>
      <c r="D42" t="s">
        <v>1838</v>
      </c>
      <c r="E42" s="4">
        <v>4.7027299999999996E-3</v>
      </c>
      <c r="F42" s="4">
        <v>-5.37539E-2</v>
      </c>
      <c r="G42" s="4">
        <v>-3.1695000000000001E-2</v>
      </c>
      <c r="H42" s="4">
        <v>-6.6588699999999999E-3</v>
      </c>
      <c r="I42" s="4">
        <v>0.39004100000000003</v>
      </c>
    </row>
    <row r="43" spans="1:9" x14ac:dyDescent="0.25">
      <c r="A43" s="3" t="s">
        <v>84</v>
      </c>
      <c r="B43" t="s">
        <v>85</v>
      </c>
      <c r="C43" t="s">
        <v>3</v>
      </c>
      <c r="D43" t="s">
        <v>1839</v>
      </c>
      <c r="E43" s="4">
        <v>6.6012899999999999E-2</v>
      </c>
      <c r="F43" s="4">
        <v>-0.23263500000000001</v>
      </c>
      <c r="G43" s="4">
        <v>-7.8201999999999994E-2</v>
      </c>
      <c r="H43" s="4">
        <v>-0.34748000000000001</v>
      </c>
      <c r="I43" s="4">
        <v>-0.43919599999999998</v>
      </c>
    </row>
    <row r="44" spans="1:9" x14ac:dyDescent="0.25">
      <c r="A44" s="3" t="s">
        <v>86</v>
      </c>
      <c r="B44" t="s">
        <v>87</v>
      </c>
      <c r="C44" t="s">
        <v>908</v>
      </c>
      <c r="D44" t="s">
        <v>1840</v>
      </c>
      <c r="E44" s="4">
        <v>9.7335199999999992E-4</v>
      </c>
      <c r="F44" s="4">
        <v>8.62454E-3</v>
      </c>
      <c r="G44" s="4">
        <v>5.7842699999999997E-2</v>
      </c>
      <c r="H44" s="4">
        <v>0.11835</v>
      </c>
      <c r="I44" s="4">
        <v>0.64063300000000001</v>
      </c>
    </row>
    <row r="45" spans="1:9" x14ac:dyDescent="0.25">
      <c r="A45" s="3" t="s">
        <v>88</v>
      </c>
      <c r="B45" t="s">
        <v>89</v>
      </c>
      <c r="C45" t="s">
        <v>3</v>
      </c>
      <c r="D45" t="s">
        <v>1841</v>
      </c>
      <c r="E45" s="4">
        <v>2.0638400000000001E-2</v>
      </c>
      <c r="F45" s="4">
        <v>-8.2358099999999997E-3</v>
      </c>
      <c r="G45" s="4">
        <v>3.8208600000000002E-2</v>
      </c>
      <c r="H45" s="4">
        <v>0.15981699999999999</v>
      </c>
      <c r="I45" s="4">
        <v>1.1023000000000001</v>
      </c>
    </row>
    <row r="46" spans="1:9" x14ac:dyDescent="0.25">
      <c r="A46" s="3" t="s">
        <v>90</v>
      </c>
      <c r="B46" t="s">
        <v>91</v>
      </c>
      <c r="C46" t="s">
        <v>3</v>
      </c>
      <c r="D46" t="s">
        <v>1842</v>
      </c>
      <c r="E46" s="4">
        <v>-4.2520299999999997E-2</v>
      </c>
      <c r="F46" s="4">
        <v>0.23447200000000001</v>
      </c>
      <c r="G46" s="4">
        <v>0.27385399999999999</v>
      </c>
      <c r="H46" s="4">
        <v>0.35644700000000001</v>
      </c>
      <c r="I46" s="4">
        <v>1.02624</v>
      </c>
    </row>
    <row r="47" spans="1:9" x14ac:dyDescent="0.25">
      <c r="A47" s="3" t="s">
        <v>92</v>
      </c>
      <c r="B47" t="s">
        <v>93</v>
      </c>
      <c r="C47" t="s">
        <v>908</v>
      </c>
      <c r="D47" t="s">
        <v>1843</v>
      </c>
      <c r="E47" s="4">
        <v>3.5364E-2</v>
      </c>
      <c r="F47" s="4">
        <v>-2.0795299999999999E-2</v>
      </c>
      <c r="G47" s="4">
        <v>1.20012E-2</v>
      </c>
      <c r="H47" s="4">
        <v>-2.8795999999999999E-2</v>
      </c>
      <c r="I47" s="4">
        <v>-0.10425</v>
      </c>
    </row>
    <row r="48" spans="1:9" x14ac:dyDescent="0.25">
      <c r="A48" s="3" t="s">
        <v>94</v>
      </c>
      <c r="B48" t="s">
        <v>95</v>
      </c>
      <c r="C48" t="s">
        <v>908</v>
      </c>
      <c r="D48" t="s">
        <v>1844</v>
      </c>
      <c r="E48" s="4">
        <v>1.17302E-2</v>
      </c>
      <c r="F48" s="4">
        <v>7.9651399999999997E-2</v>
      </c>
      <c r="G48" s="4">
        <v>0.107984</v>
      </c>
      <c r="H48" s="4">
        <v>0.16248299999999999</v>
      </c>
      <c r="I48" s="4">
        <v>0.56167699999999998</v>
      </c>
    </row>
    <row r="49" spans="1:9" x14ac:dyDescent="0.25">
      <c r="A49" s="3" t="s">
        <v>96</v>
      </c>
      <c r="B49" t="s">
        <v>97</v>
      </c>
      <c r="C49" t="s">
        <v>3</v>
      </c>
      <c r="D49" t="s">
        <v>1845</v>
      </c>
      <c r="E49" s="4">
        <v>-2.9590499999999999E-2</v>
      </c>
      <c r="F49" s="4">
        <v>7.2960900000000009E-2</v>
      </c>
      <c r="G49" s="4">
        <v>0.14599200000000001</v>
      </c>
      <c r="H49" s="4">
        <v>0.28109600000000001</v>
      </c>
      <c r="I49" s="4">
        <v>1.4156</v>
      </c>
    </row>
    <row r="50" spans="1:9" x14ac:dyDescent="0.25">
      <c r="A50" s="3" t="s">
        <v>98</v>
      </c>
      <c r="B50" t="s">
        <v>99</v>
      </c>
      <c r="C50" t="s">
        <v>908</v>
      </c>
      <c r="D50" t="s">
        <v>1846</v>
      </c>
      <c r="E50" s="4">
        <v>-1.5793100000000001E-2</v>
      </c>
      <c r="F50" s="4">
        <v>0.11003499999999999</v>
      </c>
      <c r="G50" s="4">
        <v>0.14241999999999999</v>
      </c>
      <c r="H50" s="4">
        <v>0.16233300000000001</v>
      </c>
      <c r="I50" s="4">
        <v>0.47215299999999999</v>
      </c>
    </row>
    <row r="51" spans="1:9" x14ac:dyDescent="0.25">
      <c r="A51" s="3" t="s">
        <v>100</v>
      </c>
      <c r="B51" t="s">
        <v>101</v>
      </c>
      <c r="C51" t="s">
        <v>908</v>
      </c>
      <c r="D51" t="s">
        <v>1847</v>
      </c>
      <c r="E51" s="4">
        <v>1.9071899999999999E-2</v>
      </c>
      <c r="F51" s="4">
        <v>6.3888E-2</v>
      </c>
      <c r="G51" s="4">
        <v>9.6009300000000006E-2</v>
      </c>
      <c r="H51" s="4">
        <v>0.140208</v>
      </c>
      <c r="I51" s="4">
        <v>0.63176100000000002</v>
      </c>
    </row>
    <row r="52" spans="1:9" x14ac:dyDescent="0.25">
      <c r="A52" s="3" t="s">
        <v>102</v>
      </c>
      <c r="B52" t="s">
        <v>103</v>
      </c>
      <c r="C52" t="s">
        <v>3</v>
      </c>
      <c r="D52" t="s">
        <v>1848</v>
      </c>
      <c r="E52" s="4">
        <v>4.5486099999999998E-4</v>
      </c>
      <c r="F52" s="4">
        <v>0.74133700000000002</v>
      </c>
      <c r="G52" s="4">
        <v>1.7584</v>
      </c>
      <c r="H52" s="4">
        <v>8.1588499999999994E-2</v>
      </c>
      <c r="I52" s="4">
        <v>-0.14527799999999999</v>
      </c>
    </row>
    <row r="53" spans="1:9" x14ac:dyDescent="0.25">
      <c r="A53" s="3" t="s">
        <v>104</v>
      </c>
      <c r="B53" t="s">
        <v>105</v>
      </c>
      <c r="C53" t="s">
        <v>908</v>
      </c>
      <c r="D53" t="s">
        <v>1849</v>
      </c>
      <c r="E53" s="4">
        <v>2.1170999999999998E-3</v>
      </c>
      <c r="F53" s="4">
        <v>6.2920400000000001E-2</v>
      </c>
      <c r="G53" s="4">
        <v>6.2293800000000003E-2</v>
      </c>
      <c r="H53" s="4">
        <v>8.5171399999999994E-2</v>
      </c>
      <c r="I53" s="4">
        <v>0.217335</v>
      </c>
    </row>
    <row r="54" spans="1:9" x14ac:dyDescent="0.25">
      <c r="A54" s="3" t="s">
        <v>106</v>
      </c>
      <c r="B54" t="s">
        <v>107</v>
      </c>
      <c r="C54" t="s">
        <v>908</v>
      </c>
      <c r="D54" t="s">
        <v>1850</v>
      </c>
      <c r="E54" s="4">
        <v>2.75006E-2</v>
      </c>
      <c r="F54" s="4">
        <v>5.5537200000000002E-2</v>
      </c>
      <c r="G54" s="4">
        <v>8.7515099999999998E-2</v>
      </c>
      <c r="H54" s="4">
        <v>0.122359</v>
      </c>
      <c r="I54" s="4">
        <v>0.464671</v>
      </c>
    </row>
    <row r="55" spans="1:9" x14ac:dyDescent="0.25">
      <c r="A55" s="3" t="s">
        <v>108</v>
      </c>
      <c r="B55" t="s">
        <v>109</v>
      </c>
      <c r="C55" t="s">
        <v>910</v>
      </c>
      <c r="D55" t="s">
        <v>1851</v>
      </c>
      <c r="E55" s="4">
        <v>-3.5108199999999999E-2</v>
      </c>
      <c r="F55" s="4">
        <v>-0.103116</v>
      </c>
      <c r="G55" s="4">
        <v>-0.13158600000000001</v>
      </c>
      <c r="H55" s="4">
        <v>-0.221302</v>
      </c>
      <c r="I55" s="4">
        <v>-0.61138899999999996</v>
      </c>
    </row>
    <row r="56" spans="1:9" x14ac:dyDescent="0.25">
      <c r="A56" s="3" t="s">
        <v>110</v>
      </c>
      <c r="B56" t="s">
        <v>111</v>
      </c>
      <c r="C56" t="s">
        <v>3</v>
      </c>
      <c r="D56" t="s">
        <v>1852</v>
      </c>
      <c r="E56" s="4">
        <v>1.30226E-2</v>
      </c>
      <c r="F56" s="4">
        <v>-3.3811000000000001E-2</v>
      </c>
      <c r="G56" s="4">
        <v>-2.05177E-2</v>
      </c>
      <c r="H56" s="4">
        <v>-2.40172E-3</v>
      </c>
      <c r="I56" s="4">
        <v>0.29361500000000001</v>
      </c>
    </row>
    <row r="57" spans="1:9" x14ac:dyDescent="0.25">
      <c r="A57" s="3" t="s">
        <v>112</v>
      </c>
      <c r="B57" t="s">
        <v>113</v>
      </c>
      <c r="C57" t="s">
        <v>908</v>
      </c>
      <c r="D57" t="s">
        <v>1853</v>
      </c>
      <c r="E57" s="4">
        <v>-2.9912899999999999E-2</v>
      </c>
      <c r="F57" s="4">
        <v>5.4413299999999998E-2</v>
      </c>
      <c r="G57" s="4">
        <v>0.145151</v>
      </c>
      <c r="H57" s="4">
        <v>0.32965499999999998</v>
      </c>
      <c r="I57" s="4">
        <v>1.8283499999999999</v>
      </c>
    </row>
    <row r="58" spans="1:9" x14ac:dyDescent="0.25">
      <c r="A58" s="3" t="s">
        <v>114</v>
      </c>
      <c r="B58" t="s">
        <v>115</v>
      </c>
      <c r="C58" t="s">
        <v>3</v>
      </c>
      <c r="D58" t="s">
        <v>1854</v>
      </c>
      <c r="E58" s="4">
        <v>7.0053600000000004E-3</v>
      </c>
      <c r="F58" s="4">
        <v>8.8032100000000002E-2</v>
      </c>
      <c r="G58" s="4">
        <v>0.12217699999999999</v>
      </c>
      <c r="H58" s="4">
        <v>5.7678599999999992E-4</v>
      </c>
      <c r="I58" s="4">
        <v>-0.40034999999999998</v>
      </c>
    </row>
    <row r="59" spans="1:9" x14ac:dyDescent="0.25">
      <c r="A59" s="3" t="s">
        <v>118</v>
      </c>
      <c r="B59" t="s">
        <v>119</v>
      </c>
      <c r="C59" t="s">
        <v>3</v>
      </c>
      <c r="D59" t="s">
        <v>1855</v>
      </c>
      <c r="E59" s="4">
        <v>7.4633400000000006E-3</v>
      </c>
      <c r="F59" s="4">
        <v>0.101276</v>
      </c>
      <c r="G59" s="4">
        <v>0.14403199999999999</v>
      </c>
      <c r="H59" s="4">
        <v>0.173596</v>
      </c>
      <c r="I59" s="4">
        <v>0.65653099999999998</v>
      </c>
    </row>
    <row r="60" spans="1:9" x14ac:dyDescent="0.25">
      <c r="A60" s="3" t="s">
        <v>122</v>
      </c>
      <c r="B60" t="s">
        <v>123</v>
      </c>
      <c r="C60" t="s">
        <v>908</v>
      </c>
      <c r="D60" t="s">
        <v>1856</v>
      </c>
      <c r="E60" s="4">
        <v>-3.49213E-3</v>
      </c>
      <c r="F60" s="4">
        <v>0.35427500000000001</v>
      </c>
      <c r="G60" s="4">
        <v>8.0319000000000002E-2</v>
      </c>
      <c r="H60" s="4">
        <v>0.19139600000000001</v>
      </c>
      <c r="I60" s="4">
        <v>-0.84853999999999996</v>
      </c>
    </row>
    <row r="61" spans="1:9" x14ac:dyDescent="0.25">
      <c r="A61" s="3" t="s">
        <v>124</v>
      </c>
      <c r="B61" t="s">
        <v>125</v>
      </c>
      <c r="C61" t="s">
        <v>908</v>
      </c>
      <c r="D61" t="s">
        <v>1857</v>
      </c>
      <c r="E61" s="4">
        <v>-2.8747E-3</v>
      </c>
      <c r="F61" s="4">
        <v>0.112946</v>
      </c>
      <c r="G61" s="4">
        <v>0.106227</v>
      </c>
      <c r="H61" s="4">
        <v>8.4872000000000003E-2</v>
      </c>
      <c r="I61" s="4">
        <v>-0.129741</v>
      </c>
    </row>
    <row r="62" spans="1:9" x14ac:dyDescent="0.25">
      <c r="A62" s="3" t="s">
        <v>126</v>
      </c>
      <c r="B62" t="s">
        <v>127</v>
      </c>
      <c r="C62" t="s">
        <v>908</v>
      </c>
      <c r="D62" t="s">
        <v>1858</v>
      </c>
      <c r="E62" s="4">
        <v>-1.0442999999999999E-2</v>
      </c>
      <c r="F62" s="4">
        <v>7.2333800000000004E-2</v>
      </c>
      <c r="G62" s="4">
        <v>0.11727</v>
      </c>
      <c r="H62" s="4">
        <v>0.153804</v>
      </c>
      <c r="I62" s="4">
        <v>0.65409700000000004</v>
      </c>
    </row>
    <row r="63" spans="1:9" x14ac:dyDescent="0.25">
      <c r="A63" s="3" t="s">
        <v>128</v>
      </c>
      <c r="B63" t="s">
        <v>129</v>
      </c>
      <c r="C63" t="s">
        <v>908</v>
      </c>
      <c r="D63" t="s">
        <v>1859</v>
      </c>
      <c r="E63" s="4">
        <v>3.11699E-2</v>
      </c>
      <c r="F63" s="4">
        <v>3.5579E-2</v>
      </c>
      <c r="G63" s="4">
        <v>2.6739099999999998E-2</v>
      </c>
      <c r="H63" s="4">
        <v>-5.5879199999999997E-3</v>
      </c>
      <c r="I63" s="4">
        <v>-0.21707000000000001</v>
      </c>
    </row>
    <row r="64" spans="1:9" x14ac:dyDescent="0.25">
      <c r="A64" s="3" t="s">
        <v>130</v>
      </c>
      <c r="B64" t="s">
        <v>131</v>
      </c>
      <c r="C64" t="s">
        <v>908</v>
      </c>
      <c r="D64" t="s">
        <v>1860</v>
      </c>
      <c r="E64" s="4">
        <v>1.8518199999999999E-2</v>
      </c>
      <c r="F64" s="4">
        <v>7.1685499999999999E-2</v>
      </c>
      <c r="G64" s="4">
        <v>3.8721800000000001E-2</v>
      </c>
      <c r="H64" s="4">
        <v>3.7548100000000001E-2</v>
      </c>
      <c r="I64" s="4">
        <v>-2.3950300000000001E-2</v>
      </c>
    </row>
    <row r="65" spans="1:9" x14ac:dyDescent="0.25">
      <c r="A65" s="3" t="s">
        <v>132</v>
      </c>
      <c r="B65" t="s">
        <v>133</v>
      </c>
      <c r="C65" t="s">
        <v>908</v>
      </c>
      <c r="D65" t="s">
        <v>1861</v>
      </c>
      <c r="E65" s="4">
        <v>4.8132100000000001E-3</v>
      </c>
      <c r="F65" s="4">
        <v>7.3556099999999999E-2</v>
      </c>
      <c r="G65" s="4">
        <v>7.5262900000000008E-2</v>
      </c>
      <c r="H65" s="4">
        <v>7.4600799999999995E-2</v>
      </c>
      <c r="I65" s="4">
        <v>6.7228300000000005E-2</v>
      </c>
    </row>
    <row r="66" spans="1:9" x14ac:dyDescent="0.25">
      <c r="A66" s="3" t="s">
        <v>134</v>
      </c>
      <c r="B66" t="s">
        <v>135</v>
      </c>
      <c r="C66" t="s">
        <v>908</v>
      </c>
      <c r="D66" t="s">
        <v>1862</v>
      </c>
      <c r="E66" s="4">
        <v>-1.5984100000000001E-2</v>
      </c>
      <c r="F66" s="4">
        <v>-5.1319700000000003E-2</v>
      </c>
      <c r="G66" s="4">
        <v>-2.0328899999999999E-3</v>
      </c>
      <c r="H66" s="4">
        <v>0.108719</v>
      </c>
      <c r="I66" s="4">
        <v>1.1192599999999999</v>
      </c>
    </row>
    <row r="67" spans="1:9" x14ac:dyDescent="0.25">
      <c r="A67" s="3" t="s">
        <v>136</v>
      </c>
      <c r="B67" t="s">
        <v>137</v>
      </c>
      <c r="C67" t="s">
        <v>908</v>
      </c>
      <c r="D67" t="s">
        <v>1863</v>
      </c>
      <c r="E67" s="4">
        <v>1.30134E-2</v>
      </c>
      <c r="F67" s="4">
        <v>8.7193099999999996E-2</v>
      </c>
      <c r="G67" s="4">
        <v>0.12735399999999999</v>
      </c>
      <c r="H67" s="4">
        <v>2.3300700000000001E-2</v>
      </c>
      <c r="I67" s="4">
        <v>-0.28363500000000003</v>
      </c>
    </row>
    <row r="68" spans="1:9" x14ac:dyDescent="0.25">
      <c r="A68" s="3" t="s">
        <v>138</v>
      </c>
      <c r="B68" t="s">
        <v>139</v>
      </c>
      <c r="C68" t="s">
        <v>908</v>
      </c>
      <c r="D68" t="s">
        <v>1864</v>
      </c>
      <c r="E68" s="4">
        <v>5.0945699999999997E-2</v>
      </c>
      <c r="F68" s="4">
        <v>-2.8434799999999998E-3</v>
      </c>
      <c r="G68" s="4">
        <v>-2.0351299999999999E-2</v>
      </c>
      <c r="H68" s="4">
        <v>-3.46314E-2</v>
      </c>
      <c r="I68" s="4">
        <v>-0.23857300000000001</v>
      </c>
    </row>
    <row r="69" spans="1:9" x14ac:dyDescent="0.25">
      <c r="A69" s="3" t="s">
        <v>140</v>
      </c>
      <c r="B69" t="s">
        <v>141</v>
      </c>
      <c r="C69" t="s">
        <v>908</v>
      </c>
      <c r="D69" t="s">
        <v>1865</v>
      </c>
      <c r="E69" s="4">
        <v>1.58651E-2</v>
      </c>
      <c r="F69" s="4">
        <v>2.7873700000000001E-2</v>
      </c>
      <c r="G69" s="4">
        <v>5.5185100000000001E-2</v>
      </c>
      <c r="H69" s="4">
        <v>0.110717</v>
      </c>
      <c r="I69" s="4">
        <v>0.543466</v>
      </c>
    </row>
    <row r="70" spans="1:9" x14ac:dyDescent="0.25">
      <c r="A70" s="3" t="s">
        <v>142</v>
      </c>
      <c r="B70" t="s">
        <v>143</v>
      </c>
      <c r="C70" t="s">
        <v>908</v>
      </c>
      <c r="D70" t="s">
        <v>1866</v>
      </c>
      <c r="E70" s="4">
        <v>1.97015E-2</v>
      </c>
      <c r="F70" s="4">
        <v>3.1783199999999998E-2</v>
      </c>
      <c r="G70" s="4">
        <v>8.6123100000000008E-2</v>
      </c>
      <c r="H70" s="4">
        <v>0.13875799999999999</v>
      </c>
      <c r="I70" s="4">
        <v>0.79053700000000005</v>
      </c>
    </row>
    <row r="71" spans="1:9" x14ac:dyDescent="0.25">
      <c r="A71" s="3" t="s">
        <v>144</v>
      </c>
      <c r="B71" t="s">
        <v>145</v>
      </c>
      <c r="C71" t="s">
        <v>3</v>
      </c>
      <c r="D71" t="s">
        <v>1867</v>
      </c>
      <c r="E71" s="4">
        <v>1.6540900000000001E-2</v>
      </c>
      <c r="F71" s="4">
        <v>-1.0644600000000001E-2</v>
      </c>
      <c r="G71" s="4">
        <v>4.1496100000000001E-2</v>
      </c>
      <c r="H71" s="4">
        <v>7.6079499999999994E-2</v>
      </c>
      <c r="I71" s="4">
        <v>0.65618200000000004</v>
      </c>
    </row>
    <row r="72" spans="1:9" x14ac:dyDescent="0.25">
      <c r="A72" s="3" t="s">
        <v>146</v>
      </c>
      <c r="B72" t="s">
        <v>147</v>
      </c>
      <c r="C72" t="s">
        <v>3</v>
      </c>
      <c r="D72" t="s">
        <v>1868</v>
      </c>
      <c r="E72" s="4">
        <v>-4.1380500000000001E-2</v>
      </c>
      <c r="F72" s="4">
        <v>-0.21018200000000001</v>
      </c>
      <c r="G72" s="4">
        <v>-0.68361500000000008</v>
      </c>
      <c r="H72" s="4">
        <v>-0.84279399999999993</v>
      </c>
      <c r="I72" s="4">
        <v>-1</v>
      </c>
    </row>
    <row r="73" spans="1:9" x14ac:dyDescent="0.25">
      <c r="A73" s="3" t="s">
        <v>148</v>
      </c>
      <c r="B73" t="s">
        <v>149</v>
      </c>
      <c r="C73" t="s">
        <v>3</v>
      </c>
      <c r="D73" t="s">
        <v>1869</v>
      </c>
      <c r="E73" s="4">
        <v>5.2602999999999999E-3</v>
      </c>
      <c r="F73" s="4">
        <v>-2.9044299999999999E-2</v>
      </c>
      <c r="G73" s="4">
        <v>-1.33256E-3</v>
      </c>
      <c r="H73" s="4">
        <v>9.1556599999999995E-3</v>
      </c>
      <c r="I73" s="4">
        <v>6.0009100000000003E-2</v>
      </c>
    </row>
    <row r="74" spans="1:9" x14ac:dyDescent="0.25">
      <c r="A74" s="3" t="s">
        <v>150</v>
      </c>
      <c r="B74" t="s">
        <v>151</v>
      </c>
      <c r="C74" t="s">
        <v>3</v>
      </c>
      <c r="D74" t="s">
        <v>1870</v>
      </c>
      <c r="E74" s="4">
        <v>1.16258E-2</v>
      </c>
      <c r="F74" s="4">
        <v>1.6713200000000001E-2</v>
      </c>
      <c r="G74" s="4">
        <v>-4.5189800000000014E-3</v>
      </c>
      <c r="H74" s="4">
        <v>-5.2091800000000001E-2</v>
      </c>
      <c r="I74" s="4">
        <v>-0.43202499999999999</v>
      </c>
    </row>
    <row r="75" spans="1:9" x14ac:dyDescent="0.25">
      <c r="A75" s="3" t="s">
        <v>152</v>
      </c>
      <c r="B75" t="s">
        <v>153</v>
      </c>
      <c r="C75" t="s">
        <v>908</v>
      </c>
      <c r="D75" t="s">
        <v>1871</v>
      </c>
      <c r="E75" s="4">
        <v>-8.4931499999999997E-3</v>
      </c>
      <c r="F75" s="4">
        <v>0.111</v>
      </c>
      <c r="G75" s="4">
        <v>0.123205</v>
      </c>
      <c r="H75" s="4">
        <v>0.14610999999999999</v>
      </c>
      <c r="I75" s="4">
        <v>0.28554099999999999</v>
      </c>
    </row>
    <row r="76" spans="1:9" x14ac:dyDescent="0.25">
      <c r="A76" s="3" t="s">
        <v>154</v>
      </c>
      <c r="B76" t="s">
        <v>155</v>
      </c>
      <c r="C76" t="s">
        <v>908</v>
      </c>
      <c r="D76" t="s">
        <v>1872</v>
      </c>
      <c r="E76" s="4">
        <v>2.0610400000000001E-2</v>
      </c>
      <c r="F76" s="4">
        <v>-1.7049600000000002E-2</v>
      </c>
      <c r="G76" s="4">
        <v>3.5745699999999998E-2</v>
      </c>
      <c r="H76" s="4">
        <v>0.13475999999999999</v>
      </c>
      <c r="I76" s="4">
        <v>1.0014799999999999</v>
      </c>
    </row>
    <row r="77" spans="1:9" x14ac:dyDescent="0.25">
      <c r="A77" s="3" t="s">
        <v>156</v>
      </c>
      <c r="B77" t="s">
        <v>157</v>
      </c>
      <c r="C77" t="s">
        <v>3</v>
      </c>
      <c r="D77" t="s">
        <v>1873</v>
      </c>
      <c r="E77" s="4">
        <v>-9.7367300000000012E-5</v>
      </c>
      <c r="F77" s="4">
        <v>-2.17579E-2</v>
      </c>
      <c r="G77" s="4">
        <v>1.37363E-2</v>
      </c>
      <c r="H77" s="4">
        <v>6.5977599999999997E-2</v>
      </c>
      <c r="I77" s="4">
        <v>0.61184899999999998</v>
      </c>
    </row>
    <row r="78" spans="1:9" x14ac:dyDescent="0.25">
      <c r="A78" s="3" t="s">
        <v>158</v>
      </c>
      <c r="B78" t="s">
        <v>159</v>
      </c>
      <c r="C78" t="s">
        <v>908</v>
      </c>
      <c r="D78" t="s">
        <v>1874</v>
      </c>
      <c r="E78" s="4">
        <v>-2.7539500000000001E-2</v>
      </c>
      <c r="F78" s="4">
        <v>-3.2918299999999998E-2</v>
      </c>
      <c r="G78" s="4">
        <v>9.9386100000000005E-3</v>
      </c>
      <c r="H78" s="4">
        <v>0.10809100000000001</v>
      </c>
      <c r="I78" s="4">
        <v>1.0430900000000001</v>
      </c>
    </row>
    <row r="79" spans="1:9" x14ac:dyDescent="0.25">
      <c r="A79" s="3" t="s">
        <v>162</v>
      </c>
      <c r="B79" t="s">
        <v>163</v>
      </c>
      <c r="C79" t="s">
        <v>908</v>
      </c>
      <c r="D79" t="s">
        <v>1875</v>
      </c>
      <c r="E79" s="4">
        <v>1.2698299999999999E-2</v>
      </c>
      <c r="F79" s="4">
        <v>-2.7070199999999999E-2</v>
      </c>
      <c r="G79" s="4">
        <v>-2.0983499999999999E-2</v>
      </c>
      <c r="H79" s="4">
        <v>-1.74091E-2</v>
      </c>
      <c r="I79" s="4">
        <v>0.15095700000000001</v>
      </c>
    </row>
    <row r="80" spans="1:9" x14ac:dyDescent="0.25">
      <c r="A80" s="3" t="s">
        <v>164</v>
      </c>
      <c r="B80" t="s">
        <v>165</v>
      </c>
      <c r="C80" t="s">
        <v>908</v>
      </c>
      <c r="D80" t="s">
        <v>1876</v>
      </c>
      <c r="E80" s="4">
        <v>1.35785E-2</v>
      </c>
      <c r="F80" s="4">
        <v>3.1645800000000002E-2</v>
      </c>
      <c r="G80" s="4">
        <v>3.0870700000000001E-2</v>
      </c>
      <c r="H80" s="4">
        <v>6.5234199999999992E-2</v>
      </c>
      <c r="I80" s="4">
        <v>0.35957800000000001</v>
      </c>
    </row>
    <row r="81" spans="1:9" x14ac:dyDescent="0.25">
      <c r="A81" s="3" t="s">
        <v>166</v>
      </c>
      <c r="B81" t="s">
        <v>167</v>
      </c>
      <c r="C81" t="s">
        <v>908</v>
      </c>
      <c r="D81" t="s">
        <v>1877</v>
      </c>
      <c r="E81" s="4">
        <v>1.98394E-2</v>
      </c>
      <c r="F81" s="4">
        <v>-7.847889999999999E-2</v>
      </c>
      <c r="G81" s="4">
        <v>-0.15651200000000001</v>
      </c>
      <c r="H81" s="4">
        <v>-0.13283500000000001</v>
      </c>
      <c r="I81" s="4">
        <v>-0.264735</v>
      </c>
    </row>
    <row r="82" spans="1:9" x14ac:dyDescent="0.25">
      <c r="A82" s="3" t="s">
        <v>168</v>
      </c>
      <c r="B82" t="s">
        <v>169</v>
      </c>
      <c r="C82" t="s">
        <v>908</v>
      </c>
      <c r="D82" t="s">
        <v>1878</v>
      </c>
      <c r="E82" s="4">
        <v>-2.7518999999999998E-2</v>
      </c>
      <c r="F82" s="4">
        <v>-5.7990899999999998E-3</v>
      </c>
      <c r="G82" s="4">
        <v>1.6842300000000001E-2</v>
      </c>
      <c r="H82" s="4">
        <v>3.4875999999999997E-2</v>
      </c>
      <c r="I82" s="4">
        <v>2.84049E-2</v>
      </c>
    </row>
    <row r="83" spans="1:9" x14ac:dyDescent="0.25">
      <c r="A83" s="3" t="s">
        <v>170</v>
      </c>
      <c r="B83" t="s">
        <v>171</v>
      </c>
      <c r="C83" t="s">
        <v>908</v>
      </c>
      <c r="D83" t="s">
        <v>1356</v>
      </c>
      <c r="E83" s="4">
        <v>1.2888699999999999E-3</v>
      </c>
      <c r="F83" s="4">
        <v>-8.5698899999999995E-2</v>
      </c>
      <c r="G83" s="4">
        <v>-6.2185400000000002E-2</v>
      </c>
      <c r="H83" s="4">
        <v>-9.4673099999999996E-2</v>
      </c>
      <c r="I83" s="4">
        <v>-6.6756800000000005E-2</v>
      </c>
    </row>
    <row r="84" spans="1:9" x14ac:dyDescent="0.25">
      <c r="A84" s="3" t="s">
        <v>172</v>
      </c>
      <c r="B84" t="s">
        <v>173</v>
      </c>
      <c r="C84" t="s">
        <v>3</v>
      </c>
      <c r="D84" t="s">
        <v>1879</v>
      </c>
      <c r="E84" s="4">
        <v>6.17189E-2</v>
      </c>
      <c r="F84" s="4">
        <v>0.15131600000000001</v>
      </c>
      <c r="G84" s="4">
        <v>-0.30022799999999999</v>
      </c>
      <c r="H84" s="4">
        <v>-0.45250099999999999</v>
      </c>
      <c r="I84" s="4">
        <v>-1</v>
      </c>
    </row>
    <row r="85" spans="1:9" x14ac:dyDescent="0.25">
      <c r="A85" s="3" t="s">
        <v>174</v>
      </c>
      <c r="B85" t="s">
        <v>175</v>
      </c>
      <c r="C85" t="s">
        <v>910</v>
      </c>
      <c r="D85" t="s">
        <v>1880</v>
      </c>
      <c r="E85" s="4">
        <v>-4.4983299999999997E-2</v>
      </c>
      <c r="F85" s="4">
        <v>-0.436417</v>
      </c>
      <c r="G85" s="4">
        <v>-0.499585</v>
      </c>
      <c r="H85" s="4">
        <v>-0.82105300000000003</v>
      </c>
      <c r="I85" s="4">
        <v>-1</v>
      </c>
    </row>
    <row r="86" spans="1:9" x14ac:dyDescent="0.25">
      <c r="A86" s="3" t="s">
        <v>176</v>
      </c>
      <c r="B86" t="s">
        <v>177</v>
      </c>
      <c r="C86" t="s">
        <v>908</v>
      </c>
      <c r="D86" t="s">
        <v>1881</v>
      </c>
      <c r="E86" s="4">
        <v>-1.8970999999999998E-2</v>
      </c>
      <c r="F86" s="4">
        <v>-9.8268900000000006E-2</v>
      </c>
      <c r="G86" s="4">
        <v>-2.75737E-2</v>
      </c>
      <c r="H86" s="4">
        <v>-4.9144699999999999E-2</v>
      </c>
      <c r="I86" s="4">
        <v>0.32141799999999998</v>
      </c>
    </row>
    <row r="87" spans="1:9" x14ac:dyDescent="0.25">
      <c r="A87" s="3" t="s">
        <v>178</v>
      </c>
      <c r="B87" t="s">
        <v>179</v>
      </c>
      <c r="C87" t="s">
        <v>3</v>
      </c>
      <c r="D87" t="s">
        <v>1882</v>
      </c>
      <c r="E87" s="4">
        <v>1.70006E-3</v>
      </c>
      <c r="F87" s="4">
        <v>6.3294299999999998E-2</v>
      </c>
      <c r="G87" s="4">
        <v>0.11776</v>
      </c>
      <c r="H87" s="4">
        <v>0.19845699999999999</v>
      </c>
      <c r="I87" s="4">
        <v>0.88183299999999998</v>
      </c>
    </row>
    <row r="88" spans="1:9" x14ac:dyDescent="0.25">
      <c r="A88" s="3" t="s">
        <v>180</v>
      </c>
      <c r="B88" t="s">
        <v>181</v>
      </c>
      <c r="C88" t="s">
        <v>3</v>
      </c>
      <c r="D88" t="s">
        <v>1883</v>
      </c>
      <c r="E88" s="4">
        <v>2.34673E-2</v>
      </c>
      <c r="F88" s="4">
        <v>2.37361E-2</v>
      </c>
      <c r="G88" s="4">
        <v>0.108635</v>
      </c>
      <c r="H88" s="4">
        <v>0.19628499999999999</v>
      </c>
      <c r="I88" s="4">
        <v>1.31552</v>
      </c>
    </row>
    <row r="89" spans="1:9" x14ac:dyDescent="0.25">
      <c r="A89" s="3" t="s">
        <v>182</v>
      </c>
      <c r="B89" t="s">
        <v>183</v>
      </c>
      <c r="C89" t="s">
        <v>908</v>
      </c>
      <c r="D89" t="s">
        <v>1884</v>
      </c>
      <c r="E89" s="4">
        <v>1.6437199999999999E-2</v>
      </c>
      <c r="F89" s="4">
        <v>2.0776800000000002E-2</v>
      </c>
      <c r="G89" s="4">
        <v>5.0242099999999998E-2</v>
      </c>
      <c r="H89" s="4">
        <v>7.0411200000000007E-2</v>
      </c>
      <c r="I89" s="4">
        <v>0.19267899999999999</v>
      </c>
    </row>
    <row r="90" spans="1:9" x14ac:dyDescent="0.25">
      <c r="A90" s="3" t="s">
        <v>184</v>
      </c>
      <c r="B90" t="s">
        <v>185</v>
      </c>
      <c r="C90" t="s">
        <v>908</v>
      </c>
      <c r="D90" t="s">
        <v>1885</v>
      </c>
      <c r="E90" s="4">
        <v>3.0983900000000002E-2</v>
      </c>
      <c r="F90" s="4">
        <v>0.19158600000000001</v>
      </c>
      <c r="G90" s="4">
        <v>0.267679</v>
      </c>
      <c r="H90" s="4">
        <v>0.28946</v>
      </c>
      <c r="I90" s="4">
        <v>0.57523000000000002</v>
      </c>
    </row>
    <row r="91" spans="1:9" x14ac:dyDescent="0.25">
      <c r="A91" s="3" t="s">
        <v>186</v>
      </c>
      <c r="B91" t="s">
        <v>187</v>
      </c>
      <c r="C91" t="s">
        <v>3</v>
      </c>
      <c r="D91" t="s">
        <v>1886</v>
      </c>
      <c r="E91" s="4">
        <v>-1.30431E-2</v>
      </c>
      <c r="F91" s="4">
        <v>3.6918600000000003E-2</v>
      </c>
      <c r="G91" s="4">
        <v>9.1053499999999996E-2</v>
      </c>
      <c r="H91" s="4">
        <v>0.19009899999999999</v>
      </c>
      <c r="I91" s="4">
        <v>0.94960999999999995</v>
      </c>
    </row>
    <row r="92" spans="1:9" x14ac:dyDescent="0.25">
      <c r="A92" s="3" t="s">
        <v>188</v>
      </c>
      <c r="B92" t="s">
        <v>188</v>
      </c>
      <c r="C92" t="s">
        <v>910</v>
      </c>
      <c r="D92" t="s">
        <v>1887</v>
      </c>
      <c r="E92" s="4">
        <v>-6.6056700000000001E-3</v>
      </c>
      <c r="F92" s="4">
        <v>2.5370500000000001E-2</v>
      </c>
      <c r="G92" s="4">
        <v>6.2863699999999995E-2</v>
      </c>
      <c r="H92" s="4">
        <v>-0.27480100000000002</v>
      </c>
      <c r="I92" s="4">
        <v>-1</v>
      </c>
    </row>
    <row r="93" spans="1:9" x14ac:dyDescent="0.25">
      <c r="A93" s="3" t="s">
        <v>189</v>
      </c>
      <c r="B93" t="s">
        <v>190</v>
      </c>
      <c r="C93" t="s">
        <v>908</v>
      </c>
      <c r="D93" t="s">
        <v>1888</v>
      </c>
      <c r="E93" s="4">
        <v>-2.08027E-2</v>
      </c>
      <c r="F93" s="4">
        <v>0.12521099999999999</v>
      </c>
      <c r="G93" s="4">
        <v>0.178753</v>
      </c>
      <c r="H93" s="4">
        <v>0.24498900000000001</v>
      </c>
      <c r="I93" s="4">
        <v>0.96431600000000006</v>
      </c>
    </row>
    <row r="94" spans="1:9" x14ac:dyDescent="0.25">
      <c r="A94" s="3" t="s">
        <v>191</v>
      </c>
      <c r="B94" t="s">
        <v>192</v>
      </c>
      <c r="C94" t="s">
        <v>3</v>
      </c>
      <c r="D94" t="s">
        <v>1889</v>
      </c>
      <c r="E94" s="4">
        <v>-9.7642900000000005E-2</v>
      </c>
      <c r="F94" s="4">
        <v>-0.34257799999999999</v>
      </c>
      <c r="G94" s="4">
        <v>-0.98014000000000001</v>
      </c>
      <c r="H94" s="4">
        <v>-1</v>
      </c>
      <c r="I94" s="4">
        <v>-1</v>
      </c>
    </row>
    <row r="95" spans="1:9" x14ac:dyDescent="0.25">
      <c r="A95" s="3" t="s">
        <v>193</v>
      </c>
      <c r="B95" t="s">
        <v>194</v>
      </c>
      <c r="C95" t="s">
        <v>908</v>
      </c>
      <c r="D95" t="s">
        <v>1890</v>
      </c>
      <c r="E95" s="4">
        <v>-1.04066E-2</v>
      </c>
      <c r="F95" s="4">
        <v>8.5877300000000004E-2</v>
      </c>
      <c r="G95" s="4">
        <v>0.133245</v>
      </c>
      <c r="H95" s="4">
        <v>0.18681300000000001</v>
      </c>
      <c r="I95" s="4">
        <v>0.89603999999999995</v>
      </c>
    </row>
    <row r="96" spans="1:9" x14ac:dyDescent="0.25">
      <c r="A96" s="3" t="s">
        <v>195</v>
      </c>
      <c r="B96" t="s">
        <v>195</v>
      </c>
      <c r="C96" t="s">
        <v>908</v>
      </c>
      <c r="D96" t="s">
        <v>1891</v>
      </c>
      <c r="E96" s="4">
        <v>-2.6594499999999998E-3</v>
      </c>
      <c r="F96" s="4">
        <v>9.6812999999999996E-2</v>
      </c>
      <c r="G96" s="4">
        <v>0.17144999999999999</v>
      </c>
      <c r="H96" s="4">
        <v>0.19129299999999999</v>
      </c>
      <c r="I96" s="4">
        <v>0.74478300000000008</v>
      </c>
    </row>
    <row r="97" spans="1:9" x14ac:dyDescent="0.25">
      <c r="A97" s="3" t="s">
        <v>196</v>
      </c>
      <c r="B97" t="s">
        <v>197</v>
      </c>
      <c r="C97" t="s">
        <v>908</v>
      </c>
      <c r="D97" t="s">
        <v>1892</v>
      </c>
      <c r="E97" s="4">
        <v>4.85426E-3</v>
      </c>
      <c r="F97" s="4">
        <v>6.9849099999999997E-2</v>
      </c>
      <c r="G97" s="4">
        <v>7.8290300000000007E-2</v>
      </c>
      <c r="H97" s="4">
        <v>0.21789600000000001</v>
      </c>
      <c r="I97" s="4">
        <v>1.0139800000000001</v>
      </c>
    </row>
    <row r="98" spans="1:9" x14ac:dyDescent="0.25">
      <c r="A98" s="3" t="s">
        <v>198</v>
      </c>
      <c r="B98" t="s">
        <v>199</v>
      </c>
      <c r="C98" t="s">
        <v>910</v>
      </c>
      <c r="D98" t="s">
        <v>1893</v>
      </c>
      <c r="E98" s="4">
        <v>-4.6850500000000003E-2</v>
      </c>
      <c r="F98" s="4">
        <v>7.4404899999999996E-2</v>
      </c>
      <c r="G98" s="4">
        <v>8.5798299999999994E-2</v>
      </c>
      <c r="H98" s="4">
        <v>-6.2191599999999993E-2</v>
      </c>
      <c r="I98" s="4">
        <v>-0.97463599999999995</v>
      </c>
    </row>
    <row r="99" spans="1:9" ht="31.5" customHeight="1" x14ac:dyDescent="0.25">
      <c r="A99" s="3" t="s">
        <v>200</v>
      </c>
      <c r="B99" t="s">
        <v>201</v>
      </c>
      <c r="C99" t="s">
        <v>3</v>
      </c>
      <c r="D99" t="s">
        <v>1894</v>
      </c>
      <c r="E99" s="4">
        <v>-2.4234100000000001E-2</v>
      </c>
      <c r="F99" s="4">
        <v>0.17955199999999999</v>
      </c>
      <c r="G99" s="4">
        <v>0.111791</v>
      </c>
      <c r="H99" s="4">
        <v>0.12662699999999999</v>
      </c>
      <c r="I99" s="4">
        <v>-2.4176099999999999E-2</v>
      </c>
    </row>
    <row r="100" spans="1:9" x14ac:dyDescent="0.25">
      <c r="A100" s="3" t="s">
        <v>202</v>
      </c>
      <c r="B100" t="s">
        <v>203</v>
      </c>
      <c r="C100" t="s">
        <v>908</v>
      </c>
      <c r="D100" t="s">
        <v>1895</v>
      </c>
      <c r="E100" s="4">
        <v>-6.2351900000000007E-3</v>
      </c>
      <c r="F100" s="4">
        <v>-8.712120000000001E-2</v>
      </c>
      <c r="G100" s="4">
        <v>-0.231821</v>
      </c>
      <c r="H100" s="4">
        <v>-0.346943</v>
      </c>
      <c r="I100" s="4">
        <v>-1</v>
      </c>
    </row>
    <row r="101" spans="1:9" x14ac:dyDescent="0.25">
      <c r="A101" s="3" t="s">
        <v>204</v>
      </c>
      <c r="B101" t="s">
        <v>205</v>
      </c>
      <c r="C101" t="s">
        <v>908</v>
      </c>
      <c r="D101" t="s">
        <v>1382</v>
      </c>
      <c r="E101" s="4">
        <v>-2.2143400000000001E-2</v>
      </c>
      <c r="F101" s="4">
        <v>0.111516</v>
      </c>
      <c r="G101" s="4">
        <v>0.115963</v>
      </c>
      <c r="H101" s="4">
        <v>0.167517</v>
      </c>
      <c r="I101" s="4">
        <v>0.483732</v>
      </c>
    </row>
    <row r="102" spans="1:9" x14ac:dyDescent="0.25">
      <c r="A102" s="3" t="s">
        <v>206</v>
      </c>
      <c r="B102" t="s">
        <v>207</v>
      </c>
      <c r="C102" t="s">
        <v>908</v>
      </c>
      <c r="D102" t="s">
        <v>1896</v>
      </c>
      <c r="E102" s="4">
        <v>-2.1284600000000001E-2</v>
      </c>
      <c r="F102" s="4">
        <v>-4.3153999999999998E-2</v>
      </c>
      <c r="G102" s="4">
        <v>-4.3416999999999997E-2</v>
      </c>
      <c r="H102" s="4">
        <v>-0.106612</v>
      </c>
      <c r="I102" s="4">
        <v>-0.48777799999999999</v>
      </c>
    </row>
    <row r="103" spans="1:9" x14ac:dyDescent="0.25">
      <c r="A103" s="3" t="s">
        <v>208</v>
      </c>
      <c r="B103" t="s">
        <v>209</v>
      </c>
      <c r="C103" t="s">
        <v>908</v>
      </c>
      <c r="D103" t="s">
        <v>1897</v>
      </c>
      <c r="E103" s="4">
        <v>4.2660599999999986E-3</v>
      </c>
      <c r="F103" s="4">
        <v>5.0974000000000012E-2</v>
      </c>
      <c r="G103" s="4">
        <v>6.7533300000000004E-2</v>
      </c>
      <c r="H103" s="4">
        <v>7.7134099999999997E-2</v>
      </c>
      <c r="I103" s="4">
        <v>0.17636399999999999</v>
      </c>
    </row>
    <row r="104" spans="1:9" x14ac:dyDescent="0.25">
      <c r="A104" s="3" t="s">
        <v>210</v>
      </c>
      <c r="B104" t="s">
        <v>211</v>
      </c>
      <c r="C104" t="s">
        <v>910</v>
      </c>
      <c r="D104" t="s">
        <v>1898</v>
      </c>
      <c r="E104" s="4">
        <v>-8.4730899999999991E-3</v>
      </c>
      <c r="F104" s="4">
        <v>7.7531100000000006E-2</v>
      </c>
      <c r="G104" s="4">
        <v>0.16416700000000001</v>
      </c>
      <c r="H104" s="4">
        <v>0.34869</v>
      </c>
      <c r="I104" s="4">
        <v>1.80497</v>
      </c>
    </row>
    <row r="105" spans="1:9" x14ac:dyDescent="0.25">
      <c r="A105" s="3" t="s">
        <v>212</v>
      </c>
      <c r="B105" t="s">
        <v>213</v>
      </c>
      <c r="C105" t="s">
        <v>908</v>
      </c>
      <c r="D105" t="s">
        <v>1899</v>
      </c>
      <c r="E105" s="4">
        <v>-7.1015999999999994E-4</v>
      </c>
      <c r="F105" s="4">
        <v>2.0671700000000001E-2</v>
      </c>
      <c r="G105" s="4">
        <v>3.2641700000000003E-2</v>
      </c>
      <c r="H105" s="4">
        <v>9.6051300000000006E-2</v>
      </c>
      <c r="I105" s="4">
        <v>0.66748200000000002</v>
      </c>
    </row>
    <row r="106" spans="1:9" x14ac:dyDescent="0.25">
      <c r="A106" s="3" t="s">
        <v>214</v>
      </c>
      <c r="B106" t="s">
        <v>215</v>
      </c>
      <c r="C106" t="s">
        <v>908</v>
      </c>
      <c r="D106" t="s">
        <v>1900</v>
      </c>
      <c r="E106" s="4">
        <v>2.4730700000000001E-2</v>
      </c>
      <c r="F106" s="4">
        <v>0.14471600000000001</v>
      </c>
      <c r="G106" s="4">
        <v>5.6414300000000001E-2</v>
      </c>
      <c r="H106" s="4">
        <v>6.982300000000001E-2</v>
      </c>
      <c r="I106" s="4">
        <v>0.24784200000000001</v>
      </c>
    </row>
    <row r="107" spans="1:9" x14ac:dyDescent="0.25">
      <c r="A107" s="3" t="s">
        <v>216</v>
      </c>
      <c r="B107" t="s">
        <v>217</v>
      </c>
      <c r="C107" t="s">
        <v>908</v>
      </c>
      <c r="D107" t="s">
        <v>1901</v>
      </c>
      <c r="E107" s="4">
        <v>-1.8990799999999999E-2</v>
      </c>
      <c r="F107" s="4">
        <v>-9.2674900000000004E-2</v>
      </c>
      <c r="G107" s="4">
        <v>-8.6025500000000005E-2</v>
      </c>
      <c r="H107" s="4">
        <v>-6.8390899999999991E-2</v>
      </c>
      <c r="I107" s="4">
        <v>8.8561899999999999E-2</v>
      </c>
    </row>
    <row r="108" spans="1:9" x14ac:dyDescent="0.25">
      <c r="A108" s="3" t="s">
        <v>218</v>
      </c>
      <c r="B108" t="s">
        <v>219</v>
      </c>
      <c r="C108" t="s">
        <v>908</v>
      </c>
      <c r="D108" t="s">
        <v>1902</v>
      </c>
      <c r="E108" s="4">
        <v>-9.9887400000000012E-3</v>
      </c>
      <c r="F108" s="4">
        <v>-1.0629899999999999E-2</v>
      </c>
      <c r="G108" s="4">
        <v>7.2836000000000003E-3</v>
      </c>
      <c r="H108" s="4">
        <v>6.2057000000000001E-2</v>
      </c>
      <c r="I108" s="4">
        <v>0.30742199999999997</v>
      </c>
    </row>
    <row r="109" spans="1:9" x14ac:dyDescent="0.25">
      <c r="A109" s="3" t="s">
        <v>220</v>
      </c>
      <c r="B109" t="s">
        <v>221</v>
      </c>
      <c r="C109" t="s">
        <v>910</v>
      </c>
      <c r="D109" t="s">
        <v>1903</v>
      </c>
      <c r="E109" s="4">
        <v>-6.9541199999999997E-2</v>
      </c>
      <c r="F109" s="4">
        <v>-0.12795000000000001</v>
      </c>
      <c r="G109" s="4">
        <v>-0.245226</v>
      </c>
      <c r="H109" s="4">
        <v>-0.36802000000000001</v>
      </c>
      <c r="I109" s="4">
        <v>-1</v>
      </c>
    </row>
    <row r="110" spans="1:9" x14ac:dyDescent="0.25">
      <c r="A110" s="3" t="s">
        <v>222</v>
      </c>
      <c r="B110" t="s">
        <v>223</v>
      </c>
      <c r="C110" t="s">
        <v>908</v>
      </c>
      <c r="D110" t="s">
        <v>1904</v>
      </c>
      <c r="E110" s="4">
        <v>-2.5312899999999999E-2</v>
      </c>
      <c r="F110" s="4">
        <v>0.118283</v>
      </c>
      <c r="G110" s="4">
        <v>0.14046500000000001</v>
      </c>
      <c r="H110" s="4">
        <v>3.0497799999999999E-2</v>
      </c>
      <c r="I110" s="4">
        <v>-0.27318999999999999</v>
      </c>
    </row>
    <row r="111" spans="1:9" x14ac:dyDescent="0.25">
      <c r="A111" s="3" t="s">
        <v>224</v>
      </c>
      <c r="B111" t="s">
        <v>225</v>
      </c>
      <c r="C111" t="s">
        <v>908</v>
      </c>
      <c r="D111" t="s">
        <v>1905</v>
      </c>
      <c r="E111" s="4">
        <v>-1.1642599999999999E-2</v>
      </c>
      <c r="F111" s="4">
        <v>3.5761500000000002E-2</v>
      </c>
      <c r="G111" s="4">
        <v>4.9560199999999999E-2</v>
      </c>
      <c r="H111" s="4">
        <v>9.9120299999999995E-2</v>
      </c>
      <c r="I111" s="4">
        <v>0.497396</v>
      </c>
    </row>
    <row r="112" spans="1:9" ht="31.5" customHeight="1" x14ac:dyDescent="0.25">
      <c r="A112" s="3" t="s">
        <v>226</v>
      </c>
      <c r="B112" t="s">
        <v>227</v>
      </c>
      <c r="C112" t="s">
        <v>908</v>
      </c>
      <c r="D112" t="s">
        <v>1906</v>
      </c>
      <c r="E112" s="4">
        <v>-5.9251200000000007E-3</v>
      </c>
      <c r="F112" s="4">
        <v>3.1375500000000001E-2</v>
      </c>
      <c r="G112" s="4">
        <v>3.8763800000000001E-2</v>
      </c>
      <c r="H112" s="4">
        <v>9.5543799999999998E-2</v>
      </c>
      <c r="I112" s="4">
        <v>0.40479300000000001</v>
      </c>
    </row>
    <row r="113" spans="1:9" x14ac:dyDescent="0.25">
      <c r="A113" s="3" t="s">
        <v>228</v>
      </c>
      <c r="B113" t="s">
        <v>229</v>
      </c>
      <c r="C113" t="s">
        <v>3</v>
      </c>
      <c r="D113" t="s">
        <v>1907</v>
      </c>
      <c r="E113" s="4">
        <v>-1.6004899999999999E-2</v>
      </c>
      <c r="F113" s="4">
        <v>3.1762600000000002E-2</v>
      </c>
      <c r="G113" s="4">
        <v>0.102102</v>
      </c>
      <c r="H113" s="4">
        <v>0.20275299999999999</v>
      </c>
      <c r="I113" s="4">
        <v>1.13144</v>
      </c>
    </row>
    <row r="114" spans="1:9" x14ac:dyDescent="0.25">
      <c r="A114" s="3" t="s">
        <v>230</v>
      </c>
      <c r="B114" t="s">
        <v>231</v>
      </c>
      <c r="C114" t="s">
        <v>908</v>
      </c>
      <c r="D114" t="s">
        <v>1908</v>
      </c>
      <c r="E114" s="4">
        <v>2.4691600000000001E-2</v>
      </c>
      <c r="F114" s="4">
        <v>1.40223E-2</v>
      </c>
      <c r="G114" s="4">
        <v>4.8976400000000003E-2</v>
      </c>
      <c r="H114" s="4">
        <v>0.122874</v>
      </c>
      <c r="I114" s="4">
        <v>0.82217200000000001</v>
      </c>
    </row>
    <row r="115" spans="1:9" x14ac:dyDescent="0.25">
      <c r="A115" s="3" t="s">
        <v>232</v>
      </c>
      <c r="B115" t="s">
        <v>233</v>
      </c>
      <c r="C115" t="s">
        <v>908</v>
      </c>
      <c r="D115" t="s">
        <v>1909</v>
      </c>
      <c r="E115" s="4">
        <v>-9.5512500000000007E-3</v>
      </c>
      <c r="F115" s="4">
        <v>-1.1869599999999999E-2</v>
      </c>
      <c r="G115" s="4">
        <v>2.9623099999999999E-2</v>
      </c>
      <c r="H115" s="4">
        <v>7.2288500000000006E-2</v>
      </c>
      <c r="I115" s="4">
        <v>0.55288099999999996</v>
      </c>
    </row>
    <row r="116" spans="1:9" ht="31.5" customHeight="1" x14ac:dyDescent="0.25">
      <c r="A116" s="3" t="s">
        <v>234</v>
      </c>
      <c r="B116" t="s">
        <v>235</v>
      </c>
      <c r="C116" t="s">
        <v>908</v>
      </c>
      <c r="D116" t="s">
        <v>1910</v>
      </c>
      <c r="E116" s="4">
        <v>8.8197999999999992E-3</v>
      </c>
      <c r="F116" s="4">
        <v>5.8607899999999997E-2</v>
      </c>
      <c r="G116" s="4">
        <v>0.22494700000000001</v>
      </c>
      <c r="H116" s="4">
        <v>0.1095</v>
      </c>
      <c r="I116" s="4">
        <v>0.43917400000000001</v>
      </c>
    </row>
    <row r="117" spans="1:9" x14ac:dyDescent="0.25">
      <c r="A117" s="3" t="s">
        <v>236</v>
      </c>
      <c r="B117" t="s">
        <v>237</v>
      </c>
      <c r="C117" t="s">
        <v>908</v>
      </c>
      <c r="D117" t="s">
        <v>1911</v>
      </c>
      <c r="E117" s="4">
        <v>-2.7029500000000001E-2</v>
      </c>
      <c r="F117" s="4">
        <v>-0.32404500000000003</v>
      </c>
      <c r="G117" s="4">
        <v>-0.28583999999999998</v>
      </c>
      <c r="H117" s="4">
        <v>-0.52587099999999998</v>
      </c>
      <c r="I117" s="4">
        <v>-1</v>
      </c>
    </row>
    <row r="118" spans="1:9" x14ac:dyDescent="0.25">
      <c r="A118" s="3" t="s">
        <v>238</v>
      </c>
      <c r="B118" t="s">
        <v>239</v>
      </c>
      <c r="C118" t="s">
        <v>3</v>
      </c>
      <c r="D118" t="s">
        <v>1912</v>
      </c>
      <c r="E118" s="4">
        <v>-2.4192600000000002E-2</v>
      </c>
      <c r="F118" s="4">
        <v>-3.3334799999999998E-2</v>
      </c>
      <c r="G118" s="4">
        <v>1.5443800000000001E-2</v>
      </c>
      <c r="H118" s="4">
        <v>-1.4395E-2</v>
      </c>
      <c r="I118" s="4">
        <v>0.21582000000000001</v>
      </c>
    </row>
    <row r="119" spans="1:9" x14ac:dyDescent="0.25">
      <c r="A119" s="3" t="s">
        <v>240</v>
      </c>
      <c r="B119" t="s">
        <v>241</v>
      </c>
      <c r="C119" t="s">
        <v>908</v>
      </c>
      <c r="D119" t="s">
        <v>1913</v>
      </c>
      <c r="E119" s="4">
        <v>-9.5020300000000002E-2</v>
      </c>
      <c r="F119" s="4">
        <v>-5.87658E-2</v>
      </c>
      <c r="G119" s="4">
        <v>-5.7088399999999997E-2</v>
      </c>
      <c r="H119" s="4">
        <v>-1.20531E-3</v>
      </c>
      <c r="I119" s="4">
        <v>0.393845</v>
      </c>
    </row>
    <row r="120" spans="1:9" x14ac:dyDescent="0.25">
      <c r="A120" s="3" t="s">
        <v>242</v>
      </c>
      <c r="B120" t="s">
        <v>243</v>
      </c>
      <c r="C120" t="s">
        <v>3</v>
      </c>
      <c r="D120" t="s">
        <v>1914</v>
      </c>
      <c r="E120" s="4">
        <v>-5.0744300000000004E-3</v>
      </c>
      <c r="F120" s="4">
        <v>8.260519999999999E-2</v>
      </c>
      <c r="G120" s="4">
        <v>0.13619600000000001</v>
      </c>
      <c r="H120" s="4">
        <v>0.17300299999999999</v>
      </c>
      <c r="I120" s="4">
        <v>0.74014999999999997</v>
      </c>
    </row>
    <row r="121" spans="1:9" x14ac:dyDescent="0.25">
      <c r="A121" s="3" t="s">
        <v>244</v>
      </c>
      <c r="B121" t="s">
        <v>245</v>
      </c>
      <c r="C121" t="s">
        <v>3</v>
      </c>
      <c r="D121" t="s">
        <v>1915</v>
      </c>
      <c r="E121" s="4">
        <v>6.7964200000000001E-3</v>
      </c>
      <c r="F121" s="4">
        <v>-1.45332E-2</v>
      </c>
      <c r="G121" s="4">
        <v>-3.36009E-3</v>
      </c>
      <c r="H121" s="4">
        <v>0.13578699999999999</v>
      </c>
      <c r="I121" s="4">
        <v>0.98331999999999997</v>
      </c>
    </row>
    <row r="122" spans="1:9" x14ac:dyDescent="0.25">
      <c r="A122" s="3" t="s">
        <v>246</v>
      </c>
      <c r="B122" t="s">
        <v>247</v>
      </c>
      <c r="C122" t="s">
        <v>908</v>
      </c>
      <c r="D122" t="s">
        <v>1916</v>
      </c>
      <c r="E122" s="4">
        <v>3.6917400000000002E-3</v>
      </c>
      <c r="F122" s="4">
        <v>0.14421600000000001</v>
      </c>
      <c r="G122" s="4">
        <v>0.20571800000000001</v>
      </c>
      <c r="H122" s="4">
        <v>0.22525400000000001</v>
      </c>
      <c r="I122" s="4">
        <v>0.65600800000000004</v>
      </c>
    </row>
    <row r="123" spans="1:9" x14ac:dyDescent="0.25">
      <c r="A123" s="3" t="s">
        <v>248</v>
      </c>
      <c r="B123" t="s">
        <v>249</v>
      </c>
      <c r="C123" t="s">
        <v>908</v>
      </c>
      <c r="D123" t="s">
        <v>1917</v>
      </c>
      <c r="E123" s="4">
        <v>5.1016999999999998E-3</v>
      </c>
      <c r="F123" s="4">
        <v>-5.36301E-2</v>
      </c>
      <c r="G123" s="4">
        <v>-3.2115100000000001E-2</v>
      </c>
      <c r="H123" s="4">
        <v>-1.0359E-3</v>
      </c>
      <c r="I123" s="4">
        <v>0.28930800000000001</v>
      </c>
    </row>
    <row r="124" spans="1:9" x14ac:dyDescent="0.25">
      <c r="A124" s="3" t="s">
        <v>250</v>
      </c>
      <c r="B124" t="s">
        <v>251</v>
      </c>
      <c r="C124" t="s">
        <v>3</v>
      </c>
      <c r="D124" t="s">
        <v>1918</v>
      </c>
      <c r="E124" s="4">
        <v>3.5110200000000001E-2</v>
      </c>
      <c r="F124" s="4">
        <v>0.18831999999999999</v>
      </c>
      <c r="G124" s="4">
        <v>0.34616599999999997</v>
      </c>
      <c r="H124" s="4">
        <v>-4.6777499999999996E-3</v>
      </c>
      <c r="I124" s="4">
        <v>-0.98882199999999998</v>
      </c>
    </row>
    <row r="125" spans="1:9" x14ac:dyDescent="0.25">
      <c r="A125" s="3" t="s">
        <v>252</v>
      </c>
      <c r="B125" t="s">
        <v>253</v>
      </c>
      <c r="C125" t="s">
        <v>3</v>
      </c>
      <c r="D125" t="s">
        <v>1919</v>
      </c>
      <c r="E125" s="4">
        <v>-9.6571799999999996E-3</v>
      </c>
      <c r="F125" s="4">
        <v>-6.1741900000000002E-2</v>
      </c>
      <c r="G125" s="4">
        <v>-0.51258800000000004</v>
      </c>
      <c r="H125" s="4">
        <v>-0.99948899999999996</v>
      </c>
      <c r="I125" s="4">
        <v>-1</v>
      </c>
    </row>
    <row r="126" spans="1:9" x14ac:dyDescent="0.25">
      <c r="A126" s="3" t="s">
        <v>254</v>
      </c>
      <c r="B126" t="s">
        <v>255</v>
      </c>
      <c r="C126" t="s">
        <v>908</v>
      </c>
      <c r="D126" t="s">
        <v>1920</v>
      </c>
      <c r="E126" s="4">
        <v>2.46795E-2</v>
      </c>
      <c r="F126" s="4">
        <v>0.16400200000000001</v>
      </c>
      <c r="G126" s="4">
        <v>7.29181E-2</v>
      </c>
      <c r="H126" s="4">
        <v>7.0829000000000003E-2</v>
      </c>
      <c r="I126" s="4">
        <v>-0.39452599999999999</v>
      </c>
    </row>
    <row r="127" spans="1:9" x14ac:dyDescent="0.25">
      <c r="A127" s="3" t="s">
        <v>256</v>
      </c>
      <c r="B127" t="s">
        <v>257</v>
      </c>
      <c r="C127" t="s">
        <v>3</v>
      </c>
      <c r="D127" t="s">
        <v>1921</v>
      </c>
      <c r="E127" s="4">
        <v>-6.4727300000000002E-2</v>
      </c>
      <c r="F127" s="4">
        <v>-1.72222E-2</v>
      </c>
      <c r="G127" s="4">
        <v>-0.105657</v>
      </c>
      <c r="H127" s="4">
        <v>-0.28547499999999998</v>
      </c>
      <c r="I127" s="4">
        <v>-1</v>
      </c>
    </row>
    <row r="128" spans="1:9" x14ac:dyDescent="0.25">
      <c r="A128" s="3" t="s">
        <v>258</v>
      </c>
      <c r="B128" t="s">
        <v>258</v>
      </c>
      <c r="C128" t="s">
        <v>908</v>
      </c>
      <c r="D128" t="s">
        <v>1922</v>
      </c>
      <c r="E128" s="4">
        <v>-6.9306400000000001E-3</v>
      </c>
      <c r="F128" s="4">
        <v>-4.0915500000000002E-3</v>
      </c>
      <c r="G128" s="4">
        <v>-8.7632700000000008E-2</v>
      </c>
      <c r="H128" s="4">
        <v>-2.2330800000000001E-2</v>
      </c>
      <c r="I128" s="4">
        <v>9.3412000000000009E-2</v>
      </c>
    </row>
    <row r="129" spans="1:9" x14ac:dyDescent="0.25">
      <c r="A129" s="3" t="s">
        <v>259</v>
      </c>
      <c r="B129" t="s">
        <v>260</v>
      </c>
      <c r="C129" t="s">
        <v>3</v>
      </c>
      <c r="D129" t="s">
        <v>1923</v>
      </c>
      <c r="E129" s="4">
        <v>-1.90698E-3</v>
      </c>
      <c r="F129" s="4">
        <v>0.81773899999999999</v>
      </c>
      <c r="G129" s="4">
        <v>1.2308699999999999</v>
      </c>
      <c r="H129" s="4">
        <v>0.43463099999999999</v>
      </c>
      <c r="I129" s="4">
        <v>-0.79561300000000001</v>
      </c>
    </row>
    <row r="130" spans="1:9" x14ac:dyDescent="0.25">
      <c r="A130" s="3" t="s">
        <v>261</v>
      </c>
      <c r="B130" t="s">
        <v>262</v>
      </c>
      <c r="C130" t="s">
        <v>908</v>
      </c>
      <c r="D130" t="s">
        <v>1924</v>
      </c>
      <c r="E130" s="4">
        <v>-9.8415900000000008E-3</v>
      </c>
      <c r="F130" s="4">
        <v>1.30793E-2</v>
      </c>
      <c r="G130" s="4">
        <v>7.0491299999999993E-2</v>
      </c>
      <c r="H130" s="4">
        <v>0.13714499999999999</v>
      </c>
      <c r="I130" s="4">
        <v>0.85001599999999999</v>
      </c>
    </row>
    <row r="131" spans="1:9" x14ac:dyDescent="0.25">
      <c r="A131" s="3" t="s">
        <v>263</v>
      </c>
      <c r="B131" t="s">
        <v>264</v>
      </c>
      <c r="C131" t="s">
        <v>908</v>
      </c>
      <c r="D131" t="s">
        <v>1925</v>
      </c>
      <c r="E131" s="4">
        <v>1.0062700000000001E-2</v>
      </c>
      <c r="F131" s="4">
        <v>-5.70489E-2</v>
      </c>
      <c r="G131" s="4">
        <v>-3.6034400000000001E-2</v>
      </c>
      <c r="H131" s="4">
        <v>-1.29636E-2</v>
      </c>
      <c r="I131" s="4">
        <v>0.22031200000000001</v>
      </c>
    </row>
    <row r="132" spans="1:9" x14ac:dyDescent="0.25">
      <c r="A132" s="3" t="s">
        <v>265</v>
      </c>
      <c r="B132" t="s">
        <v>266</v>
      </c>
      <c r="C132" t="s">
        <v>908</v>
      </c>
      <c r="D132" t="s">
        <v>1926</v>
      </c>
      <c r="E132" s="4">
        <v>-1.43661E-2</v>
      </c>
      <c r="F132" s="4">
        <v>-3.0776399999999999E-2</v>
      </c>
      <c r="G132" s="4">
        <v>3.6076699999999999E-3</v>
      </c>
      <c r="H132" s="4">
        <v>-4.5637400000000002E-2</v>
      </c>
      <c r="I132" s="4">
        <v>2.95284E-2</v>
      </c>
    </row>
    <row r="133" spans="1:9" x14ac:dyDescent="0.25">
      <c r="A133" s="3" t="s">
        <v>267</v>
      </c>
      <c r="B133" t="s">
        <v>268</v>
      </c>
      <c r="C133" t="s">
        <v>908</v>
      </c>
      <c r="D133" t="s">
        <v>1927</v>
      </c>
      <c r="E133" s="4">
        <v>1.3088499999999999E-2</v>
      </c>
      <c r="F133" s="4">
        <v>-6.1708999999999993E-2</v>
      </c>
      <c r="G133" s="4">
        <v>-6.5497199999999992E-2</v>
      </c>
      <c r="H133" s="4">
        <v>-0.11404499999999999</v>
      </c>
      <c r="I133" s="4">
        <v>-0.265208</v>
      </c>
    </row>
    <row r="134" spans="1:9" x14ac:dyDescent="0.25">
      <c r="A134" s="3" t="s">
        <v>269</v>
      </c>
      <c r="B134" t="s">
        <v>270</v>
      </c>
      <c r="C134" t="s">
        <v>908</v>
      </c>
      <c r="D134" t="s">
        <v>1928</v>
      </c>
      <c r="E134" s="4">
        <v>2.2660099999999999E-2</v>
      </c>
      <c r="F134" s="4">
        <v>5.5502500000000003E-2</v>
      </c>
      <c r="G134" s="4">
        <v>0.115887</v>
      </c>
      <c r="H134" s="4">
        <v>0.18121699999999999</v>
      </c>
      <c r="I134" s="4">
        <v>0.92347299999999999</v>
      </c>
    </row>
    <row r="135" spans="1:9" x14ac:dyDescent="0.25">
      <c r="A135" s="3" t="s">
        <v>271</v>
      </c>
      <c r="B135" t="s">
        <v>272</v>
      </c>
      <c r="C135" t="s">
        <v>3</v>
      </c>
      <c r="D135" t="s">
        <v>1738</v>
      </c>
      <c r="E135" s="4">
        <v>1.5691100000000001E-3</v>
      </c>
      <c r="F135" s="4">
        <v>-7.0729899999999998E-2</v>
      </c>
      <c r="G135" s="4">
        <v>-0.17133999999999999</v>
      </c>
      <c r="H135" s="4">
        <v>-0.37591299999999989</v>
      </c>
      <c r="I135" s="4">
        <v>-1</v>
      </c>
    </row>
    <row r="136" spans="1:9" x14ac:dyDescent="0.25">
      <c r="A136" s="3" t="s">
        <v>273</v>
      </c>
      <c r="B136" t="s">
        <v>274</v>
      </c>
      <c r="C136" t="s">
        <v>908</v>
      </c>
      <c r="D136" t="s">
        <v>1929</v>
      </c>
      <c r="E136" s="4">
        <v>1.3552399999999999E-2</v>
      </c>
      <c r="F136" s="4">
        <v>9.1295399999999999E-2</v>
      </c>
      <c r="G136" s="4">
        <v>0.101456</v>
      </c>
      <c r="H136" s="4">
        <v>0.12087000000000001</v>
      </c>
      <c r="I136" s="4">
        <v>0.26688600000000001</v>
      </c>
    </row>
    <row r="137" spans="1:9" x14ac:dyDescent="0.25">
      <c r="A137" s="3" t="s">
        <v>275</v>
      </c>
      <c r="B137" t="s">
        <v>276</v>
      </c>
      <c r="C137" t="s">
        <v>908</v>
      </c>
      <c r="D137" t="s">
        <v>1930</v>
      </c>
      <c r="E137" s="4">
        <v>1.89626E-2</v>
      </c>
      <c r="F137" s="4">
        <v>0.25724200000000003</v>
      </c>
      <c r="G137" s="4">
        <v>0.31811899999999999</v>
      </c>
      <c r="H137" s="4">
        <v>0.23528199999999999</v>
      </c>
      <c r="I137" s="4">
        <v>-9.7197200000000011E-2</v>
      </c>
    </row>
    <row r="138" spans="1:9" x14ac:dyDescent="0.25">
      <c r="A138" s="3" t="s">
        <v>277</v>
      </c>
      <c r="B138" t="s">
        <v>278</v>
      </c>
      <c r="C138" t="s">
        <v>3</v>
      </c>
      <c r="D138" t="s">
        <v>1931</v>
      </c>
      <c r="E138" s="4">
        <v>-4.9201000000000002E-3</v>
      </c>
      <c r="F138" s="4">
        <v>-5.8978200000000001E-2</v>
      </c>
      <c r="G138" s="4">
        <v>-3.4698E-2</v>
      </c>
      <c r="H138" s="4">
        <v>1.02217E-3</v>
      </c>
      <c r="I138" s="4">
        <v>0.38517000000000001</v>
      </c>
    </row>
    <row r="139" spans="1:9" x14ac:dyDescent="0.25">
      <c r="A139" s="3" t="s">
        <v>279</v>
      </c>
      <c r="B139" t="s">
        <v>280</v>
      </c>
      <c r="C139" t="s">
        <v>3</v>
      </c>
      <c r="D139" t="s">
        <v>1932</v>
      </c>
      <c r="E139" s="4">
        <v>-2.5185200000000001E-2</v>
      </c>
      <c r="F139" s="4">
        <v>-3.31206E-2</v>
      </c>
      <c r="G139" s="4">
        <v>5.4918699999999994E-3</v>
      </c>
      <c r="H139" s="4">
        <v>5.6842900000000002E-2</v>
      </c>
      <c r="I139" s="4">
        <v>0.58729999999999993</v>
      </c>
    </row>
    <row r="140" spans="1:9" x14ac:dyDescent="0.25">
      <c r="A140" s="3" t="s">
        <v>281</v>
      </c>
      <c r="B140" t="s">
        <v>282</v>
      </c>
      <c r="C140" t="s">
        <v>3</v>
      </c>
      <c r="D140" t="s">
        <v>1933</v>
      </c>
      <c r="E140" s="4">
        <v>3.50911E-2</v>
      </c>
      <c r="F140" s="4">
        <v>0.16686999999999999</v>
      </c>
      <c r="G140" s="4">
        <v>0.136045</v>
      </c>
      <c r="H140" s="4">
        <v>2.4431899999999999E-2</v>
      </c>
      <c r="I140" s="4">
        <v>-0.35488199999999998</v>
      </c>
    </row>
    <row r="141" spans="1:9" x14ac:dyDescent="0.25">
      <c r="A141" s="3" t="s">
        <v>283</v>
      </c>
      <c r="B141" t="s">
        <v>284</v>
      </c>
      <c r="C141" t="s">
        <v>3</v>
      </c>
      <c r="D141" t="s">
        <v>1934</v>
      </c>
      <c r="E141" s="4">
        <v>2.5474500000000001E-3</v>
      </c>
      <c r="F141" s="4">
        <v>0.33976299999999998</v>
      </c>
      <c r="G141" s="4">
        <v>0.43913099999999999</v>
      </c>
      <c r="H141" s="4">
        <v>0.35242099999999998</v>
      </c>
      <c r="I141" s="4">
        <v>0.65303299999999997</v>
      </c>
    </row>
    <row r="142" spans="1:9" x14ac:dyDescent="0.25">
      <c r="A142" s="3" t="s">
        <v>285</v>
      </c>
      <c r="B142" t="s">
        <v>286</v>
      </c>
      <c r="C142" t="s">
        <v>908</v>
      </c>
      <c r="D142" t="s">
        <v>1935</v>
      </c>
      <c r="E142" s="4">
        <v>-1.9420099999999999E-2</v>
      </c>
      <c r="F142" s="4">
        <v>0.22023400000000001</v>
      </c>
      <c r="G142" s="4">
        <v>0.230292</v>
      </c>
      <c r="H142" s="4">
        <v>0.21232400000000001</v>
      </c>
      <c r="I142" s="4">
        <v>0.231072</v>
      </c>
    </row>
    <row r="143" spans="1:9" x14ac:dyDescent="0.25">
      <c r="A143" s="3" t="s">
        <v>287</v>
      </c>
      <c r="B143" t="s">
        <v>288</v>
      </c>
      <c r="C143" t="s">
        <v>908</v>
      </c>
      <c r="D143" t="s">
        <v>1936</v>
      </c>
      <c r="E143" s="4">
        <v>-2.7771899999999999E-2</v>
      </c>
      <c r="F143" s="4">
        <v>1.9436100000000001E-2</v>
      </c>
      <c r="G143" s="4">
        <v>8.44308E-2</v>
      </c>
      <c r="H143" s="4">
        <v>0.175149</v>
      </c>
      <c r="I143" s="4">
        <v>1.0517399999999999</v>
      </c>
    </row>
    <row r="144" spans="1:9" x14ac:dyDescent="0.25">
      <c r="A144" s="3" t="s">
        <v>289</v>
      </c>
      <c r="B144" t="s">
        <v>290</v>
      </c>
      <c r="C144" t="s">
        <v>910</v>
      </c>
      <c r="D144" t="s">
        <v>1937</v>
      </c>
      <c r="E144" s="4">
        <v>-7.8105300000000004E-3</v>
      </c>
      <c r="F144" s="4">
        <v>4.6467100000000001E-3</v>
      </c>
      <c r="G144" s="4">
        <v>6.7662E-2</v>
      </c>
      <c r="H144" s="4">
        <v>9.3343799999999991E-2</v>
      </c>
      <c r="I144" s="4">
        <v>0.594302</v>
      </c>
    </row>
    <row r="145" spans="1:9" x14ac:dyDescent="0.25">
      <c r="A145" s="3" t="s">
        <v>291</v>
      </c>
      <c r="B145" t="s">
        <v>292</v>
      </c>
      <c r="C145" t="s">
        <v>908</v>
      </c>
      <c r="D145" t="s">
        <v>1938</v>
      </c>
      <c r="E145" s="4">
        <v>7.3144299999999995E-2</v>
      </c>
      <c r="F145" s="4">
        <v>-8.3420000000000008E-2</v>
      </c>
      <c r="G145" s="4">
        <v>-2.9717299999999999E-2</v>
      </c>
      <c r="H145" s="4">
        <v>-9.0794700000000006E-2</v>
      </c>
      <c r="I145" s="4">
        <v>-0.16547899999999999</v>
      </c>
    </row>
    <row r="146" spans="1:9" x14ac:dyDescent="0.25">
      <c r="A146" s="3" t="s">
        <v>293</v>
      </c>
      <c r="B146" t="s">
        <v>294</v>
      </c>
      <c r="C146" t="s">
        <v>908</v>
      </c>
      <c r="D146" t="s">
        <v>1939</v>
      </c>
      <c r="E146" s="4">
        <v>3.2320000000000001E-3</v>
      </c>
      <c r="F146" s="4">
        <v>2.5461300000000002E-3</v>
      </c>
      <c r="G146" s="4">
        <v>2.5190400000000002E-2</v>
      </c>
      <c r="H146" s="4">
        <v>-6.7264000000000004E-2</v>
      </c>
      <c r="I146" s="4">
        <v>-0.37959100000000001</v>
      </c>
    </row>
    <row r="147" spans="1:9" x14ac:dyDescent="0.25">
      <c r="A147" s="3" t="s">
        <v>295</v>
      </c>
      <c r="B147" t="s">
        <v>296</v>
      </c>
      <c r="C147" t="s">
        <v>3</v>
      </c>
      <c r="D147" t="s">
        <v>1940</v>
      </c>
      <c r="E147" s="4">
        <v>2.9216300000000001E-3</v>
      </c>
      <c r="F147" s="4">
        <v>2.2272400000000001E-2</v>
      </c>
      <c r="G147" s="4">
        <v>-2.4428100000000001E-2</v>
      </c>
      <c r="H147" s="4">
        <v>3.7905099999999997E-2</v>
      </c>
      <c r="I147" s="4">
        <v>0.18639600000000001</v>
      </c>
    </row>
    <row r="148" spans="1:9" x14ac:dyDescent="0.25">
      <c r="A148" s="3" t="s">
        <v>297</v>
      </c>
      <c r="B148" t="s">
        <v>298</v>
      </c>
      <c r="C148" t="s">
        <v>908</v>
      </c>
      <c r="D148" t="s">
        <v>1941</v>
      </c>
      <c r="E148" s="4">
        <v>-3.1610800000000001E-2</v>
      </c>
      <c r="F148" s="4">
        <v>0.26277</v>
      </c>
      <c r="G148" s="4">
        <v>0.245061</v>
      </c>
      <c r="H148" s="4">
        <v>0.33642000000000011</v>
      </c>
      <c r="I148" s="4">
        <v>0.36832300000000001</v>
      </c>
    </row>
    <row r="149" spans="1:9" x14ac:dyDescent="0.25">
      <c r="A149" s="3" t="s">
        <v>299</v>
      </c>
      <c r="B149" t="s">
        <v>300</v>
      </c>
      <c r="C149" t="s">
        <v>3</v>
      </c>
      <c r="D149" t="s">
        <v>1942</v>
      </c>
      <c r="E149" s="4">
        <v>3.40243E-2</v>
      </c>
      <c r="F149" s="4">
        <v>0.16385</v>
      </c>
      <c r="G149" s="4">
        <v>0.27571000000000001</v>
      </c>
      <c r="H149" s="4">
        <v>5.8678800000000003E-2</v>
      </c>
      <c r="I149" s="4">
        <v>-0.47332099999999999</v>
      </c>
    </row>
    <row r="150" spans="1:9" x14ac:dyDescent="0.25">
      <c r="A150" s="3" t="s">
        <v>301</v>
      </c>
      <c r="B150" t="s">
        <v>302</v>
      </c>
      <c r="C150" t="s">
        <v>908</v>
      </c>
      <c r="D150" t="s">
        <v>1943</v>
      </c>
      <c r="E150" s="4">
        <v>2.4248800000000001E-2</v>
      </c>
      <c r="F150" s="4">
        <v>1.06347E-2</v>
      </c>
      <c r="G150" s="4">
        <v>6.5340099999999998E-2</v>
      </c>
      <c r="H150" s="4">
        <v>0.13209499999999999</v>
      </c>
      <c r="I150" s="4">
        <v>0.82403300000000002</v>
      </c>
    </row>
    <row r="151" spans="1:9" x14ac:dyDescent="0.25">
      <c r="A151" s="3" t="s">
        <v>303</v>
      </c>
      <c r="B151" t="s">
        <v>304</v>
      </c>
      <c r="C151" t="s">
        <v>908</v>
      </c>
      <c r="D151" t="s">
        <v>1944</v>
      </c>
      <c r="E151" s="4">
        <v>-6.3204300000000001E-3</v>
      </c>
      <c r="F151" s="4">
        <v>0.127828</v>
      </c>
      <c r="G151" s="4">
        <v>9.5027100000000003E-2</v>
      </c>
      <c r="H151" s="4">
        <v>2.9777600000000001E-2</v>
      </c>
      <c r="I151" s="4">
        <v>-0.77793000000000001</v>
      </c>
    </row>
    <row r="152" spans="1:9" x14ac:dyDescent="0.25">
      <c r="A152" s="3" t="s">
        <v>305</v>
      </c>
      <c r="B152" t="s">
        <v>306</v>
      </c>
      <c r="C152" t="s">
        <v>910</v>
      </c>
      <c r="D152" t="s">
        <v>1945</v>
      </c>
      <c r="E152" s="4">
        <v>-1.5804700000000001E-2</v>
      </c>
      <c r="F152" s="4">
        <v>0.723028</v>
      </c>
      <c r="G152" s="4">
        <v>0.58738299999999999</v>
      </c>
      <c r="H152" s="4">
        <v>0.18864900000000001</v>
      </c>
      <c r="I152" s="4">
        <v>0.25096400000000002</v>
      </c>
    </row>
    <row r="153" spans="1:9" x14ac:dyDescent="0.25">
      <c r="A153" s="3" t="s">
        <v>307</v>
      </c>
      <c r="B153" t="s">
        <v>308</v>
      </c>
      <c r="C153" t="s">
        <v>908</v>
      </c>
      <c r="D153" t="s">
        <v>1946</v>
      </c>
      <c r="E153" s="4">
        <v>-2.43377E-2</v>
      </c>
      <c r="F153" s="4">
        <v>0.220216</v>
      </c>
      <c r="G153" s="4">
        <v>0.27232899999999999</v>
      </c>
      <c r="H153" s="4">
        <v>0.28752499999999998</v>
      </c>
      <c r="I153" s="4">
        <v>0.39915899999999999</v>
      </c>
    </row>
    <row r="154" spans="1:9" x14ac:dyDescent="0.25">
      <c r="A154" s="3" t="s">
        <v>309</v>
      </c>
      <c r="B154" t="s">
        <v>309</v>
      </c>
      <c r="C154" t="s">
        <v>908</v>
      </c>
      <c r="D154" t="s">
        <v>1947</v>
      </c>
      <c r="E154" s="4">
        <v>-3.3635000000000002E-3</v>
      </c>
      <c r="F154" s="4">
        <v>3.44777E-2</v>
      </c>
      <c r="G154" s="4">
        <v>8.4314699999999992E-2</v>
      </c>
      <c r="H154" s="4">
        <v>0.13328000000000001</v>
      </c>
      <c r="I154" s="4">
        <v>0.68723100000000004</v>
      </c>
    </row>
    <row r="155" spans="1:9" x14ac:dyDescent="0.25">
      <c r="A155" s="3" t="s">
        <v>310</v>
      </c>
      <c r="B155" t="s">
        <v>311</v>
      </c>
      <c r="C155" t="s">
        <v>908</v>
      </c>
      <c r="D155" t="s">
        <v>1948</v>
      </c>
      <c r="E155" s="4">
        <v>-1.9455900000000001E-3</v>
      </c>
      <c r="F155" s="4">
        <v>3.1895699999999999E-2</v>
      </c>
      <c r="G155" s="4">
        <v>6.1243100000000002E-2</v>
      </c>
      <c r="H155" s="4">
        <v>0.14733099999999999</v>
      </c>
      <c r="I155" s="4">
        <v>0.80786000000000002</v>
      </c>
    </row>
    <row r="156" spans="1:9" x14ac:dyDescent="0.25">
      <c r="A156" s="3" t="s">
        <v>312</v>
      </c>
      <c r="B156" t="s">
        <v>313</v>
      </c>
      <c r="C156" t="s">
        <v>910</v>
      </c>
      <c r="D156" t="s">
        <v>1949</v>
      </c>
      <c r="E156" s="4">
        <v>-9.4118500000000011E-3</v>
      </c>
      <c r="F156" s="4">
        <v>-0.43612299999999998</v>
      </c>
      <c r="G156" s="4">
        <v>-0.34834199999999998</v>
      </c>
      <c r="H156" s="4">
        <v>-0.15460199999999999</v>
      </c>
      <c r="I156" s="4">
        <v>-0.46024799999999999</v>
      </c>
    </row>
    <row r="157" spans="1:9" x14ac:dyDescent="0.25">
      <c r="A157" s="3" t="s">
        <v>314</v>
      </c>
      <c r="B157" t="s">
        <v>315</v>
      </c>
      <c r="C157" t="s">
        <v>3</v>
      </c>
      <c r="D157" t="s">
        <v>1950</v>
      </c>
      <c r="E157" s="4">
        <v>-6.4288800000000007E-2</v>
      </c>
      <c r="F157" s="4">
        <v>-3.7834199999999998E-2</v>
      </c>
      <c r="G157" s="4">
        <v>-0.107693</v>
      </c>
      <c r="H157" s="4">
        <v>-0.17812800000000001</v>
      </c>
      <c r="I157" s="4">
        <v>-0.61553499999999994</v>
      </c>
    </row>
    <row r="158" spans="1:9" x14ac:dyDescent="0.25">
      <c r="A158" s="3" t="s">
        <v>316</v>
      </c>
      <c r="B158" t="s">
        <v>317</v>
      </c>
      <c r="C158" t="s">
        <v>908</v>
      </c>
      <c r="D158" t="s">
        <v>1951</v>
      </c>
      <c r="E158" s="4">
        <v>-6.4491100000000001E-3</v>
      </c>
      <c r="F158" s="4">
        <v>2.9850999999999999E-2</v>
      </c>
      <c r="G158" s="4">
        <v>8.2259299999999994E-2</v>
      </c>
      <c r="H158" s="4">
        <v>0.15112500000000001</v>
      </c>
      <c r="I158" s="4">
        <v>0.91203299999999998</v>
      </c>
    </row>
    <row r="159" spans="1:9" x14ac:dyDescent="0.25">
      <c r="A159" s="3" t="s">
        <v>318</v>
      </c>
      <c r="B159" t="s">
        <v>319</v>
      </c>
      <c r="C159" t="s">
        <v>908</v>
      </c>
      <c r="D159" t="s">
        <v>1952</v>
      </c>
      <c r="E159" s="4">
        <v>1.45021E-2</v>
      </c>
      <c r="F159" s="4">
        <v>0.23486000000000001</v>
      </c>
      <c r="G159" s="4">
        <v>0.28871999999999998</v>
      </c>
      <c r="H159" s="4">
        <v>0.31183899999999998</v>
      </c>
      <c r="I159" s="4">
        <v>0.59863999999999995</v>
      </c>
    </row>
    <row r="160" spans="1:9" x14ac:dyDescent="0.25">
      <c r="A160" s="3" t="s">
        <v>320</v>
      </c>
      <c r="B160" t="s">
        <v>321</v>
      </c>
      <c r="C160" t="s">
        <v>3</v>
      </c>
      <c r="D160" t="s">
        <v>1953</v>
      </c>
      <c r="E160" s="4">
        <v>-7.1145800000000014E-3</v>
      </c>
      <c r="F160" s="4">
        <v>-1.05431E-2</v>
      </c>
      <c r="G160" s="4">
        <v>0.11917700000000001</v>
      </c>
      <c r="H160" s="4">
        <v>-4.9160799999999998E-2</v>
      </c>
      <c r="I160" s="4">
        <v>0.118588</v>
      </c>
    </row>
    <row r="161" spans="1:9" x14ac:dyDescent="0.25">
      <c r="A161" s="3" t="s">
        <v>322</v>
      </c>
      <c r="B161" t="s">
        <v>323</v>
      </c>
      <c r="C161" t="s">
        <v>908</v>
      </c>
      <c r="D161" t="s">
        <v>1954</v>
      </c>
      <c r="E161" s="4">
        <v>-2.79518E-3</v>
      </c>
      <c r="F161" s="4">
        <v>0.120174</v>
      </c>
      <c r="G161" s="4">
        <v>0.19572800000000001</v>
      </c>
      <c r="H161" s="4">
        <v>0.26358799999999999</v>
      </c>
      <c r="I161" s="4">
        <v>1.0906100000000001</v>
      </c>
    </row>
    <row r="162" spans="1:9" x14ac:dyDescent="0.25">
      <c r="A162" s="3" t="s">
        <v>324</v>
      </c>
      <c r="B162" t="s">
        <v>325</v>
      </c>
      <c r="C162" t="s">
        <v>908</v>
      </c>
      <c r="D162" t="s">
        <v>1955</v>
      </c>
      <c r="E162" s="4">
        <v>3.0594799999999998E-2</v>
      </c>
      <c r="F162" s="4">
        <v>1.8793399999999998E-2</v>
      </c>
      <c r="G162" s="4">
        <v>-2.0623599999999999E-2</v>
      </c>
      <c r="H162" s="4">
        <v>-0.12778200000000001</v>
      </c>
      <c r="I162" s="4">
        <v>-0.61824599999999996</v>
      </c>
    </row>
    <row r="163" spans="1:9" x14ac:dyDescent="0.25">
      <c r="A163" s="3" t="s">
        <v>326</v>
      </c>
      <c r="B163" t="s">
        <v>327</v>
      </c>
      <c r="C163" t="s">
        <v>3</v>
      </c>
      <c r="D163" t="s">
        <v>1207</v>
      </c>
      <c r="E163" s="4">
        <v>-1.77076E-2</v>
      </c>
      <c r="F163" s="4">
        <v>1.8996300000000001E-2</v>
      </c>
      <c r="G163" s="4">
        <v>0.30823099999999998</v>
      </c>
      <c r="H163" s="4">
        <v>5.8641199999999997E-2</v>
      </c>
      <c r="I163" s="4">
        <v>0.54717100000000007</v>
      </c>
    </row>
    <row r="164" spans="1:9" x14ac:dyDescent="0.25">
      <c r="A164" s="3" t="s">
        <v>328</v>
      </c>
      <c r="B164" t="s">
        <v>329</v>
      </c>
      <c r="C164" t="s">
        <v>3</v>
      </c>
      <c r="D164" t="s">
        <v>1956</v>
      </c>
      <c r="E164" s="4">
        <v>-2.2944099999999999E-4</v>
      </c>
      <c r="F164" s="4">
        <v>2.81327E-2</v>
      </c>
      <c r="G164" s="4">
        <v>-5.7289899999999998E-2</v>
      </c>
      <c r="H164" s="4">
        <v>5.8605200000000003E-2</v>
      </c>
      <c r="I164" s="4">
        <v>0.32734900000000011</v>
      </c>
    </row>
    <row r="165" spans="1:9" x14ac:dyDescent="0.25">
      <c r="A165" s="3" t="s">
        <v>330</v>
      </c>
      <c r="B165" t="s">
        <v>331</v>
      </c>
      <c r="C165" t="s">
        <v>3</v>
      </c>
      <c r="D165" t="s">
        <v>1957</v>
      </c>
      <c r="E165" s="4">
        <v>-1.1909400000000001E-2</v>
      </c>
      <c r="F165" s="4">
        <v>1.44856E-2</v>
      </c>
      <c r="G165" s="4">
        <v>-1.2009300000000001E-2</v>
      </c>
      <c r="H165" s="4">
        <v>-6.5898600000000002E-2</v>
      </c>
      <c r="I165" s="4">
        <v>-0.45104799999999989</v>
      </c>
    </row>
    <row r="166" spans="1:9" x14ac:dyDescent="0.25">
      <c r="A166" s="3" t="s">
        <v>332</v>
      </c>
      <c r="B166" t="s">
        <v>333</v>
      </c>
      <c r="C166" t="s">
        <v>908</v>
      </c>
      <c r="D166" t="s">
        <v>1958</v>
      </c>
      <c r="E166" s="4">
        <v>-1.0936E-2</v>
      </c>
      <c r="F166" s="4">
        <v>4.0266000000000003E-2</v>
      </c>
      <c r="G166" s="4">
        <v>4.4866299999999998E-2</v>
      </c>
      <c r="H166" s="4">
        <v>-7.27994E-2</v>
      </c>
      <c r="I166" s="4">
        <v>-0.43148999999999998</v>
      </c>
    </row>
    <row r="167" spans="1:9" x14ac:dyDescent="0.25">
      <c r="A167" s="3" t="s">
        <v>334</v>
      </c>
      <c r="B167" t="s">
        <v>335</v>
      </c>
      <c r="C167" t="s">
        <v>3</v>
      </c>
      <c r="D167" t="s">
        <v>1959</v>
      </c>
      <c r="E167" s="4">
        <v>-1.6959399999999999E-2</v>
      </c>
      <c r="F167" s="4">
        <v>-0.38302100000000011</v>
      </c>
      <c r="G167" s="4">
        <v>-0.50057000000000007</v>
      </c>
      <c r="H167" s="4">
        <v>-0.88666</v>
      </c>
      <c r="I167" s="4">
        <v>-1</v>
      </c>
    </row>
    <row r="168" spans="1:9" x14ac:dyDescent="0.25">
      <c r="A168" s="3" t="s">
        <v>336</v>
      </c>
      <c r="B168" t="s">
        <v>337</v>
      </c>
      <c r="C168" t="s">
        <v>3</v>
      </c>
      <c r="D168" t="s">
        <v>1137</v>
      </c>
      <c r="E168" s="4">
        <v>2.76958E-2</v>
      </c>
      <c r="F168" s="4">
        <v>0.26280599999999998</v>
      </c>
      <c r="G168" s="4">
        <v>0.26812799999999998</v>
      </c>
      <c r="H168" s="4">
        <v>0.32672699999999999</v>
      </c>
      <c r="I168" s="4">
        <v>0.40945799999999999</v>
      </c>
    </row>
    <row r="169" spans="1:9" x14ac:dyDescent="0.25">
      <c r="A169" s="3" t="s">
        <v>338</v>
      </c>
      <c r="B169" t="s">
        <v>339</v>
      </c>
      <c r="C169" t="s">
        <v>3</v>
      </c>
      <c r="D169" t="s">
        <v>1960</v>
      </c>
      <c r="E169" s="4">
        <v>1.06818E-2</v>
      </c>
      <c r="F169" s="4">
        <v>-5.9069400000000003E-3</v>
      </c>
      <c r="G169" s="4">
        <v>-2.4128400000000001E-2</v>
      </c>
      <c r="H169" s="4">
        <v>-2.1371100000000001E-2</v>
      </c>
      <c r="I169" s="4">
        <v>-0.242012</v>
      </c>
    </row>
    <row r="170" spans="1:9" x14ac:dyDescent="0.25">
      <c r="A170" s="3" t="s">
        <v>340</v>
      </c>
      <c r="B170" t="s">
        <v>341</v>
      </c>
      <c r="C170" t="s">
        <v>3</v>
      </c>
      <c r="D170" t="s">
        <v>1961</v>
      </c>
      <c r="E170" s="4">
        <v>-8.9584699999999996E-3</v>
      </c>
      <c r="F170" s="4">
        <v>-0.163607</v>
      </c>
      <c r="G170" s="4">
        <v>-0.15776999999999999</v>
      </c>
      <c r="H170" s="4">
        <v>-0.18839900000000001</v>
      </c>
      <c r="I170" s="4">
        <v>-0.221083</v>
      </c>
    </row>
    <row r="171" spans="1:9" x14ac:dyDescent="0.25">
      <c r="A171" s="3" t="s">
        <v>342</v>
      </c>
      <c r="B171" t="s">
        <v>343</v>
      </c>
      <c r="C171" t="s">
        <v>908</v>
      </c>
      <c r="D171" t="s">
        <v>1962</v>
      </c>
      <c r="E171" s="4">
        <v>-2.3990999999999998E-2</v>
      </c>
      <c r="F171" s="4">
        <v>5.6475900000000002E-2</v>
      </c>
      <c r="G171" s="4">
        <v>8.9285799999999998E-2</v>
      </c>
      <c r="H171" s="4">
        <v>8.4872900000000001E-2</v>
      </c>
      <c r="I171" s="4">
        <v>0.45576</v>
      </c>
    </row>
    <row r="172" spans="1:9" x14ac:dyDescent="0.25">
      <c r="A172" s="3" t="s">
        <v>344</v>
      </c>
      <c r="B172" t="s">
        <v>345</v>
      </c>
      <c r="C172" t="s">
        <v>908</v>
      </c>
      <c r="D172" t="s">
        <v>1963</v>
      </c>
      <c r="E172" s="4">
        <v>-1.66976E-2</v>
      </c>
      <c r="F172" s="4">
        <v>-3.03696E-2</v>
      </c>
      <c r="G172" s="4">
        <v>-1.3912799999999999E-2</v>
      </c>
      <c r="H172" s="4">
        <v>-5.4480300000000002E-2</v>
      </c>
      <c r="I172" s="4">
        <v>-0.130134</v>
      </c>
    </row>
    <row r="173" spans="1:9" x14ac:dyDescent="0.25">
      <c r="A173" s="3" t="s">
        <v>346</v>
      </c>
      <c r="B173" t="s">
        <v>347</v>
      </c>
      <c r="C173" t="s">
        <v>908</v>
      </c>
      <c r="D173" t="s">
        <v>1964</v>
      </c>
      <c r="E173" s="4">
        <v>1.33434E-2</v>
      </c>
      <c r="F173" s="4">
        <v>4.8548299999999999E-4</v>
      </c>
      <c r="G173" s="4">
        <v>-1.6940400000000001E-2</v>
      </c>
      <c r="H173" s="4">
        <v>4.1486799999999997E-2</v>
      </c>
      <c r="I173" s="4">
        <v>0.299734</v>
      </c>
    </row>
    <row r="174" spans="1:9" x14ac:dyDescent="0.25">
      <c r="A174" s="3" t="s">
        <v>348</v>
      </c>
      <c r="B174" t="s">
        <v>349</v>
      </c>
      <c r="C174" t="s">
        <v>908</v>
      </c>
      <c r="D174" t="s">
        <v>1965</v>
      </c>
      <c r="E174" s="4">
        <v>1.3622799999999999E-2</v>
      </c>
      <c r="F174" s="4">
        <v>4.3514799999999992E-2</v>
      </c>
      <c r="G174" s="4">
        <v>3.2258299999999997E-2</v>
      </c>
      <c r="H174" s="4">
        <v>0.106026</v>
      </c>
      <c r="I174" s="4">
        <v>0.44104500000000002</v>
      </c>
    </row>
    <row r="175" spans="1:9" x14ac:dyDescent="0.25">
      <c r="A175" s="3" t="s">
        <v>350</v>
      </c>
      <c r="B175" t="s">
        <v>351</v>
      </c>
      <c r="C175" t="s">
        <v>3</v>
      </c>
      <c r="D175" t="s">
        <v>1966</v>
      </c>
      <c r="E175" s="4">
        <v>-4.7256399999999997E-3</v>
      </c>
      <c r="F175" s="4">
        <v>-0.95478200000000002</v>
      </c>
      <c r="G175" s="4">
        <v>-3.7675299999999988E-2</v>
      </c>
      <c r="H175" s="4">
        <v>-0.77151799999999993</v>
      </c>
      <c r="I175" s="4">
        <v>-1</v>
      </c>
    </row>
    <row r="176" spans="1:9" x14ac:dyDescent="0.25">
      <c r="A176" s="3" t="s">
        <v>352</v>
      </c>
      <c r="B176" t="s">
        <v>353</v>
      </c>
      <c r="C176" t="s">
        <v>908</v>
      </c>
      <c r="D176" t="s">
        <v>1967</v>
      </c>
      <c r="E176" s="4">
        <v>-3.2962400000000003E-2</v>
      </c>
      <c r="F176" s="4">
        <v>0.29344399999999998</v>
      </c>
      <c r="G176" s="4">
        <v>0.205535</v>
      </c>
      <c r="H176" s="4">
        <v>0.15681100000000001</v>
      </c>
      <c r="I176" s="4">
        <v>-0.35746499999999998</v>
      </c>
    </row>
    <row r="177" spans="1:9" x14ac:dyDescent="0.25">
      <c r="A177" s="3" t="s">
        <v>354</v>
      </c>
      <c r="B177" t="s">
        <v>355</v>
      </c>
      <c r="C177" t="s">
        <v>910</v>
      </c>
      <c r="D177" t="s">
        <v>1968</v>
      </c>
      <c r="E177" s="4">
        <v>-2.42355E-2</v>
      </c>
      <c r="F177" s="4">
        <v>0.14922199999999999</v>
      </c>
      <c r="G177" s="4">
        <v>-0.46930100000000002</v>
      </c>
      <c r="H177" s="4">
        <v>-0.12795500000000001</v>
      </c>
      <c r="I177" s="4">
        <v>-1</v>
      </c>
    </row>
    <row r="178" spans="1:9" x14ac:dyDescent="0.25">
      <c r="A178" s="3" t="s">
        <v>356</v>
      </c>
      <c r="B178" t="s">
        <v>357</v>
      </c>
      <c r="C178" t="s">
        <v>908</v>
      </c>
      <c r="D178" t="s">
        <v>1969</v>
      </c>
      <c r="E178" s="4">
        <v>-1.0042000000000001E-2</v>
      </c>
      <c r="F178" s="4">
        <v>-2.9597600000000002E-2</v>
      </c>
      <c r="G178" s="4">
        <v>-0.33662799999999998</v>
      </c>
      <c r="H178" s="4">
        <v>-0.99999199999999999</v>
      </c>
      <c r="I178" s="4">
        <v>-1</v>
      </c>
    </row>
    <row r="179" spans="1:9" x14ac:dyDescent="0.25">
      <c r="A179" s="3" t="s">
        <v>358</v>
      </c>
      <c r="B179" t="s">
        <v>359</v>
      </c>
      <c r="C179" t="s">
        <v>908</v>
      </c>
      <c r="D179" t="s">
        <v>1970</v>
      </c>
      <c r="E179" s="4">
        <v>-2.4467E-3</v>
      </c>
      <c r="F179" s="4">
        <v>6.411660000000001E-2</v>
      </c>
      <c r="G179" s="4">
        <v>4.1078299999999998E-2</v>
      </c>
      <c r="H179" s="4">
        <v>4.0016599999999999E-2</v>
      </c>
      <c r="I179" s="4">
        <v>-3.3296899999999997E-2</v>
      </c>
    </row>
    <row r="180" spans="1:9" x14ac:dyDescent="0.25">
      <c r="A180" s="3" t="s">
        <v>360</v>
      </c>
      <c r="B180" t="s">
        <v>361</v>
      </c>
      <c r="C180" t="s">
        <v>3</v>
      </c>
      <c r="D180" t="s">
        <v>1971</v>
      </c>
      <c r="E180" s="4">
        <v>-6.17981E-3</v>
      </c>
      <c r="F180" s="4">
        <v>-0.21654499999999999</v>
      </c>
      <c r="G180" s="4">
        <v>-0.31372800000000001</v>
      </c>
      <c r="H180" s="4">
        <v>-0.58410699999999993</v>
      </c>
      <c r="I180" s="4">
        <v>-1</v>
      </c>
    </row>
    <row r="181" spans="1:9" x14ac:dyDescent="0.25">
      <c r="A181" s="3" t="s">
        <v>362</v>
      </c>
      <c r="B181" t="s">
        <v>363</v>
      </c>
      <c r="C181" t="s">
        <v>908</v>
      </c>
      <c r="D181" t="s">
        <v>1972</v>
      </c>
      <c r="E181" s="4">
        <v>3.5998599999999999E-3</v>
      </c>
      <c r="F181" s="4">
        <v>6.0385099999999997E-2</v>
      </c>
      <c r="G181" s="4">
        <v>7.7691899999999994E-2</v>
      </c>
      <c r="H181" s="4">
        <v>7.1473200000000001E-2</v>
      </c>
      <c r="I181" s="4">
        <v>0.172871</v>
      </c>
    </row>
    <row r="182" spans="1:9" x14ac:dyDescent="0.25">
      <c r="A182" s="3" t="s">
        <v>364</v>
      </c>
      <c r="B182" t="s">
        <v>365</v>
      </c>
      <c r="C182" t="s">
        <v>3</v>
      </c>
      <c r="D182" t="s">
        <v>1973</v>
      </c>
      <c r="E182" s="4">
        <v>6.6157000000000007E-2</v>
      </c>
      <c r="F182" s="4">
        <v>0.30036200000000002</v>
      </c>
      <c r="G182" s="4">
        <v>0.26931300000000002</v>
      </c>
      <c r="H182" s="4">
        <v>-1.45872E-2</v>
      </c>
      <c r="I182" s="4">
        <v>-1</v>
      </c>
    </row>
    <row r="183" spans="1:9" x14ac:dyDescent="0.25">
      <c r="A183" s="3" t="s">
        <v>366</v>
      </c>
      <c r="B183" t="s">
        <v>367</v>
      </c>
      <c r="C183" t="s">
        <v>908</v>
      </c>
      <c r="D183" t="s">
        <v>1974</v>
      </c>
      <c r="E183" s="4">
        <v>1.7483700000000001E-2</v>
      </c>
      <c r="F183" s="4">
        <v>3.5239300000000002E-3</v>
      </c>
      <c r="G183" s="4">
        <v>6.7692500000000003E-2</v>
      </c>
      <c r="H183" s="4">
        <v>1.7076000000000001E-2</v>
      </c>
      <c r="I183" s="4">
        <v>0.21659100000000001</v>
      </c>
    </row>
    <row r="184" spans="1:9" x14ac:dyDescent="0.25">
      <c r="A184" s="3" t="s">
        <v>368</v>
      </c>
      <c r="B184" t="s">
        <v>369</v>
      </c>
      <c r="C184" t="s">
        <v>3</v>
      </c>
      <c r="D184" t="s">
        <v>1975</v>
      </c>
      <c r="E184" s="4">
        <v>-1.9843900000000001E-2</v>
      </c>
      <c r="F184" s="4">
        <v>-6.8238899999999991E-2</v>
      </c>
      <c r="G184" s="4">
        <v>-5.83305E-2</v>
      </c>
      <c r="H184" s="4">
        <v>-0.265287</v>
      </c>
      <c r="I184" s="4">
        <v>-0.99999399999999994</v>
      </c>
    </row>
    <row r="185" spans="1:9" x14ac:dyDescent="0.25">
      <c r="A185" s="3" t="s">
        <v>370</v>
      </c>
      <c r="B185" t="s">
        <v>371</v>
      </c>
      <c r="C185" t="s">
        <v>908</v>
      </c>
      <c r="D185" t="s">
        <v>1976</v>
      </c>
      <c r="E185" s="4">
        <v>1.52385E-2</v>
      </c>
      <c r="F185" s="4">
        <v>0.10151300000000001</v>
      </c>
      <c r="G185" s="4">
        <v>0.13722300000000001</v>
      </c>
      <c r="H185" s="4">
        <v>0.21196799999999999</v>
      </c>
      <c r="I185" s="4">
        <v>0.86996499999999999</v>
      </c>
    </row>
    <row r="186" spans="1:9" x14ac:dyDescent="0.25">
      <c r="A186" s="3" t="s">
        <v>372</v>
      </c>
      <c r="B186" t="s">
        <v>373</v>
      </c>
      <c r="C186" t="s">
        <v>3</v>
      </c>
      <c r="D186" t="s">
        <v>1977</v>
      </c>
      <c r="E186" s="4">
        <v>-8.0970199999999999E-3</v>
      </c>
      <c r="F186" s="4">
        <v>4.1102499999999993E-3</v>
      </c>
      <c r="G186" s="4">
        <v>-0.10063900000000001</v>
      </c>
      <c r="H186" s="4">
        <v>-0.22625400000000001</v>
      </c>
      <c r="I186" s="4">
        <v>-1</v>
      </c>
    </row>
    <row r="187" spans="1:9" x14ac:dyDescent="0.25">
      <c r="A187" s="3" t="s">
        <v>374</v>
      </c>
      <c r="B187" t="s">
        <v>375</v>
      </c>
      <c r="C187" t="s">
        <v>3</v>
      </c>
      <c r="D187" t="s">
        <v>1978</v>
      </c>
      <c r="E187" s="4">
        <v>-5.1976799999999997E-2</v>
      </c>
      <c r="F187" s="4">
        <v>3.9907199999999997E-2</v>
      </c>
      <c r="G187" s="4">
        <v>9.1661300000000001E-2</v>
      </c>
      <c r="H187" s="4">
        <v>0.13592099999999999</v>
      </c>
      <c r="I187" s="4">
        <v>0.6428910000000001</v>
      </c>
    </row>
    <row r="188" spans="1:9" x14ac:dyDescent="0.25">
      <c r="A188" s="3" t="s">
        <v>376</v>
      </c>
      <c r="B188" t="s">
        <v>377</v>
      </c>
      <c r="C188" t="s">
        <v>908</v>
      </c>
      <c r="D188" t="s">
        <v>1979</v>
      </c>
      <c r="E188" s="4">
        <v>-2.2209099999999999E-2</v>
      </c>
      <c r="F188" s="4">
        <v>5.13471E-2</v>
      </c>
      <c r="G188" s="4">
        <v>6.4652000000000001E-2</v>
      </c>
      <c r="H188" s="4">
        <v>0.19945499999999999</v>
      </c>
      <c r="I188" s="4">
        <v>1.0522199999999999</v>
      </c>
    </row>
    <row r="189" spans="1:9" x14ac:dyDescent="0.25">
      <c r="A189" s="3" t="s">
        <v>378</v>
      </c>
      <c r="B189" t="s">
        <v>379</v>
      </c>
      <c r="C189" t="s">
        <v>3</v>
      </c>
      <c r="D189" t="s">
        <v>1980</v>
      </c>
      <c r="E189" s="4">
        <v>2.37694E-2</v>
      </c>
      <c r="F189" s="4">
        <v>0.306143</v>
      </c>
      <c r="G189" s="4">
        <v>-0.216776</v>
      </c>
      <c r="H189" s="4">
        <v>-0.68456500000000009</v>
      </c>
      <c r="I189" s="4">
        <v>-1</v>
      </c>
    </row>
    <row r="190" spans="1:9" x14ac:dyDescent="0.25">
      <c r="A190" s="3" t="s">
        <v>380</v>
      </c>
      <c r="B190" t="s">
        <v>381</v>
      </c>
      <c r="C190" t="s">
        <v>908</v>
      </c>
      <c r="D190" t="s">
        <v>1981</v>
      </c>
      <c r="E190" s="4">
        <v>-2.2756E-3</v>
      </c>
      <c r="F190" s="4">
        <v>5.0164100000000003E-2</v>
      </c>
      <c r="G190" s="4">
        <v>-0.19022800000000001</v>
      </c>
      <c r="H190" s="4">
        <v>-0.122698</v>
      </c>
      <c r="I190" s="4">
        <v>-0.84463700000000008</v>
      </c>
    </row>
    <row r="191" spans="1:9" x14ac:dyDescent="0.25">
      <c r="A191" s="3" t="s">
        <v>382</v>
      </c>
      <c r="B191" t="s">
        <v>383</v>
      </c>
      <c r="C191" t="s">
        <v>908</v>
      </c>
      <c r="D191" t="s">
        <v>1982</v>
      </c>
      <c r="E191" s="4">
        <v>1.46485E-2</v>
      </c>
      <c r="F191" s="4">
        <v>4.4129599999999998E-2</v>
      </c>
      <c r="G191" s="4">
        <v>0.10748099999999999</v>
      </c>
      <c r="H191" s="4">
        <v>0.175543</v>
      </c>
      <c r="I191" s="4">
        <v>0.88681399999999999</v>
      </c>
    </row>
    <row r="192" spans="1:9" x14ac:dyDescent="0.25">
      <c r="A192" s="3" t="s">
        <v>384</v>
      </c>
      <c r="B192" t="s">
        <v>385</v>
      </c>
      <c r="C192" t="s">
        <v>908</v>
      </c>
      <c r="D192" t="s">
        <v>1983</v>
      </c>
      <c r="E192" s="4">
        <v>2.52258E-4</v>
      </c>
      <c r="F192" s="4">
        <v>0.107742</v>
      </c>
      <c r="G192" s="4">
        <v>4.1073800000000001E-2</v>
      </c>
      <c r="H192" s="4">
        <v>5.9069399999999987E-2</v>
      </c>
      <c r="I192" s="4">
        <v>-6.7291600000000007E-2</v>
      </c>
    </row>
    <row r="193" spans="1:9" x14ac:dyDescent="0.25">
      <c r="A193" s="3" t="s">
        <v>386</v>
      </c>
      <c r="B193" t="s">
        <v>387</v>
      </c>
      <c r="C193" t="s">
        <v>908</v>
      </c>
      <c r="D193" t="s">
        <v>1984</v>
      </c>
      <c r="E193" s="4">
        <v>-1.0435099999999999E-2</v>
      </c>
      <c r="F193" s="4">
        <v>5.0136E-2</v>
      </c>
      <c r="G193" s="4">
        <v>7.5107599999999997E-2</v>
      </c>
      <c r="H193" s="4">
        <v>0.102073</v>
      </c>
      <c r="I193" s="4">
        <v>0.45145000000000002</v>
      </c>
    </row>
    <row r="194" spans="1:9" x14ac:dyDescent="0.25">
      <c r="A194" s="3" t="s">
        <v>388</v>
      </c>
      <c r="B194" t="s">
        <v>389</v>
      </c>
      <c r="C194" t="s">
        <v>908</v>
      </c>
      <c r="D194" t="s">
        <v>1985</v>
      </c>
      <c r="E194" s="4">
        <v>-3.2917299999999997E-2</v>
      </c>
      <c r="F194" s="4">
        <v>1.15032E-2</v>
      </c>
      <c r="G194" s="4">
        <v>-3.5198299999999988E-2</v>
      </c>
      <c r="H194" s="4">
        <v>-5.5530299999999998E-2</v>
      </c>
      <c r="I194" s="4">
        <v>-0.26086100000000001</v>
      </c>
    </row>
    <row r="195" spans="1:9" x14ac:dyDescent="0.25">
      <c r="A195" s="3" t="s">
        <v>390</v>
      </c>
      <c r="B195" t="s">
        <v>391</v>
      </c>
      <c r="C195" t="s">
        <v>908</v>
      </c>
      <c r="D195" t="s">
        <v>1986</v>
      </c>
      <c r="E195" s="4">
        <v>4.2334699999999996E-3</v>
      </c>
      <c r="F195" s="4">
        <v>0.22269800000000001</v>
      </c>
      <c r="G195" s="4">
        <v>0.26804600000000001</v>
      </c>
      <c r="H195" s="4">
        <v>0.29733100000000001</v>
      </c>
      <c r="I195" s="4">
        <v>0.50143400000000005</v>
      </c>
    </row>
    <row r="196" spans="1:9" x14ac:dyDescent="0.25">
      <c r="A196" s="3" t="s">
        <v>392</v>
      </c>
      <c r="B196" t="s">
        <v>393</v>
      </c>
      <c r="C196" t="s">
        <v>3</v>
      </c>
      <c r="D196" t="s">
        <v>1987</v>
      </c>
      <c r="E196" s="4">
        <v>-7.8894299999999994E-3</v>
      </c>
      <c r="F196" s="4">
        <v>4.6526299999999996E-3</v>
      </c>
      <c r="G196" s="4">
        <v>6.1234499999999997E-2</v>
      </c>
      <c r="H196" s="4">
        <v>-7.070789999999999E-2</v>
      </c>
      <c r="I196" s="4">
        <v>-0.50670000000000004</v>
      </c>
    </row>
    <row r="197" spans="1:9" x14ac:dyDescent="0.25">
      <c r="A197" s="3" t="s">
        <v>394</v>
      </c>
      <c r="B197" t="s">
        <v>395</v>
      </c>
      <c r="C197" t="s">
        <v>910</v>
      </c>
      <c r="D197" t="s">
        <v>1988</v>
      </c>
      <c r="E197" s="4">
        <v>-1.3286900000000001E-2</v>
      </c>
      <c r="F197" s="4">
        <v>-5.9797500000000003E-2</v>
      </c>
      <c r="G197" s="4">
        <v>2.8699800000000001E-2</v>
      </c>
      <c r="H197" s="4">
        <v>-0.32151200000000002</v>
      </c>
      <c r="I197" s="4">
        <v>-0.93496200000000007</v>
      </c>
    </row>
    <row r="198" spans="1:9" x14ac:dyDescent="0.25">
      <c r="A198" s="3" t="s">
        <v>396</v>
      </c>
      <c r="B198" t="s">
        <v>397</v>
      </c>
      <c r="C198" t="s">
        <v>908</v>
      </c>
      <c r="D198" t="s">
        <v>1989</v>
      </c>
      <c r="E198" s="4">
        <v>4.9000599999999997E-4</v>
      </c>
      <c r="F198" s="4">
        <v>8.6034799999999995E-2</v>
      </c>
      <c r="G198" s="4">
        <v>0.176731</v>
      </c>
      <c r="H198" s="4">
        <v>0.18201800000000001</v>
      </c>
      <c r="I198" s="4">
        <v>1.06236</v>
      </c>
    </row>
    <row r="199" spans="1:9" x14ac:dyDescent="0.25">
      <c r="A199" s="3" t="s">
        <v>398</v>
      </c>
      <c r="B199" t="s">
        <v>399</v>
      </c>
      <c r="C199" t="s">
        <v>908</v>
      </c>
      <c r="D199" t="s">
        <v>1990</v>
      </c>
      <c r="E199" s="4">
        <v>8.8310799999999998E-3</v>
      </c>
      <c r="F199" s="4">
        <v>6.3290800000000008E-2</v>
      </c>
      <c r="G199" s="4">
        <v>0.10062699999999999</v>
      </c>
      <c r="H199" s="4">
        <v>0.132276</v>
      </c>
      <c r="I199" s="4">
        <v>0.37294699999999997</v>
      </c>
    </row>
    <row r="200" spans="1:9" x14ac:dyDescent="0.25">
      <c r="A200" s="3" t="s">
        <v>400</v>
      </c>
      <c r="B200" t="s">
        <v>401</v>
      </c>
      <c r="C200" t="s">
        <v>3</v>
      </c>
      <c r="D200" t="s">
        <v>1991</v>
      </c>
      <c r="E200" s="4">
        <v>-2.37273E-2</v>
      </c>
      <c r="F200" s="4">
        <v>8.1486000000000006E-3</v>
      </c>
      <c r="G200" s="4">
        <v>1.6884300000000001E-2</v>
      </c>
      <c r="H200" s="4">
        <v>1.21178E-2</v>
      </c>
      <c r="I200" s="4">
        <v>0.225156</v>
      </c>
    </row>
    <row r="201" spans="1:9" x14ac:dyDescent="0.25">
      <c r="A201" s="3" t="s">
        <v>402</v>
      </c>
      <c r="B201" t="s">
        <v>403</v>
      </c>
      <c r="C201" t="s">
        <v>908</v>
      </c>
      <c r="D201" t="s">
        <v>1992</v>
      </c>
      <c r="E201" s="4">
        <v>-5.9356699999999997E-3</v>
      </c>
      <c r="F201" s="4">
        <v>-8.4086099999999997E-2</v>
      </c>
      <c r="G201" s="4">
        <v>-5.8789099999999997E-2</v>
      </c>
      <c r="H201" s="4">
        <v>-4.11621E-2</v>
      </c>
      <c r="I201" s="4">
        <v>0.36660300000000001</v>
      </c>
    </row>
    <row r="202" spans="1:9" x14ac:dyDescent="0.25">
      <c r="A202" s="3" t="s">
        <v>404</v>
      </c>
      <c r="B202" t="s">
        <v>405</v>
      </c>
      <c r="C202" t="s">
        <v>3</v>
      </c>
      <c r="D202" t="s">
        <v>1993</v>
      </c>
      <c r="E202" s="4">
        <v>8.4930400000000003E-2</v>
      </c>
      <c r="F202" s="4">
        <v>-0.20918999999999999</v>
      </c>
      <c r="G202" s="4">
        <v>-0.41921900000000001</v>
      </c>
      <c r="H202" s="4">
        <v>-0.85060500000000006</v>
      </c>
      <c r="I202" s="4">
        <v>-1</v>
      </c>
    </row>
    <row r="203" spans="1:9" x14ac:dyDescent="0.25">
      <c r="A203" s="3" t="s">
        <v>406</v>
      </c>
      <c r="B203" t="s">
        <v>406</v>
      </c>
      <c r="C203" t="s">
        <v>3</v>
      </c>
      <c r="D203" t="s">
        <v>1994</v>
      </c>
      <c r="E203" s="4">
        <v>1.5507299999999999E-3</v>
      </c>
      <c r="F203" s="4">
        <v>2.6970899999999999E-2</v>
      </c>
      <c r="G203" s="4">
        <v>1.2390999999999999E-3</v>
      </c>
      <c r="H203" s="4">
        <v>-6.8254499999999996E-2</v>
      </c>
      <c r="I203" s="4">
        <v>-0.260467</v>
      </c>
    </row>
    <row r="204" spans="1:9" ht="31.5" customHeight="1" x14ac:dyDescent="0.25">
      <c r="A204" s="3" t="s">
        <v>407</v>
      </c>
      <c r="B204" t="s">
        <v>408</v>
      </c>
      <c r="C204" t="s">
        <v>3</v>
      </c>
      <c r="D204" t="s">
        <v>1644</v>
      </c>
      <c r="E204" s="4">
        <v>-1.45086E-2</v>
      </c>
      <c r="F204" s="4">
        <v>3.94115E-3</v>
      </c>
      <c r="G204" s="4">
        <v>4.9489900000000003E-2</v>
      </c>
      <c r="H204" s="4">
        <v>0.10660500000000001</v>
      </c>
      <c r="I204" s="4">
        <v>0.61544900000000002</v>
      </c>
    </row>
    <row r="205" spans="1:9" x14ac:dyDescent="0.25">
      <c r="A205" s="3" t="s">
        <v>409</v>
      </c>
      <c r="B205" t="s">
        <v>410</v>
      </c>
      <c r="C205" t="s">
        <v>908</v>
      </c>
      <c r="D205" t="s">
        <v>1995</v>
      </c>
      <c r="E205" s="4">
        <v>-1.01079E-2</v>
      </c>
      <c r="F205" s="4">
        <v>0.12526200000000001</v>
      </c>
      <c r="G205" s="4">
        <v>0.17322599999999999</v>
      </c>
      <c r="H205" s="4">
        <v>0.24930099999999999</v>
      </c>
      <c r="I205" s="4">
        <v>0.99588800000000011</v>
      </c>
    </row>
    <row r="206" spans="1:9" x14ac:dyDescent="0.25">
      <c r="A206" s="3" t="s">
        <v>411</v>
      </c>
      <c r="B206" t="s">
        <v>412</v>
      </c>
      <c r="C206" t="s">
        <v>908</v>
      </c>
      <c r="D206" t="s">
        <v>1996</v>
      </c>
      <c r="E206" s="4">
        <v>1.17444E-2</v>
      </c>
      <c r="F206" s="4">
        <v>0.16322200000000001</v>
      </c>
      <c r="G206" s="4">
        <v>0.25831199999999999</v>
      </c>
      <c r="H206" s="4">
        <v>0.28656399999999999</v>
      </c>
      <c r="I206" s="4">
        <v>0.94441999999999993</v>
      </c>
    </row>
    <row r="207" spans="1:9" x14ac:dyDescent="0.25">
      <c r="A207" s="3" t="s">
        <v>413</v>
      </c>
      <c r="B207" t="s">
        <v>414</v>
      </c>
      <c r="C207" t="s">
        <v>908</v>
      </c>
      <c r="D207" t="s">
        <v>1997</v>
      </c>
      <c r="E207" s="4">
        <v>3.7464799999999999E-2</v>
      </c>
      <c r="F207" s="4">
        <v>0.90995999999999999</v>
      </c>
      <c r="G207" s="4">
        <v>0.73960599999999999</v>
      </c>
      <c r="H207" s="4">
        <v>0.62274099999999999</v>
      </c>
      <c r="I207" s="4">
        <v>-0.69556799999999996</v>
      </c>
    </row>
    <row r="208" spans="1:9" x14ac:dyDescent="0.25">
      <c r="A208" s="3" t="s">
        <v>415</v>
      </c>
      <c r="B208" t="s">
        <v>416</v>
      </c>
      <c r="C208" t="s">
        <v>3</v>
      </c>
      <c r="D208" t="s">
        <v>1998</v>
      </c>
      <c r="E208" s="4">
        <v>1.97051E-2</v>
      </c>
      <c r="F208" s="4">
        <v>-0.25655</v>
      </c>
      <c r="G208" s="4">
        <v>-0.30277700000000002</v>
      </c>
      <c r="H208" s="4">
        <v>-0.40101500000000001</v>
      </c>
      <c r="I208" s="4">
        <v>-0.78196600000000005</v>
      </c>
    </row>
    <row r="209" spans="1:9" x14ac:dyDescent="0.25">
      <c r="A209" s="3" t="s">
        <v>417</v>
      </c>
      <c r="B209" t="s">
        <v>418</v>
      </c>
      <c r="C209" t="s">
        <v>908</v>
      </c>
      <c r="D209" t="s">
        <v>1999</v>
      </c>
      <c r="E209" s="4">
        <v>1.59048E-2</v>
      </c>
      <c r="F209" s="4">
        <v>0.16450200000000001</v>
      </c>
      <c r="G209" s="4">
        <v>0.19681699999999999</v>
      </c>
      <c r="H209" s="4">
        <v>-9.0437299999999998E-2</v>
      </c>
      <c r="I209" s="4">
        <v>-0.97126599999999996</v>
      </c>
    </row>
    <row r="210" spans="1:9" x14ac:dyDescent="0.25">
      <c r="A210" s="3" t="s">
        <v>419</v>
      </c>
      <c r="B210" t="s">
        <v>420</v>
      </c>
      <c r="C210" t="s">
        <v>908</v>
      </c>
      <c r="D210" t="s">
        <v>2000</v>
      </c>
      <c r="E210" s="4">
        <v>-1.9737299999999999E-2</v>
      </c>
      <c r="F210" s="4">
        <v>9.5457500000000001E-2</v>
      </c>
      <c r="G210" s="4">
        <v>3.27468E-2</v>
      </c>
      <c r="H210" s="4">
        <v>0.18138399999999999</v>
      </c>
      <c r="I210" s="4">
        <v>0.56440500000000005</v>
      </c>
    </row>
    <row r="211" spans="1:9" x14ac:dyDescent="0.25">
      <c r="A211" s="3" t="s">
        <v>421</v>
      </c>
      <c r="B211" t="s">
        <v>422</v>
      </c>
      <c r="C211" t="s">
        <v>908</v>
      </c>
      <c r="D211" t="s">
        <v>2001</v>
      </c>
      <c r="E211" s="4">
        <v>-1.83474E-2</v>
      </c>
      <c r="F211" s="4">
        <v>8.1948599999999996E-2</v>
      </c>
      <c r="G211" s="4">
        <v>0.127578</v>
      </c>
      <c r="H211" s="4">
        <v>0.23524100000000001</v>
      </c>
      <c r="I211" s="4">
        <v>1.15615</v>
      </c>
    </row>
    <row r="212" spans="1:9" x14ac:dyDescent="0.25">
      <c r="A212" s="3" t="s">
        <v>423</v>
      </c>
      <c r="B212" t="s">
        <v>424</v>
      </c>
      <c r="C212" t="s">
        <v>3</v>
      </c>
      <c r="D212" t="s">
        <v>1157</v>
      </c>
      <c r="E212" s="4">
        <v>3.1572299999999998E-2</v>
      </c>
      <c r="F212" s="4">
        <v>-2.2721999999999999E-2</v>
      </c>
      <c r="G212" s="4">
        <v>-0.20052800000000001</v>
      </c>
      <c r="H212" s="4">
        <v>-0.25229699999999999</v>
      </c>
      <c r="I212" s="4">
        <v>-1</v>
      </c>
    </row>
    <row r="213" spans="1:9" x14ac:dyDescent="0.25">
      <c r="A213" s="3" t="s">
        <v>425</v>
      </c>
      <c r="B213" t="s">
        <v>426</v>
      </c>
      <c r="C213" t="s">
        <v>908</v>
      </c>
      <c r="D213" t="s">
        <v>2002</v>
      </c>
      <c r="E213" s="4">
        <v>8.7837799999999997E-3</v>
      </c>
      <c r="F213" s="4">
        <v>0.14341300000000001</v>
      </c>
      <c r="G213" s="4">
        <v>0.513131</v>
      </c>
      <c r="H213" s="4">
        <v>0.165102</v>
      </c>
      <c r="I213" s="4">
        <v>0.70861200000000002</v>
      </c>
    </row>
    <row r="214" spans="1:9" x14ac:dyDescent="0.25">
      <c r="A214" s="3" t="s">
        <v>427</v>
      </c>
      <c r="B214" t="s">
        <v>428</v>
      </c>
      <c r="C214" t="s">
        <v>908</v>
      </c>
      <c r="D214" t="s">
        <v>2003</v>
      </c>
      <c r="E214" s="4">
        <v>-2.78773E-3</v>
      </c>
      <c r="F214" s="4">
        <v>0.144704</v>
      </c>
      <c r="G214" s="4">
        <v>0.18390899999999999</v>
      </c>
      <c r="H214" s="4">
        <v>0.27007599999999998</v>
      </c>
      <c r="I214" s="4">
        <v>0.93733099999999991</v>
      </c>
    </row>
    <row r="215" spans="1:9" x14ac:dyDescent="0.25">
      <c r="A215" s="3" t="s">
        <v>429</v>
      </c>
      <c r="B215" t="s">
        <v>430</v>
      </c>
      <c r="C215" t="s">
        <v>908</v>
      </c>
      <c r="D215" t="s">
        <v>2004</v>
      </c>
      <c r="E215" s="4">
        <v>-1.18342E-2</v>
      </c>
      <c r="F215" s="4">
        <v>4.8025999999999999E-2</v>
      </c>
      <c r="G215" s="4">
        <v>9.47625E-2</v>
      </c>
      <c r="H215" s="4">
        <v>0.136846</v>
      </c>
      <c r="I215" s="4">
        <v>0.54880000000000007</v>
      </c>
    </row>
    <row r="216" spans="1:9" x14ac:dyDescent="0.25">
      <c r="A216" s="3" t="s">
        <v>431</v>
      </c>
      <c r="B216" t="s">
        <v>432</v>
      </c>
      <c r="C216" t="s">
        <v>908</v>
      </c>
      <c r="D216" t="s">
        <v>2005</v>
      </c>
      <c r="E216" s="4">
        <v>2.7941400000000001E-3</v>
      </c>
      <c r="F216" s="4">
        <v>-2.42776E-2</v>
      </c>
      <c r="G216" s="4">
        <v>-2.8552999999999999E-2</v>
      </c>
      <c r="H216" s="4">
        <v>-1.3190800000000001E-2</v>
      </c>
      <c r="I216" s="4">
        <v>7.7910599999999997E-2</v>
      </c>
    </row>
    <row r="217" spans="1:9" x14ac:dyDescent="0.25">
      <c r="A217" s="3" t="s">
        <v>433</v>
      </c>
      <c r="B217" t="s">
        <v>434</v>
      </c>
      <c r="C217" t="s">
        <v>908</v>
      </c>
      <c r="D217" t="s">
        <v>2006</v>
      </c>
      <c r="E217" s="4">
        <v>-1.88071E-2</v>
      </c>
      <c r="F217" s="4">
        <v>-8.8065000000000004E-2</v>
      </c>
      <c r="G217" s="4">
        <v>-0.140823</v>
      </c>
      <c r="H217" s="4">
        <v>-0.38369599999999998</v>
      </c>
      <c r="I217" s="4">
        <v>-1</v>
      </c>
    </row>
    <row r="218" spans="1:9" x14ac:dyDescent="0.25">
      <c r="A218" s="3" t="s">
        <v>435</v>
      </c>
      <c r="B218" t="s">
        <v>436</v>
      </c>
      <c r="C218" t="s">
        <v>3</v>
      </c>
      <c r="D218" t="s">
        <v>2007</v>
      </c>
      <c r="E218" s="4">
        <v>-2.6794800000000001E-2</v>
      </c>
      <c r="F218" s="4">
        <v>0.14996499999999999</v>
      </c>
      <c r="G218" s="4">
        <v>0.121503</v>
      </c>
      <c r="H218" s="4">
        <v>0.15740000000000001</v>
      </c>
      <c r="I218" s="4">
        <v>0.16300899999999999</v>
      </c>
    </row>
    <row r="219" spans="1:9" x14ac:dyDescent="0.25">
      <c r="A219" s="3" t="s">
        <v>437</v>
      </c>
      <c r="B219" t="s">
        <v>438</v>
      </c>
      <c r="C219" t="s">
        <v>3</v>
      </c>
      <c r="D219" t="s">
        <v>2008</v>
      </c>
      <c r="E219" s="4">
        <v>-1.77819E-2</v>
      </c>
      <c r="F219" s="4">
        <v>-8.5800000000000001E-2</v>
      </c>
      <c r="G219" s="4">
        <v>-0.121183</v>
      </c>
      <c r="H219" s="4">
        <v>-8.3173300000000006E-2</v>
      </c>
      <c r="I219" s="4">
        <v>-0.279358</v>
      </c>
    </row>
    <row r="220" spans="1:9" x14ac:dyDescent="0.25">
      <c r="A220" s="3" t="s">
        <v>439</v>
      </c>
      <c r="B220" t="s">
        <v>440</v>
      </c>
      <c r="C220" t="s">
        <v>908</v>
      </c>
      <c r="D220" t="s">
        <v>2009</v>
      </c>
      <c r="E220" s="4">
        <v>3.2877499999999999E-3</v>
      </c>
      <c r="F220" s="4">
        <v>-6.1548899999999997E-2</v>
      </c>
      <c r="G220" s="4">
        <v>-0.131493</v>
      </c>
      <c r="H220" s="4">
        <v>-0.24460599999999999</v>
      </c>
      <c r="I220" s="4">
        <v>-0.85270000000000001</v>
      </c>
    </row>
    <row r="221" spans="1:9" x14ac:dyDescent="0.25">
      <c r="A221" s="3" t="s">
        <v>441</v>
      </c>
      <c r="B221" t="s">
        <v>442</v>
      </c>
      <c r="C221" t="s">
        <v>3</v>
      </c>
      <c r="D221" t="s">
        <v>2010</v>
      </c>
      <c r="E221" s="4">
        <v>2.1804299999999999E-2</v>
      </c>
      <c r="F221" s="4">
        <v>2.2408899999999999E-2</v>
      </c>
      <c r="G221" s="4">
        <v>1.6575900000000001E-2</v>
      </c>
      <c r="H221" s="4">
        <v>-2.9940000000000001E-2</v>
      </c>
      <c r="I221" s="4">
        <v>-0.14252400000000001</v>
      </c>
    </row>
    <row r="222" spans="1:9" x14ac:dyDescent="0.25">
      <c r="A222" s="3" t="s">
        <v>443</v>
      </c>
      <c r="B222" t="s">
        <v>444</v>
      </c>
      <c r="C222" t="s">
        <v>3</v>
      </c>
      <c r="D222" t="s">
        <v>2011</v>
      </c>
      <c r="E222" s="4">
        <v>-1.8494199999999999E-2</v>
      </c>
      <c r="F222" s="4">
        <v>0.117384</v>
      </c>
      <c r="G222" s="4">
        <v>0.163494</v>
      </c>
      <c r="H222" s="4">
        <v>0.220219</v>
      </c>
      <c r="I222" s="4">
        <v>0.68823999999999996</v>
      </c>
    </row>
    <row r="223" spans="1:9" x14ac:dyDescent="0.25">
      <c r="A223" s="3" t="s">
        <v>445</v>
      </c>
      <c r="B223" t="s">
        <v>446</v>
      </c>
      <c r="C223" t="s">
        <v>910</v>
      </c>
      <c r="D223" t="s">
        <v>2012</v>
      </c>
      <c r="E223" s="4">
        <v>2.58952E-2</v>
      </c>
      <c r="F223" s="4">
        <v>-1</v>
      </c>
      <c r="G223" s="4">
        <v>-1</v>
      </c>
      <c r="H223" s="4">
        <v>-1</v>
      </c>
      <c r="I223" s="4">
        <v>-1</v>
      </c>
    </row>
    <row r="224" spans="1:9" x14ac:dyDescent="0.25">
      <c r="A224" s="3" t="s">
        <v>447</v>
      </c>
      <c r="B224" t="s">
        <v>448</v>
      </c>
      <c r="C224" t="s">
        <v>908</v>
      </c>
      <c r="D224" t="s">
        <v>2013</v>
      </c>
      <c r="E224" s="4">
        <v>1.92535E-2</v>
      </c>
      <c r="F224" s="4">
        <v>-3.6880299999999998E-2</v>
      </c>
      <c r="G224" s="4">
        <v>-3.4767600000000003E-2</v>
      </c>
      <c r="H224" s="4">
        <v>-1.6337999999999998E-2</v>
      </c>
      <c r="I224" s="4">
        <v>5.6760599999999987E-2</v>
      </c>
    </row>
    <row r="225" spans="1:9" x14ac:dyDescent="0.25">
      <c r="A225" s="3" t="s">
        <v>449</v>
      </c>
      <c r="B225" t="s">
        <v>450</v>
      </c>
      <c r="C225" t="s">
        <v>908</v>
      </c>
      <c r="D225" t="s">
        <v>1546</v>
      </c>
      <c r="E225" s="4">
        <v>-4.4831299999999998E-2</v>
      </c>
      <c r="F225" s="4">
        <v>5.3176500000000002E-2</v>
      </c>
      <c r="G225" s="4">
        <v>5.0312900000000001E-2</v>
      </c>
      <c r="H225" s="4">
        <v>3.5586E-2</v>
      </c>
      <c r="I225" s="4">
        <v>3.1446099999999998E-2</v>
      </c>
    </row>
    <row r="226" spans="1:9" x14ac:dyDescent="0.25">
      <c r="A226" s="3" t="s">
        <v>451</v>
      </c>
      <c r="B226" t="s">
        <v>452</v>
      </c>
      <c r="C226" t="s">
        <v>908</v>
      </c>
      <c r="D226" t="s">
        <v>2014</v>
      </c>
      <c r="E226" s="4">
        <v>2.0548400000000001E-2</v>
      </c>
      <c r="F226" s="4">
        <v>4.1963800000000002E-2</v>
      </c>
      <c r="G226" s="4">
        <v>4.80907E-2</v>
      </c>
      <c r="H226" s="4">
        <v>9.7352000000000008E-2</v>
      </c>
      <c r="I226" s="4">
        <v>0.36867199999999989</v>
      </c>
    </row>
    <row r="227" spans="1:9" x14ac:dyDescent="0.25">
      <c r="A227" s="3" t="s">
        <v>453</v>
      </c>
      <c r="B227" t="s">
        <v>454</v>
      </c>
      <c r="C227" t="s">
        <v>3</v>
      </c>
      <c r="D227" t="s">
        <v>2015</v>
      </c>
      <c r="E227" s="4">
        <v>1.26242E-2</v>
      </c>
      <c r="F227" s="4">
        <v>5.7881599999999997E-3</v>
      </c>
      <c r="G227" s="4">
        <v>1.55561E-2</v>
      </c>
      <c r="H227" s="4">
        <v>-3.6171500000000002E-2</v>
      </c>
      <c r="I227" s="4">
        <v>-0.30379400000000001</v>
      </c>
    </row>
    <row r="228" spans="1:9" x14ac:dyDescent="0.25">
      <c r="A228" s="3" t="s">
        <v>455</v>
      </c>
      <c r="B228" t="s">
        <v>456</v>
      </c>
      <c r="C228" t="s">
        <v>908</v>
      </c>
      <c r="D228" t="s">
        <v>2016</v>
      </c>
      <c r="E228" s="4">
        <v>-1.6046700000000001E-2</v>
      </c>
      <c r="F228" s="4">
        <v>0.15223400000000001</v>
      </c>
      <c r="G228" s="4">
        <v>0.21906500000000001</v>
      </c>
      <c r="H228" s="4">
        <v>0.36443900000000001</v>
      </c>
      <c r="I228" s="4">
        <v>1.7489399999999999</v>
      </c>
    </row>
    <row r="229" spans="1:9" x14ac:dyDescent="0.25">
      <c r="A229" s="3" t="s">
        <v>457</v>
      </c>
      <c r="B229" t="s">
        <v>458</v>
      </c>
      <c r="C229" t="s">
        <v>910</v>
      </c>
      <c r="D229" t="s">
        <v>2017</v>
      </c>
      <c r="E229" s="4">
        <v>1.2406E-2</v>
      </c>
      <c r="F229" s="4">
        <v>-0.34373100000000001</v>
      </c>
      <c r="G229" s="4">
        <v>-0.44564500000000001</v>
      </c>
      <c r="H229" s="4">
        <v>-0.85105399999999998</v>
      </c>
      <c r="I229" s="4">
        <v>-1</v>
      </c>
    </row>
    <row r="230" spans="1:9" x14ac:dyDescent="0.25">
      <c r="A230" s="3" t="s">
        <v>459</v>
      </c>
      <c r="B230" t="s">
        <v>460</v>
      </c>
      <c r="C230" t="s">
        <v>908</v>
      </c>
      <c r="D230" t="s">
        <v>2018</v>
      </c>
      <c r="E230" s="4">
        <v>-7.5837600000000002E-3</v>
      </c>
      <c r="F230" s="4">
        <v>0.112068</v>
      </c>
      <c r="G230" s="4">
        <v>0.140738</v>
      </c>
      <c r="H230" s="4">
        <v>0.175621</v>
      </c>
      <c r="I230" s="4">
        <v>0.62587499999999996</v>
      </c>
    </row>
    <row r="231" spans="1:9" x14ac:dyDescent="0.25">
      <c r="A231" s="3" t="s">
        <v>461</v>
      </c>
      <c r="B231" t="s">
        <v>462</v>
      </c>
      <c r="C231" t="s">
        <v>3</v>
      </c>
      <c r="D231" t="s">
        <v>2019</v>
      </c>
      <c r="E231" s="4">
        <v>2.7082400000000002E-3</v>
      </c>
      <c r="F231" s="4">
        <v>-8.3794500000000008E-2</v>
      </c>
      <c r="G231" s="4">
        <v>-6.8386799999999998E-2</v>
      </c>
      <c r="H231" s="4">
        <v>-4.9948800000000002E-2</v>
      </c>
      <c r="I231" s="4">
        <v>0.22334899999999999</v>
      </c>
    </row>
    <row r="232" spans="1:9" x14ac:dyDescent="0.25">
      <c r="A232" s="3" t="s">
        <v>463</v>
      </c>
      <c r="B232" t="s">
        <v>464</v>
      </c>
      <c r="C232" t="s">
        <v>3</v>
      </c>
      <c r="D232" t="s">
        <v>2020</v>
      </c>
      <c r="E232" s="4">
        <v>-8.2238400000000001E-4</v>
      </c>
      <c r="F232" s="4">
        <v>7.5961100000000014E-3</v>
      </c>
      <c r="G232" s="4">
        <v>1.39708E-2</v>
      </c>
      <c r="H232" s="4">
        <v>-4.80779E-2</v>
      </c>
      <c r="I232" s="4">
        <v>0.21449599999999999</v>
      </c>
    </row>
    <row r="233" spans="1:9" x14ac:dyDescent="0.25">
      <c r="A233" s="3" t="s">
        <v>465</v>
      </c>
      <c r="B233" t="s">
        <v>466</v>
      </c>
      <c r="C233" t="s">
        <v>908</v>
      </c>
      <c r="D233" t="s">
        <v>2021</v>
      </c>
      <c r="E233" s="4">
        <v>1.04802E-2</v>
      </c>
      <c r="F233" s="4">
        <v>-4.5011500000000003E-2</v>
      </c>
      <c r="G233" s="4">
        <v>-4.57442E-3</v>
      </c>
      <c r="H233" s="4">
        <v>3.3502900000000002E-2</v>
      </c>
      <c r="I233" s="4">
        <v>0.37497900000000001</v>
      </c>
    </row>
    <row r="234" spans="1:9" x14ac:dyDescent="0.25">
      <c r="A234" s="3" t="s">
        <v>467</v>
      </c>
      <c r="B234" t="s">
        <v>468</v>
      </c>
      <c r="C234" t="s">
        <v>908</v>
      </c>
      <c r="D234" t="s">
        <v>2022</v>
      </c>
      <c r="E234" s="4">
        <v>-3.8376E-2</v>
      </c>
      <c r="F234" s="4">
        <v>-0.46801599999999999</v>
      </c>
      <c r="G234" s="4">
        <v>-0.71596700000000002</v>
      </c>
      <c r="H234" s="4">
        <v>-0.84615099999999999</v>
      </c>
      <c r="I234" s="4">
        <v>-1</v>
      </c>
    </row>
    <row r="235" spans="1:9" x14ac:dyDescent="0.25">
      <c r="A235" s="3" t="s">
        <v>469</v>
      </c>
      <c r="B235" t="s">
        <v>470</v>
      </c>
      <c r="C235" t="s">
        <v>908</v>
      </c>
      <c r="D235" t="s">
        <v>2023</v>
      </c>
      <c r="E235" s="4">
        <v>1.6020100000000001E-4</v>
      </c>
      <c r="F235" s="4">
        <v>1.07738E-2</v>
      </c>
      <c r="G235" s="4">
        <v>3.6406899999999999E-2</v>
      </c>
      <c r="H235" s="4">
        <v>0.113993</v>
      </c>
      <c r="I235" s="4">
        <v>0.64907399999999993</v>
      </c>
    </row>
    <row r="236" spans="1:9" x14ac:dyDescent="0.25">
      <c r="A236" s="3" t="s">
        <v>473</v>
      </c>
      <c r="B236" t="s">
        <v>474</v>
      </c>
      <c r="C236" t="s">
        <v>908</v>
      </c>
      <c r="D236" t="s">
        <v>2024</v>
      </c>
      <c r="E236" s="4">
        <v>-4.8448900000000001E-3</v>
      </c>
      <c r="F236" s="4">
        <v>0.12060800000000001</v>
      </c>
      <c r="G236" s="4">
        <v>0.283694</v>
      </c>
      <c r="H236" s="4">
        <v>0.454291</v>
      </c>
      <c r="I236" s="4">
        <v>2.44876</v>
      </c>
    </row>
    <row r="237" spans="1:9" x14ac:dyDescent="0.25">
      <c r="A237" s="3" t="s">
        <v>475</v>
      </c>
      <c r="B237" t="s">
        <v>476</v>
      </c>
      <c r="C237" t="s">
        <v>908</v>
      </c>
      <c r="D237" t="s">
        <v>2025</v>
      </c>
      <c r="E237" s="4">
        <v>2.32389E-2</v>
      </c>
      <c r="F237" s="4">
        <v>1.94433E-2</v>
      </c>
      <c r="G237" s="4">
        <v>3.9188599999999997E-2</v>
      </c>
      <c r="H237" s="4">
        <v>0.13547500000000001</v>
      </c>
      <c r="I237" s="4">
        <v>0.77098200000000006</v>
      </c>
    </row>
    <row r="238" spans="1:9" x14ac:dyDescent="0.25">
      <c r="A238" s="3" t="s">
        <v>477</v>
      </c>
      <c r="B238" t="s">
        <v>478</v>
      </c>
      <c r="C238" t="s">
        <v>908</v>
      </c>
      <c r="D238" t="s">
        <v>2026</v>
      </c>
      <c r="E238" s="4">
        <v>-1.0168200000000001E-2</v>
      </c>
      <c r="F238" s="4">
        <v>3.9834399999999999E-2</v>
      </c>
      <c r="G238" s="4">
        <v>5.5234600000000002E-2</v>
      </c>
      <c r="H238" s="4">
        <v>9.92759E-2</v>
      </c>
      <c r="I238" s="4">
        <v>0.42362699999999998</v>
      </c>
    </row>
    <row r="239" spans="1:9" x14ac:dyDescent="0.25">
      <c r="A239" s="3" t="s">
        <v>479</v>
      </c>
      <c r="B239" t="s">
        <v>480</v>
      </c>
      <c r="C239" t="s">
        <v>908</v>
      </c>
      <c r="D239" t="s">
        <v>2027</v>
      </c>
      <c r="E239" s="4">
        <v>-2.3158699999999998E-3</v>
      </c>
      <c r="F239" s="4">
        <v>3.8046400000000001E-2</v>
      </c>
      <c r="G239" s="4">
        <v>5.9856899999999998E-2</v>
      </c>
      <c r="H239" s="4">
        <v>0.116157</v>
      </c>
      <c r="I239" s="4">
        <v>0.52483400000000002</v>
      </c>
    </row>
    <row r="240" spans="1:9" x14ac:dyDescent="0.25">
      <c r="A240" s="3" t="s">
        <v>481</v>
      </c>
      <c r="B240" t="s">
        <v>482</v>
      </c>
      <c r="C240" t="s">
        <v>3</v>
      </c>
      <c r="D240" t="s">
        <v>2028</v>
      </c>
      <c r="E240" s="4">
        <v>2.2888100000000001E-2</v>
      </c>
      <c r="F240" s="4">
        <v>-0.18024499999999999</v>
      </c>
      <c r="G240" s="4">
        <v>-0.19616700000000001</v>
      </c>
      <c r="H240" s="4">
        <v>-0.43010399999999999</v>
      </c>
      <c r="I240" s="4">
        <v>-1</v>
      </c>
    </row>
    <row r="241" spans="1:9" x14ac:dyDescent="0.25">
      <c r="A241" s="3" t="s">
        <v>483</v>
      </c>
      <c r="B241" t="s">
        <v>484</v>
      </c>
      <c r="C241" t="s">
        <v>908</v>
      </c>
      <c r="D241" t="s">
        <v>2029</v>
      </c>
      <c r="E241" s="4">
        <v>-1.2335199999999999E-2</v>
      </c>
      <c r="F241" s="4">
        <v>-3.7868300000000001E-3</v>
      </c>
      <c r="G241" s="4">
        <v>-9.413980000000001E-2</v>
      </c>
      <c r="H241" s="4">
        <v>6.8470400000000001E-2</v>
      </c>
      <c r="I241" s="4">
        <v>0.52381999999999995</v>
      </c>
    </row>
    <row r="242" spans="1:9" x14ac:dyDescent="0.25">
      <c r="A242" s="3" t="s">
        <v>485</v>
      </c>
      <c r="B242" t="s">
        <v>486</v>
      </c>
      <c r="C242" t="s">
        <v>3</v>
      </c>
      <c r="D242" t="s">
        <v>2030</v>
      </c>
      <c r="E242" s="4">
        <v>6.1920500000000002E-3</v>
      </c>
      <c r="F242" s="4">
        <v>9.9820699999999998E-2</v>
      </c>
      <c r="G242" s="4">
        <v>0.18978900000000001</v>
      </c>
      <c r="H242" s="4">
        <v>0.31880799999999998</v>
      </c>
      <c r="I242" s="4">
        <v>1.4699599999999999</v>
      </c>
    </row>
    <row r="243" spans="1:9" x14ac:dyDescent="0.25">
      <c r="A243" s="3" t="s">
        <v>487</v>
      </c>
      <c r="B243" t="s">
        <v>488</v>
      </c>
      <c r="C243" t="s">
        <v>3</v>
      </c>
      <c r="D243" t="s">
        <v>2031</v>
      </c>
      <c r="E243" s="4">
        <v>-3.6066300000000003E-2</v>
      </c>
      <c r="F243" s="4">
        <v>-6.7607199999999996E-3</v>
      </c>
      <c r="G243" s="4">
        <v>-4.1244000000000003E-2</v>
      </c>
      <c r="H243" s="4">
        <v>-1.36369E-2</v>
      </c>
      <c r="I243" s="4">
        <v>-6.2092300000000003E-2</v>
      </c>
    </row>
    <row r="244" spans="1:9" x14ac:dyDescent="0.25">
      <c r="A244" s="3" t="s">
        <v>489</v>
      </c>
      <c r="B244" t="s">
        <v>490</v>
      </c>
      <c r="C244" t="s">
        <v>908</v>
      </c>
      <c r="D244" t="s">
        <v>2032</v>
      </c>
      <c r="E244" s="4">
        <v>2.57059E-2</v>
      </c>
      <c r="F244" s="4">
        <v>0.15685499999999999</v>
      </c>
      <c r="G244" s="4">
        <v>0.20446800000000001</v>
      </c>
      <c r="H244" s="4">
        <v>0.16046299999999999</v>
      </c>
      <c r="I244" s="4">
        <v>0.27228799999999997</v>
      </c>
    </row>
    <row r="245" spans="1:9" ht="31.5" customHeight="1" x14ac:dyDescent="0.25">
      <c r="A245" s="3" t="s">
        <v>492</v>
      </c>
      <c r="B245" t="s">
        <v>493</v>
      </c>
      <c r="C245" t="s">
        <v>3</v>
      </c>
      <c r="D245" t="s">
        <v>2033</v>
      </c>
      <c r="E245" s="4">
        <v>1.75313E-2</v>
      </c>
      <c r="F245" s="4">
        <v>0.122081</v>
      </c>
      <c r="G245" s="4">
        <v>0.189806</v>
      </c>
      <c r="H245" s="4">
        <v>0.28326899999999999</v>
      </c>
      <c r="I245" s="4">
        <v>1.2222500000000001</v>
      </c>
    </row>
    <row r="246" spans="1:9" x14ac:dyDescent="0.25">
      <c r="A246" s="3" t="s">
        <v>494</v>
      </c>
      <c r="B246" t="s">
        <v>495</v>
      </c>
      <c r="C246" t="s">
        <v>3</v>
      </c>
      <c r="D246" t="s">
        <v>2034</v>
      </c>
      <c r="E246" s="4">
        <v>-3.8762400000000002E-2</v>
      </c>
      <c r="F246" s="4">
        <v>0.58490600000000004</v>
      </c>
      <c r="G246" s="4">
        <v>0.60944200000000004</v>
      </c>
      <c r="H246" s="4">
        <v>0.37203799999999998</v>
      </c>
      <c r="I246" s="4">
        <v>-0.91912499999999997</v>
      </c>
    </row>
    <row r="247" spans="1:9" x14ac:dyDescent="0.25">
      <c r="A247" s="3" t="s">
        <v>496</v>
      </c>
      <c r="B247" t="s">
        <v>497</v>
      </c>
      <c r="C247" t="s">
        <v>908</v>
      </c>
      <c r="D247" t="s">
        <v>2035</v>
      </c>
      <c r="E247" s="4">
        <v>1.0384600000000001E-2</v>
      </c>
      <c r="F247" s="4">
        <v>5.8807099999999987E-2</v>
      </c>
      <c r="G247" s="4">
        <v>0.126529</v>
      </c>
      <c r="H247" s="4">
        <v>0.219749</v>
      </c>
      <c r="I247" s="4">
        <v>1.0874200000000001</v>
      </c>
    </row>
    <row r="248" spans="1:9" x14ac:dyDescent="0.25">
      <c r="A248" s="3" t="s">
        <v>498</v>
      </c>
      <c r="B248" t="s">
        <v>499</v>
      </c>
      <c r="C248" t="s">
        <v>908</v>
      </c>
      <c r="D248" t="s">
        <v>2036</v>
      </c>
      <c r="E248" s="4">
        <v>1.5028E-2</v>
      </c>
      <c r="F248" s="4">
        <v>5.39766E-2</v>
      </c>
      <c r="G248" s="4">
        <v>2.5798999999999999E-2</v>
      </c>
      <c r="H248" s="4">
        <v>9.2749499999999999E-2</v>
      </c>
      <c r="I248" s="4">
        <v>0.31754199999999999</v>
      </c>
    </row>
    <row r="249" spans="1:9" x14ac:dyDescent="0.25">
      <c r="A249" s="3" t="s">
        <v>500</v>
      </c>
      <c r="B249" t="s">
        <v>501</v>
      </c>
      <c r="C249" t="s">
        <v>908</v>
      </c>
      <c r="D249" t="s">
        <v>2037</v>
      </c>
      <c r="E249" s="4">
        <v>4.8879600000000002E-3</v>
      </c>
      <c r="F249" s="4">
        <v>-1.5446400000000001E-2</v>
      </c>
      <c r="G249" s="4">
        <v>2.0730700000000001E-2</v>
      </c>
      <c r="H249" s="4">
        <v>9.809459999999999E-2</v>
      </c>
      <c r="I249" s="4">
        <v>0.6806310000000001</v>
      </c>
    </row>
    <row r="250" spans="1:9" x14ac:dyDescent="0.25">
      <c r="A250" s="3" t="s">
        <v>502</v>
      </c>
      <c r="B250" t="s">
        <v>503</v>
      </c>
      <c r="C250" t="s">
        <v>908</v>
      </c>
      <c r="D250" t="s">
        <v>2038</v>
      </c>
      <c r="E250" s="4">
        <v>2.7461900000000001E-2</v>
      </c>
      <c r="F250" s="4">
        <v>5.1914200000000001E-2</v>
      </c>
      <c r="G250" s="4">
        <v>0.10793999999999999</v>
      </c>
      <c r="H250" s="4">
        <v>0.155004</v>
      </c>
      <c r="I250" s="4">
        <v>0.74346800000000002</v>
      </c>
    </row>
    <row r="251" spans="1:9" x14ac:dyDescent="0.25">
      <c r="A251" s="3" t="s">
        <v>504</v>
      </c>
      <c r="B251" t="s">
        <v>505</v>
      </c>
      <c r="C251" t="s">
        <v>3</v>
      </c>
      <c r="D251" t="s">
        <v>2039</v>
      </c>
      <c r="E251" s="4">
        <v>8.408259999999999E-3</v>
      </c>
      <c r="F251" s="4">
        <v>-7.6040700000000003E-2</v>
      </c>
      <c r="G251" s="4">
        <v>-2.2261900000000001E-2</v>
      </c>
      <c r="H251" s="4">
        <v>4.1368400000000001E-3</v>
      </c>
      <c r="I251" s="4">
        <v>0.457729</v>
      </c>
    </row>
    <row r="252" spans="1:9" x14ac:dyDescent="0.25">
      <c r="A252" s="3" t="s">
        <v>506</v>
      </c>
      <c r="B252" t="s">
        <v>507</v>
      </c>
      <c r="C252" t="s">
        <v>908</v>
      </c>
      <c r="D252" t="s">
        <v>2040</v>
      </c>
      <c r="E252" s="4">
        <v>2.9729700000000001E-3</v>
      </c>
      <c r="F252" s="4">
        <v>-3.13862E-3</v>
      </c>
      <c r="G252" s="4">
        <v>3.585E-2</v>
      </c>
      <c r="H252" s="4">
        <v>6.5867500000000009E-2</v>
      </c>
      <c r="I252" s="4">
        <v>0.43166500000000002</v>
      </c>
    </row>
    <row r="253" spans="1:9" x14ac:dyDescent="0.25">
      <c r="A253" s="3" t="s">
        <v>508</v>
      </c>
      <c r="B253" t="s">
        <v>509</v>
      </c>
      <c r="C253" t="s">
        <v>3</v>
      </c>
      <c r="D253" t="s">
        <v>2041</v>
      </c>
      <c r="E253" s="4">
        <v>2.9075699999999999E-2</v>
      </c>
      <c r="F253" s="4">
        <v>-2.4898799999999999E-2</v>
      </c>
      <c r="G253" s="4">
        <v>2.8092900000000001E-2</v>
      </c>
      <c r="H253" s="4">
        <v>0.13028000000000001</v>
      </c>
      <c r="I253" s="4">
        <v>1.1937199999999999</v>
      </c>
    </row>
    <row r="254" spans="1:9" x14ac:dyDescent="0.25">
      <c r="A254" s="3" t="s">
        <v>510</v>
      </c>
      <c r="B254" t="s">
        <v>511</v>
      </c>
      <c r="C254" t="s">
        <v>908</v>
      </c>
      <c r="D254" t="s">
        <v>2042</v>
      </c>
      <c r="E254" s="4">
        <v>-2.3187300000000002E-3</v>
      </c>
      <c r="F254" s="4">
        <v>8.1076800000000008E-3</v>
      </c>
      <c r="G254" s="4">
        <v>3.5395999999999997E-2</v>
      </c>
      <c r="H254" s="4">
        <v>6.0174900000000003E-2</v>
      </c>
      <c r="I254" s="4">
        <v>0.26565100000000003</v>
      </c>
    </row>
    <row r="255" spans="1:9" x14ac:dyDescent="0.25">
      <c r="A255" s="3" t="s">
        <v>512</v>
      </c>
      <c r="B255" t="s">
        <v>513</v>
      </c>
      <c r="C255" t="s">
        <v>910</v>
      </c>
      <c r="D255" t="s">
        <v>2043</v>
      </c>
      <c r="E255" s="4">
        <v>-2.5333299999999999E-3</v>
      </c>
      <c r="F255" s="4">
        <v>7.5831700000000002E-2</v>
      </c>
      <c r="G255" s="4">
        <v>6.6377800000000001E-2</v>
      </c>
      <c r="H255" s="4">
        <v>-9.8920600000000011E-3</v>
      </c>
      <c r="I255" s="4">
        <v>-0.32940000000000003</v>
      </c>
    </row>
    <row r="256" spans="1:9" x14ac:dyDescent="0.25">
      <c r="A256" s="3" t="s">
        <v>514</v>
      </c>
      <c r="B256" t="s">
        <v>515</v>
      </c>
      <c r="C256" t="s">
        <v>3</v>
      </c>
      <c r="D256" t="s">
        <v>1477</v>
      </c>
      <c r="E256" s="4">
        <v>1.1597400000000001E-2</v>
      </c>
      <c r="F256" s="4">
        <v>-1.3066599999999999E-2</v>
      </c>
      <c r="G256" s="4">
        <v>4.6313399999999998E-2</v>
      </c>
      <c r="H256" s="4">
        <v>-2.4755599999999999E-2</v>
      </c>
      <c r="I256" s="4">
        <v>-4.4010399999999998E-2</v>
      </c>
    </row>
    <row r="257" spans="1:9" x14ac:dyDescent="0.25">
      <c r="A257" s="3" t="s">
        <v>516</v>
      </c>
      <c r="B257" t="s">
        <v>517</v>
      </c>
      <c r="C257" t="s">
        <v>908</v>
      </c>
      <c r="D257" t="s">
        <v>2044</v>
      </c>
      <c r="E257" s="4">
        <v>3.47096E-2</v>
      </c>
      <c r="F257" s="4">
        <v>1.6361199999999999E-2</v>
      </c>
      <c r="G257" s="4">
        <v>-2.0933799999999999E-2</v>
      </c>
      <c r="H257" s="4">
        <v>1.43739E-2</v>
      </c>
      <c r="I257" s="4">
        <v>0.151862</v>
      </c>
    </row>
    <row r="258" spans="1:9" x14ac:dyDescent="0.25">
      <c r="A258" s="3" t="s">
        <v>518</v>
      </c>
      <c r="B258" t="s">
        <v>519</v>
      </c>
      <c r="C258" t="s">
        <v>908</v>
      </c>
      <c r="D258" t="s">
        <v>2045</v>
      </c>
      <c r="E258" s="4">
        <v>1.42005E-2</v>
      </c>
      <c r="F258" s="4">
        <v>-1.9023700000000001E-2</v>
      </c>
      <c r="G258" s="4">
        <v>8.9022400000000005E-3</v>
      </c>
      <c r="H258" s="4">
        <v>4.8724700000000003E-2</v>
      </c>
      <c r="I258" s="4">
        <v>0.45121699999999998</v>
      </c>
    </row>
    <row r="259" spans="1:9" x14ac:dyDescent="0.25">
      <c r="A259" s="3" t="s">
        <v>520</v>
      </c>
      <c r="B259" t="s">
        <v>521</v>
      </c>
      <c r="C259" t="s">
        <v>908</v>
      </c>
      <c r="D259" t="s">
        <v>2046</v>
      </c>
      <c r="E259" s="4">
        <v>-2.1174599999999998E-2</v>
      </c>
      <c r="F259" s="4">
        <v>-1.9212E-2</v>
      </c>
      <c r="G259" s="4">
        <v>-8.0235299999999996E-2</v>
      </c>
      <c r="H259" s="4">
        <v>-0.13106699999999999</v>
      </c>
      <c r="I259" s="4">
        <v>-0.66605300000000001</v>
      </c>
    </row>
    <row r="260" spans="1:9" x14ac:dyDescent="0.25">
      <c r="A260" s="3" t="s">
        <v>522</v>
      </c>
      <c r="B260" t="s">
        <v>523</v>
      </c>
      <c r="C260" t="s">
        <v>908</v>
      </c>
      <c r="D260" t="s">
        <v>2047</v>
      </c>
      <c r="E260" s="4">
        <v>2.6769500000000002E-2</v>
      </c>
      <c r="F260" s="4">
        <v>-1.70276E-2</v>
      </c>
      <c r="G260" s="4">
        <v>1.00807E-2</v>
      </c>
      <c r="H260" s="4">
        <v>2.7760300000000002E-2</v>
      </c>
      <c r="I260" s="4">
        <v>0.268096</v>
      </c>
    </row>
    <row r="261" spans="1:9" x14ac:dyDescent="0.25">
      <c r="A261" s="3" t="s">
        <v>524</v>
      </c>
      <c r="B261" t="s">
        <v>525</v>
      </c>
      <c r="C261" t="s">
        <v>908</v>
      </c>
      <c r="D261" t="s">
        <v>2048</v>
      </c>
      <c r="E261" s="4">
        <v>-2.2068600000000002E-3</v>
      </c>
      <c r="F261" s="4">
        <v>-5.4507600000000003E-2</v>
      </c>
      <c r="G261" s="4">
        <v>-0.122456</v>
      </c>
      <c r="H261" s="4">
        <v>-0.20693500000000001</v>
      </c>
      <c r="I261" s="4">
        <v>-0.99559500000000001</v>
      </c>
    </row>
    <row r="262" spans="1:9" x14ac:dyDescent="0.25">
      <c r="A262" s="3" t="s">
        <v>526</v>
      </c>
      <c r="B262" t="s">
        <v>527</v>
      </c>
      <c r="C262" t="s">
        <v>3</v>
      </c>
      <c r="D262" t="s">
        <v>2049</v>
      </c>
      <c r="E262" s="4">
        <v>-2.8864299999999999E-2</v>
      </c>
      <c r="F262" s="4">
        <v>6.6615499999999994E-2</v>
      </c>
      <c r="G262" s="4">
        <v>9.2375000000000013E-2</v>
      </c>
      <c r="H262" s="4">
        <v>0.23261699999999999</v>
      </c>
      <c r="I262" s="4">
        <v>1.1026100000000001</v>
      </c>
    </row>
    <row r="263" spans="1:9" x14ac:dyDescent="0.25">
      <c r="A263" s="3" t="s">
        <v>528</v>
      </c>
      <c r="B263" t="s">
        <v>529</v>
      </c>
      <c r="C263" t="s">
        <v>908</v>
      </c>
      <c r="D263" t="s">
        <v>2050</v>
      </c>
      <c r="E263" s="4">
        <v>-4.4554999999999997E-2</v>
      </c>
      <c r="F263" s="4">
        <v>7.8029000000000001E-2</v>
      </c>
      <c r="G263" s="4">
        <v>-3.2325300000000001E-2</v>
      </c>
      <c r="H263" s="4">
        <v>-5.9680299999999999E-2</v>
      </c>
      <c r="I263" s="4">
        <v>-0.86845399999999995</v>
      </c>
    </row>
    <row r="264" spans="1:9" x14ac:dyDescent="0.25">
      <c r="A264" s="3" t="s">
        <v>530</v>
      </c>
      <c r="B264" t="s">
        <v>531</v>
      </c>
      <c r="C264" t="s">
        <v>908</v>
      </c>
      <c r="D264" t="s">
        <v>2051</v>
      </c>
      <c r="E264" s="4">
        <v>2.3589800000000001E-2</v>
      </c>
      <c r="F264" s="4">
        <v>-2.5383099999999999E-2</v>
      </c>
      <c r="G264" s="4">
        <v>1.4693899999999999E-2</v>
      </c>
      <c r="H264" s="4">
        <v>8.0277700000000007E-2</v>
      </c>
      <c r="I264" s="4">
        <v>0.68510099999999996</v>
      </c>
    </row>
    <row r="265" spans="1:9" x14ac:dyDescent="0.25">
      <c r="A265" s="3" t="s">
        <v>532</v>
      </c>
      <c r="B265" t="s">
        <v>533</v>
      </c>
      <c r="C265" t="s">
        <v>908</v>
      </c>
      <c r="D265" t="s">
        <v>2052</v>
      </c>
      <c r="E265" s="4">
        <v>2.7148900000000002E-3</v>
      </c>
      <c r="F265" s="4">
        <v>0.124046</v>
      </c>
      <c r="G265" s="4">
        <v>0.12837799999999999</v>
      </c>
      <c r="H265" s="4">
        <v>0.132775</v>
      </c>
      <c r="I265" s="4">
        <v>0.21140400000000001</v>
      </c>
    </row>
    <row r="266" spans="1:9" x14ac:dyDescent="0.25">
      <c r="A266" s="3" t="s">
        <v>534</v>
      </c>
      <c r="B266" t="s">
        <v>535</v>
      </c>
      <c r="C266" t="s">
        <v>908</v>
      </c>
      <c r="D266" t="s">
        <v>2053</v>
      </c>
      <c r="E266" s="4">
        <v>2.3519600000000002E-3</v>
      </c>
      <c r="F266" s="4">
        <v>4.6227200000000003E-2</v>
      </c>
      <c r="G266" s="4">
        <v>0.100483</v>
      </c>
      <c r="H266" s="4">
        <v>0.20150100000000001</v>
      </c>
      <c r="I266" s="4">
        <v>0.97204699999999999</v>
      </c>
    </row>
    <row r="267" spans="1:9" x14ac:dyDescent="0.25">
      <c r="A267" s="3" t="s">
        <v>536</v>
      </c>
      <c r="B267" t="s">
        <v>537</v>
      </c>
      <c r="C267" t="s">
        <v>908</v>
      </c>
      <c r="D267" t="s">
        <v>2054</v>
      </c>
      <c r="E267" s="4">
        <v>-1.4050099999999999E-2</v>
      </c>
      <c r="F267" s="4">
        <v>3.6217600000000003E-2</v>
      </c>
      <c r="G267" s="4">
        <v>0.103945</v>
      </c>
      <c r="H267" s="4">
        <v>0.21597</v>
      </c>
      <c r="I267" s="4">
        <v>1.16564</v>
      </c>
    </row>
    <row r="268" spans="1:9" x14ac:dyDescent="0.25">
      <c r="A268" s="3" t="s">
        <v>538</v>
      </c>
      <c r="B268" t="s">
        <v>539</v>
      </c>
      <c r="C268" t="s">
        <v>908</v>
      </c>
      <c r="D268" t="s">
        <v>2055</v>
      </c>
      <c r="E268" s="4">
        <v>-1.4976E-2</v>
      </c>
      <c r="F268" s="4">
        <v>9.0303400000000006E-2</v>
      </c>
      <c r="G268" s="4">
        <v>0.17554400000000001</v>
      </c>
      <c r="H268" s="4">
        <v>0.31362699999999999</v>
      </c>
      <c r="I268" s="4">
        <v>1.6050500000000001</v>
      </c>
    </row>
    <row r="269" spans="1:9" x14ac:dyDescent="0.25">
      <c r="A269" s="3" t="s">
        <v>540</v>
      </c>
      <c r="B269" t="s">
        <v>541</v>
      </c>
      <c r="C269" t="s">
        <v>908</v>
      </c>
      <c r="D269" t="s">
        <v>2056</v>
      </c>
      <c r="E269" s="4">
        <v>9.006779999999999E-3</v>
      </c>
      <c r="F269" s="4">
        <v>0.192638</v>
      </c>
      <c r="G269" s="4">
        <v>0.20838799999999999</v>
      </c>
      <c r="H269" s="4">
        <v>0.27564100000000002</v>
      </c>
      <c r="I269" s="4">
        <v>0.73904700000000001</v>
      </c>
    </row>
    <row r="270" spans="1:9" x14ac:dyDescent="0.25">
      <c r="A270" s="3" t="s">
        <v>542</v>
      </c>
      <c r="B270" t="s">
        <v>543</v>
      </c>
      <c r="C270" t="s">
        <v>3</v>
      </c>
      <c r="D270" t="s">
        <v>2057</v>
      </c>
      <c r="E270" s="4">
        <v>8.28571E-3</v>
      </c>
      <c r="F270" s="4">
        <v>3.0889900000000001E-2</v>
      </c>
      <c r="G270" s="4">
        <v>8.8935400000000001E-3</v>
      </c>
      <c r="H270" s="4">
        <v>-2.4274799999999999E-2</v>
      </c>
      <c r="I270" s="4">
        <v>-0.44433699999999998</v>
      </c>
    </row>
    <row r="271" spans="1:9" x14ac:dyDescent="0.25">
      <c r="A271" s="3" t="s">
        <v>544</v>
      </c>
      <c r="B271" t="s">
        <v>545</v>
      </c>
      <c r="C271" t="s">
        <v>908</v>
      </c>
      <c r="D271" t="s">
        <v>2058</v>
      </c>
      <c r="E271" s="4">
        <v>5.6729500000000004E-3</v>
      </c>
      <c r="F271" s="4">
        <v>7.5825100000000006E-2</v>
      </c>
      <c r="G271" s="4">
        <v>3.4639499999999997E-2</v>
      </c>
      <c r="H271" s="4">
        <v>0.10789799999999999</v>
      </c>
      <c r="I271" s="4">
        <v>0.38259599999999999</v>
      </c>
    </row>
    <row r="272" spans="1:9" x14ac:dyDescent="0.25">
      <c r="A272" s="3" t="s">
        <v>546</v>
      </c>
      <c r="B272" t="s">
        <v>547</v>
      </c>
      <c r="C272" t="s">
        <v>908</v>
      </c>
      <c r="D272" t="s">
        <v>2059</v>
      </c>
      <c r="E272" s="4">
        <v>3.8337200000000002E-2</v>
      </c>
      <c r="F272" s="4">
        <v>0.33255400000000002</v>
      </c>
      <c r="G272" s="4">
        <v>0.17279600000000001</v>
      </c>
      <c r="H272" s="4">
        <v>-7.4546899999999999E-2</v>
      </c>
      <c r="I272" s="4">
        <v>-1</v>
      </c>
    </row>
    <row r="273" spans="1:9" x14ac:dyDescent="0.25">
      <c r="A273" s="3" t="s">
        <v>548</v>
      </c>
      <c r="B273" t="s">
        <v>549</v>
      </c>
      <c r="C273" t="s">
        <v>3</v>
      </c>
      <c r="D273" t="s">
        <v>2060</v>
      </c>
      <c r="E273" s="4">
        <v>-4.9461899999999996E-3</v>
      </c>
      <c r="F273" s="4">
        <v>0.28366400000000003</v>
      </c>
      <c r="G273" s="4">
        <v>0.35926699999999989</v>
      </c>
      <c r="H273" s="4">
        <v>0.39478799999999997</v>
      </c>
      <c r="I273" s="4">
        <v>0.81448100000000001</v>
      </c>
    </row>
    <row r="274" spans="1:9" x14ac:dyDescent="0.25">
      <c r="A274" s="3" t="s">
        <v>550</v>
      </c>
      <c r="B274" t="s">
        <v>551</v>
      </c>
      <c r="C274" t="s">
        <v>908</v>
      </c>
      <c r="D274" t="s">
        <v>2061</v>
      </c>
      <c r="E274" s="4">
        <v>-1.0571000000000001E-3</v>
      </c>
      <c r="F274" s="4">
        <v>4.4039599999999998E-2</v>
      </c>
      <c r="G274" s="4">
        <v>6.1679999999999999E-2</v>
      </c>
      <c r="H274" s="4">
        <v>0.118093</v>
      </c>
      <c r="I274" s="4">
        <v>0.52663499999999996</v>
      </c>
    </row>
    <row r="275" spans="1:9" x14ac:dyDescent="0.25">
      <c r="A275" s="3" t="s">
        <v>552</v>
      </c>
      <c r="B275" t="s">
        <v>553</v>
      </c>
      <c r="C275" t="s">
        <v>908</v>
      </c>
      <c r="D275" t="s">
        <v>2062</v>
      </c>
      <c r="E275" s="4">
        <v>1.52613E-2</v>
      </c>
      <c r="F275" s="4">
        <v>1.33347E-3</v>
      </c>
      <c r="G275" s="4">
        <v>4.9027200000000007E-2</v>
      </c>
      <c r="H275" s="4">
        <v>0.113644</v>
      </c>
      <c r="I275" s="4">
        <v>0.7569459999999999</v>
      </c>
    </row>
    <row r="276" spans="1:9" x14ac:dyDescent="0.25">
      <c r="A276" s="3" t="s">
        <v>554</v>
      </c>
      <c r="B276" t="s">
        <v>555</v>
      </c>
      <c r="C276" t="s">
        <v>908</v>
      </c>
      <c r="D276" t="s">
        <v>1721</v>
      </c>
      <c r="E276" s="4">
        <v>4.4338599999999999E-2</v>
      </c>
      <c r="F276" s="4">
        <v>-2.70917E-2</v>
      </c>
      <c r="G276" s="4">
        <v>2.96323E-2</v>
      </c>
      <c r="H276" s="4">
        <v>-3.9990199999999998E-3</v>
      </c>
      <c r="I276" s="4">
        <v>0.116177</v>
      </c>
    </row>
    <row r="277" spans="1:9" x14ac:dyDescent="0.25">
      <c r="A277" s="3" t="s">
        <v>556</v>
      </c>
      <c r="B277" t="s">
        <v>557</v>
      </c>
      <c r="C277" t="s">
        <v>3</v>
      </c>
      <c r="D277" t="s">
        <v>2063</v>
      </c>
      <c r="E277" s="4">
        <v>-2.5063700000000001E-2</v>
      </c>
      <c r="F277" s="4">
        <v>0.32290799999999997</v>
      </c>
      <c r="G277" s="4">
        <v>0.384156</v>
      </c>
      <c r="H277" s="4">
        <v>0.45466099999999998</v>
      </c>
      <c r="I277" s="4">
        <v>1.3086800000000001</v>
      </c>
    </row>
    <row r="278" spans="1:9" x14ac:dyDescent="0.25">
      <c r="A278" s="3" t="s">
        <v>558</v>
      </c>
      <c r="B278" t="s">
        <v>558</v>
      </c>
      <c r="C278" t="s">
        <v>3</v>
      </c>
      <c r="D278" t="s">
        <v>2064</v>
      </c>
      <c r="E278" s="4">
        <v>9.6824999999999994E-2</v>
      </c>
      <c r="F278" s="4">
        <v>0.19497400000000001</v>
      </c>
      <c r="G278" s="4">
        <v>-0.28994799999999998</v>
      </c>
      <c r="H278" s="4">
        <v>-0.73134900000000003</v>
      </c>
      <c r="I278" s="4">
        <v>-1</v>
      </c>
    </row>
    <row r="279" spans="1:9" x14ac:dyDescent="0.25">
      <c r="A279" s="3" t="s">
        <v>559</v>
      </c>
      <c r="B279" t="s">
        <v>560</v>
      </c>
      <c r="C279" t="s">
        <v>908</v>
      </c>
      <c r="D279" t="s">
        <v>2065</v>
      </c>
      <c r="E279" s="4">
        <v>1.9249800000000001E-2</v>
      </c>
      <c r="F279" s="4">
        <v>6.4696999999999991E-2</v>
      </c>
      <c r="G279" s="4">
        <v>9.7993299999999992E-2</v>
      </c>
      <c r="H279" s="4">
        <v>0.179812</v>
      </c>
      <c r="I279" s="4">
        <v>0.78997699999999993</v>
      </c>
    </row>
    <row r="280" spans="1:9" x14ac:dyDescent="0.25">
      <c r="A280" s="3" t="s">
        <v>561</v>
      </c>
      <c r="B280" t="s">
        <v>562</v>
      </c>
      <c r="C280" t="s">
        <v>910</v>
      </c>
      <c r="D280" t="s">
        <v>2066</v>
      </c>
      <c r="E280" s="4">
        <v>1.44455E-2</v>
      </c>
      <c r="F280" s="4">
        <v>-3.8207699999999998E-3</v>
      </c>
      <c r="G280" s="4">
        <v>2.8113999999999998E-4</v>
      </c>
      <c r="H280" s="4">
        <v>-6.8018400000000007E-2</v>
      </c>
      <c r="I280" s="4">
        <v>-0.50897700000000001</v>
      </c>
    </row>
    <row r="281" spans="1:9" x14ac:dyDescent="0.25">
      <c r="A281" s="3" t="s">
        <v>563</v>
      </c>
      <c r="B281" t="s">
        <v>564</v>
      </c>
      <c r="C281" t="s">
        <v>3</v>
      </c>
      <c r="D281" t="s">
        <v>2067</v>
      </c>
      <c r="E281" s="4">
        <v>-1.18987E-2</v>
      </c>
      <c r="F281" s="4">
        <v>7.9462000000000005E-2</v>
      </c>
      <c r="G281" s="4">
        <v>0.11562600000000001</v>
      </c>
      <c r="H281" s="4">
        <v>0.13034499999999999</v>
      </c>
      <c r="I281" s="4">
        <v>0.38479000000000002</v>
      </c>
    </row>
    <row r="282" spans="1:9" x14ac:dyDescent="0.25">
      <c r="A282" s="3" t="s">
        <v>565</v>
      </c>
      <c r="B282" t="s">
        <v>566</v>
      </c>
      <c r="C282" t="s">
        <v>3</v>
      </c>
      <c r="D282" t="s">
        <v>2068</v>
      </c>
      <c r="E282" s="4">
        <v>3.5029200000000003E-2</v>
      </c>
      <c r="F282" s="4">
        <v>0.39002100000000001</v>
      </c>
      <c r="G282" s="4">
        <v>0.453121</v>
      </c>
      <c r="H282" s="4">
        <v>0.19922100000000001</v>
      </c>
      <c r="I282" s="4">
        <v>-0.88765100000000008</v>
      </c>
    </row>
    <row r="283" spans="1:9" x14ac:dyDescent="0.25">
      <c r="A283" s="3" t="s">
        <v>567</v>
      </c>
      <c r="B283" t="s">
        <v>568</v>
      </c>
      <c r="C283" t="s">
        <v>908</v>
      </c>
      <c r="D283" t="s">
        <v>2069</v>
      </c>
      <c r="E283" s="4">
        <v>-1.2285600000000001E-2</v>
      </c>
      <c r="F283" s="4">
        <v>0.302838</v>
      </c>
      <c r="G283" s="4">
        <v>0.342331</v>
      </c>
      <c r="H283" s="4">
        <v>0.43646600000000002</v>
      </c>
      <c r="I283" s="4">
        <v>0.88252300000000006</v>
      </c>
    </row>
    <row r="284" spans="1:9" x14ac:dyDescent="0.25">
      <c r="A284" s="3" t="s">
        <v>569</v>
      </c>
      <c r="B284" t="s">
        <v>570</v>
      </c>
      <c r="C284" t="s">
        <v>3</v>
      </c>
      <c r="D284" t="s">
        <v>2070</v>
      </c>
      <c r="E284" s="4">
        <v>1.4416099999999999E-2</v>
      </c>
      <c r="F284" s="4">
        <v>-0.145478</v>
      </c>
      <c r="G284" s="4">
        <v>-0.21112600000000001</v>
      </c>
      <c r="H284" s="4">
        <v>-0.156471</v>
      </c>
      <c r="I284" s="4">
        <v>-0.212063</v>
      </c>
    </row>
    <row r="285" spans="1:9" x14ac:dyDescent="0.25">
      <c r="A285" s="3" t="s">
        <v>571</v>
      </c>
      <c r="B285" t="s">
        <v>572</v>
      </c>
      <c r="C285" t="s">
        <v>910</v>
      </c>
      <c r="D285" t="s">
        <v>2071</v>
      </c>
      <c r="E285" s="4">
        <v>6.3284699999999999E-2</v>
      </c>
      <c r="F285" s="4">
        <v>-9.37162E-2</v>
      </c>
      <c r="G285" s="4">
        <v>-0.50798500000000002</v>
      </c>
      <c r="H285" s="4">
        <v>-0.43303900000000001</v>
      </c>
      <c r="I285" s="4">
        <v>-1</v>
      </c>
    </row>
    <row r="286" spans="1:9" ht="31.5" customHeight="1" x14ac:dyDescent="0.25">
      <c r="A286" s="3" t="s">
        <v>573</v>
      </c>
      <c r="B286" t="s">
        <v>574</v>
      </c>
      <c r="C286" t="s">
        <v>3</v>
      </c>
      <c r="D286" t="s">
        <v>1680</v>
      </c>
      <c r="E286" s="4">
        <v>1.0639600000000001E-2</v>
      </c>
      <c r="F286" s="4">
        <v>9.8689599999999988E-2</v>
      </c>
      <c r="G286" s="4">
        <v>8.2017599999999996E-2</v>
      </c>
      <c r="H286" s="4">
        <v>9.9370100000000003E-2</v>
      </c>
      <c r="I286" s="4">
        <v>0.12987299999999999</v>
      </c>
    </row>
    <row r="287" spans="1:9" x14ac:dyDescent="0.25">
      <c r="A287" s="3" t="s">
        <v>575</v>
      </c>
      <c r="B287" t="s">
        <v>576</v>
      </c>
      <c r="C287" t="s">
        <v>908</v>
      </c>
      <c r="D287" t="s">
        <v>2072</v>
      </c>
      <c r="E287" s="4">
        <v>-6.91388E-2</v>
      </c>
      <c r="F287" s="4">
        <v>0.11452900000000001</v>
      </c>
      <c r="G287" s="4">
        <v>0.27488099999999999</v>
      </c>
      <c r="H287" s="4">
        <v>0.54788599999999998</v>
      </c>
      <c r="I287" s="4">
        <v>2.6768900000000002</v>
      </c>
    </row>
    <row r="288" spans="1:9" x14ac:dyDescent="0.25">
      <c r="A288" s="3" t="s">
        <v>577</v>
      </c>
      <c r="B288" t="s">
        <v>578</v>
      </c>
      <c r="C288" t="s">
        <v>908</v>
      </c>
      <c r="D288" t="s">
        <v>2073</v>
      </c>
      <c r="E288" s="4">
        <v>2.84972E-3</v>
      </c>
      <c r="F288" s="4">
        <v>0.26669799999999999</v>
      </c>
      <c r="G288" s="4">
        <v>0.24377599999999999</v>
      </c>
      <c r="H288" s="4">
        <v>0.28700199999999998</v>
      </c>
      <c r="I288" s="4">
        <v>0.21976299999999999</v>
      </c>
    </row>
    <row r="289" spans="1:9" x14ac:dyDescent="0.25">
      <c r="A289" s="3" t="s">
        <v>579</v>
      </c>
      <c r="B289" t="s">
        <v>580</v>
      </c>
      <c r="C289" t="s">
        <v>908</v>
      </c>
      <c r="D289" t="s">
        <v>2074</v>
      </c>
      <c r="E289" s="4">
        <v>3.9643999999999999E-3</v>
      </c>
      <c r="F289" s="4">
        <v>8.3047200000000002E-2</v>
      </c>
      <c r="G289" s="4">
        <v>0.12596199999999999</v>
      </c>
      <c r="H289" s="4">
        <v>0.204981</v>
      </c>
      <c r="I289" s="4">
        <v>1.03346</v>
      </c>
    </row>
    <row r="290" spans="1:9" x14ac:dyDescent="0.25">
      <c r="A290" s="3" t="s">
        <v>581</v>
      </c>
      <c r="B290" t="s">
        <v>582</v>
      </c>
      <c r="C290" t="s">
        <v>3</v>
      </c>
      <c r="D290" t="s">
        <v>2075</v>
      </c>
      <c r="E290" s="4">
        <v>4.2020799999999997E-2</v>
      </c>
      <c r="F290" s="4">
        <v>1.3482400000000001</v>
      </c>
      <c r="G290" s="4">
        <v>1.71085</v>
      </c>
      <c r="H290" s="4">
        <v>0.63533700000000004</v>
      </c>
      <c r="I290" s="4">
        <v>-0.99968199999999996</v>
      </c>
    </row>
    <row r="291" spans="1:9" x14ac:dyDescent="0.25">
      <c r="A291" s="3" t="s">
        <v>583</v>
      </c>
      <c r="B291" t="s">
        <v>584</v>
      </c>
      <c r="C291" t="s">
        <v>3</v>
      </c>
      <c r="D291" t="s">
        <v>2076</v>
      </c>
      <c r="E291" s="4">
        <v>-1.24669E-2</v>
      </c>
      <c r="F291" s="4">
        <v>-0.24943199999999999</v>
      </c>
      <c r="G291" s="4">
        <v>-0.170187</v>
      </c>
      <c r="H291" s="4">
        <v>-0.65482899999999999</v>
      </c>
      <c r="I291" s="4">
        <v>-1</v>
      </c>
    </row>
    <row r="292" spans="1:9" x14ac:dyDescent="0.25">
      <c r="A292" s="3" t="s">
        <v>585</v>
      </c>
      <c r="B292" t="s">
        <v>586</v>
      </c>
      <c r="C292" t="s">
        <v>908</v>
      </c>
      <c r="D292" t="s">
        <v>2077</v>
      </c>
      <c r="E292" s="4">
        <v>8.86785E-3</v>
      </c>
      <c r="F292" s="4">
        <v>8.1311999999999995E-2</v>
      </c>
      <c r="G292" s="4">
        <v>0.152725</v>
      </c>
      <c r="H292" s="4">
        <v>0.155887</v>
      </c>
      <c r="I292" s="4">
        <v>0.60350099999999995</v>
      </c>
    </row>
    <row r="293" spans="1:9" x14ac:dyDescent="0.25">
      <c r="A293" s="3" t="s">
        <v>587</v>
      </c>
      <c r="B293" t="s">
        <v>587</v>
      </c>
      <c r="C293" t="s">
        <v>3</v>
      </c>
      <c r="D293" t="s">
        <v>2078</v>
      </c>
      <c r="E293" s="4">
        <v>-4.1154999999999997E-2</v>
      </c>
      <c r="F293" s="4">
        <v>0.14042399999999999</v>
      </c>
      <c r="G293" s="4">
        <v>0.42353299999999999</v>
      </c>
      <c r="H293" s="4">
        <v>0.47336299999999998</v>
      </c>
      <c r="I293" s="4">
        <v>2.48136</v>
      </c>
    </row>
    <row r="294" spans="1:9" x14ac:dyDescent="0.25">
      <c r="A294" s="3" t="s">
        <v>588</v>
      </c>
      <c r="B294" t="s">
        <v>589</v>
      </c>
      <c r="C294" t="s">
        <v>908</v>
      </c>
      <c r="D294" t="s">
        <v>2079</v>
      </c>
      <c r="E294" s="4">
        <v>1.5930799999999998E-2</v>
      </c>
      <c r="F294" s="4">
        <v>-3.2310400000000003E-2</v>
      </c>
      <c r="G294" s="4">
        <v>-3.1758799999999997E-2</v>
      </c>
      <c r="H294" s="4">
        <v>-3.8316999999999997E-2</v>
      </c>
      <c r="I294" s="4">
        <v>2.42992E-2</v>
      </c>
    </row>
    <row r="295" spans="1:9" x14ac:dyDescent="0.25">
      <c r="A295" s="3" t="s">
        <v>590</v>
      </c>
      <c r="B295" t="s">
        <v>591</v>
      </c>
      <c r="C295" t="s">
        <v>908</v>
      </c>
      <c r="D295" t="s">
        <v>2080</v>
      </c>
      <c r="E295" s="4">
        <v>2.0242400000000001E-2</v>
      </c>
      <c r="F295" s="4">
        <v>0.114353</v>
      </c>
      <c r="G295" s="4">
        <v>4.6770100000000002E-2</v>
      </c>
      <c r="H295" s="4">
        <v>0.122586</v>
      </c>
      <c r="I295" s="4">
        <v>0.44344899999999998</v>
      </c>
    </row>
    <row r="296" spans="1:9" x14ac:dyDescent="0.25">
      <c r="A296" s="3" t="s">
        <v>592</v>
      </c>
      <c r="B296" t="s">
        <v>593</v>
      </c>
      <c r="C296" t="s">
        <v>908</v>
      </c>
      <c r="D296" t="s">
        <v>2081</v>
      </c>
      <c r="E296" s="4">
        <v>1.78469E-3</v>
      </c>
      <c r="F296" s="4">
        <v>0.10048799999999999</v>
      </c>
      <c r="G296" s="4">
        <v>0.18979299999999999</v>
      </c>
      <c r="H296" s="4">
        <v>0.12318800000000001</v>
      </c>
      <c r="I296" s="4">
        <v>1.1689700000000001</v>
      </c>
    </row>
    <row r="297" spans="1:9" x14ac:dyDescent="0.25">
      <c r="A297" s="3" t="s">
        <v>594</v>
      </c>
      <c r="B297" t="s">
        <v>595</v>
      </c>
      <c r="C297" t="s">
        <v>910</v>
      </c>
      <c r="D297" t="s">
        <v>2082</v>
      </c>
      <c r="E297" s="4">
        <v>7.3181799999999997E-3</v>
      </c>
      <c r="F297" s="4">
        <v>-0.38517499999999999</v>
      </c>
      <c r="G297" s="4">
        <v>-0.843499</v>
      </c>
      <c r="H297" s="4">
        <v>-1</v>
      </c>
      <c r="I297" s="4">
        <v>-1</v>
      </c>
    </row>
    <row r="298" spans="1:9" x14ac:dyDescent="0.25">
      <c r="A298" s="3" t="s">
        <v>596</v>
      </c>
      <c r="B298" t="s">
        <v>597</v>
      </c>
      <c r="C298" t="s">
        <v>3</v>
      </c>
      <c r="D298" t="s">
        <v>2083</v>
      </c>
      <c r="E298" s="4">
        <v>-7.5020699999999996E-3</v>
      </c>
      <c r="F298" s="4">
        <v>1.9793499999999999E-2</v>
      </c>
      <c r="G298" s="4">
        <v>3.3196900000000001E-2</v>
      </c>
      <c r="H298" s="4">
        <v>5.7912400000000003E-2</v>
      </c>
      <c r="I298" s="4">
        <v>0.42069699999999999</v>
      </c>
    </row>
    <row r="299" spans="1:9" x14ac:dyDescent="0.25">
      <c r="A299" s="3" t="s">
        <v>598</v>
      </c>
      <c r="B299" t="s">
        <v>599</v>
      </c>
      <c r="C299" t="s">
        <v>3</v>
      </c>
      <c r="D299" t="s">
        <v>2084</v>
      </c>
      <c r="E299" s="4">
        <v>-6.7723000000000002E-3</v>
      </c>
      <c r="F299" s="4">
        <v>4.5997200000000002E-2</v>
      </c>
      <c r="G299" s="4">
        <v>0.110594</v>
      </c>
      <c r="H299" s="4">
        <v>0.20952899999999999</v>
      </c>
      <c r="I299" s="4">
        <v>1.0980399999999999</v>
      </c>
    </row>
    <row r="300" spans="1:9" x14ac:dyDescent="0.25">
      <c r="A300" s="3" t="s">
        <v>600</v>
      </c>
      <c r="B300" t="s">
        <v>601</v>
      </c>
      <c r="C300" t="s">
        <v>910</v>
      </c>
      <c r="D300" t="s">
        <v>2085</v>
      </c>
      <c r="E300" s="4">
        <v>-4.6409400000000003E-2</v>
      </c>
      <c r="F300" s="4">
        <v>0.86383100000000002</v>
      </c>
      <c r="G300" s="4">
        <v>0.47481299999999999</v>
      </c>
      <c r="H300" s="4">
        <v>0.79218500000000003</v>
      </c>
      <c r="I300" s="4">
        <v>-0.78703999999999996</v>
      </c>
    </row>
    <row r="301" spans="1:9" x14ac:dyDescent="0.25">
      <c r="A301" s="3" t="s">
        <v>602</v>
      </c>
      <c r="B301" t="s">
        <v>603</v>
      </c>
      <c r="C301" t="s">
        <v>3</v>
      </c>
      <c r="D301" t="s">
        <v>2086</v>
      </c>
      <c r="E301" s="4">
        <v>-1.92225E-2</v>
      </c>
      <c r="F301" s="4">
        <v>0.42264800000000002</v>
      </c>
      <c r="G301" s="4">
        <v>0.49223600000000001</v>
      </c>
      <c r="H301" s="4">
        <v>0.31295099999999998</v>
      </c>
      <c r="I301" s="4">
        <v>-0.46582099999999999</v>
      </c>
    </row>
    <row r="302" spans="1:9" x14ac:dyDescent="0.25">
      <c r="A302" s="3" t="s">
        <v>604</v>
      </c>
      <c r="B302" t="s">
        <v>605</v>
      </c>
      <c r="C302" t="s">
        <v>908</v>
      </c>
      <c r="D302" t="s">
        <v>2087</v>
      </c>
      <c r="E302" s="4">
        <v>-3.6923400000000002E-2</v>
      </c>
      <c r="F302" s="4">
        <v>0.12765599999999999</v>
      </c>
      <c r="G302" s="4">
        <v>0.13945399999999999</v>
      </c>
      <c r="H302" s="4">
        <v>0.18267600000000001</v>
      </c>
      <c r="I302" s="4">
        <v>0.66117199999999998</v>
      </c>
    </row>
    <row r="303" spans="1:9" x14ac:dyDescent="0.25">
      <c r="A303" s="3" t="s">
        <v>606</v>
      </c>
      <c r="B303" t="s">
        <v>607</v>
      </c>
      <c r="C303" t="s">
        <v>908</v>
      </c>
      <c r="D303" t="s">
        <v>2088</v>
      </c>
      <c r="E303" s="4">
        <v>-6.7172400000000002E-3</v>
      </c>
      <c r="F303" s="4">
        <v>4.9329600000000001E-3</v>
      </c>
      <c r="G303" s="4">
        <v>4.08127E-2</v>
      </c>
      <c r="H303" s="4">
        <v>0.102117</v>
      </c>
      <c r="I303" s="4">
        <v>0.65616299999999994</v>
      </c>
    </row>
    <row r="304" spans="1:9" x14ac:dyDescent="0.25">
      <c r="A304" s="3" t="s">
        <v>608</v>
      </c>
      <c r="B304" t="s">
        <v>609</v>
      </c>
      <c r="C304" t="s">
        <v>908</v>
      </c>
      <c r="D304" t="s">
        <v>2089</v>
      </c>
      <c r="E304" s="4">
        <v>2.8182900000000002E-3</v>
      </c>
      <c r="F304" s="4">
        <v>-1.0748499999999999E-2</v>
      </c>
      <c r="G304" s="4">
        <v>2.9241900000000001E-3</v>
      </c>
      <c r="H304" s="4">
        <v>1.45644E-2</v>
      </c>
      <c r="I304" s="4">
        <v>0.25003599999999998</v>
      </c>
    </row>
    <row r="305" spans="1:9" x14ac:dyDescent="0.25">
      <c r="A305" s="3" t="s">
        <v>610</v>
      </c>
      <c r="B305" t="s">
        <v>611</v>
      </c>
      <c r="C305" t="s">
        <v>910</v>
      </c>
      <c r="D305" t="s">
        <v>2090</v>
      </c>
      <c r="E305" s="4">
        <v>0.195823</v>
      </c>
      <c r="F305" s="4">
        <v>-9.9682499999999997E-3</v>
      </c>
      <c r="G305" s="4">
        <v>-0.69330399999999992</v>
      </c>
      <c r="H305" s="4">
        <v>-1</v>
      </c>
      <c r="I305" s="4">
        <v>-1</v>
      </c>
    </row>
    <row r="306" spans="1:9" ht="31.5" customHeight="1" x14ac:dyDescent="0.25">
      <c r="A306" s="3" t="s">
        <v>612</v>
      </c>
      <c r="B306" t="s">
        <v>613</v>
      </c>
      <c r="C306" t="s">
        <v>908</v>
      </c>
      <c r="D306" t="s">
        <v>2091</v>
      </c>
      <c r="E306" s="4">
        <v>1.4990699999999999E-2</v>
      </c>
      <c r="F306" s="4">
        <v>2.7451300000000001E-2</v>
      </c>
      <c r="G306" s="4">
        <v>7.2032200000000005E-2</v>
      </c>
      <c r="H306" s="4">
        <v>0.110945</v>
      </c>
      <c r="I306" s="4">
        <v>0.60601700000000003</v>
      </c>
    </row>
    <row r="307" spans="1:9" x14ac:dyDescent="0.25">
      <c r="A307" s="3" t="s">
        <v>614</v>
      </c>
      <c r="B307" t="s">
        <v>615</v>
      </c>
      <c r="C307" t="s">
        <v>908</v>
      </c>
      <c r="D307" t="s">
        <v>2092</v>
      </c>
      <c r="E307" s="4">
        <v>8.3862499999999996E-3</v>
      </c>
      <c r="F307" s="4">
        <v>-5.1171399999999999E-2</v>
      </c>
      <c r="G307" s="4">
        <v>-2.1969200000000001E-2</v>
      </c>
      <c r="H307" s="4">
        <v>7.0286800000000007E-3</v>
      </c>
      <c r="I307" s="4">
        <v>0.33003399999999999</v>
      </c>
    </row>
    <row r="308" spans="1:9" x14ac:dyDescent="0.25">
      <c r="A308" s="3" t="s">
        <v>616</v>
      </c>
      <c r="B308" t="s">
        <v>617</v>
      </c>
      <c r="C308" t="s">
        <v>908</v>
      </c>
      <c r="D308" t="s">
        <v>2093</v>
      </c>
      <c r="E308" s="4">
        <v>-2.1750299999999999E-4</v>
      </c>
      <c r="F308" s="4">
        <v>4.1187300000000003E-2</v>
      </c>
      <c r="G308" s="4">
        <v>3.0304500000000002E-2</v>
      </c>
      <c r="H308" s="4">
        <v>0.103408</v>
      </c>
      <c r="I308" s="4">
        <v>0.39496199999999998</v>
      </c>
    </row>
    <row r="309" spans="1:9" x14ac:dyDescent="0.25">
      <c r="A309" s="3" t="s">
        <v>618</v>
      </c>
      <c r="B309" t="s">
        <v>619</v>
      </c>
      <c r="C309" t="s">
        <v>3</v>
      </c>
      <c r="D309" t="s">
        <v>2094</v>
      </c>
      <c r="E309" s="4">
        <v>-2.46456E-2</v>
      </c>
      <c r="F309" s="4">
        <v>9.3684999999999991E-2</v>
      </c>
      <c r="G309" s="4">
        <v>0.11440699999999999</v>
      </c>
      <c r="H309" s="4">
        <v>9.9082799999999999E-2</v>
      </c>
      <c r="I309" s="4">
        <v>0.51005400000000001</v>
      </c>
    </row>
    <row r="310" spans="1:9" x14ac:dyDescent="0.25">
      <c r="A310" s="3" t="s">
        <v>620</v>
      </c>
      <c r="B310" t="s">
        <v>621</v>
      </c>
      <c r="C310" t="s">
        <v>908</v>
      </c>
      <c r="D310" t="s">
        <v>2095</v>
      </c>
      <c r="E310" s="4">
        <v>1.6068800000000001E-2</v>
      </c>
      <c r="F310" s="4">
        <v>-0.103922</v>
      </c>
      <c r="G310" s="4">
        <v>-7.9882099999999998E-2</v>
      </c>
      <c r="H310" s="4">
        <v>-2.3967799999999998E-3</v>
      </c>
      <c r="I310" s="4">
        <v>0.53273899999999996</v>
      </c>
    </row>
    <row r="311" spans="1:9" x14ac:dyDescent="0.25">
      <c r="A311" s="3" t="s">
        <v>622</v>
      </c>
      <c r="B311" t="s">
        <v>623</v>
      </c>
      <c r="C311" t="s">
        <v>908</v>
      </c>
      <c r="D311" t="s">
        <v>2096</v>
      </c>
      <c r="E311" s="4">
        <v>1.7340999999999999E-2</v>
      </c>
      <c r="F311" s="4">
        <v>-2.29876E-2</v>
      </c>
      <c r="G311" s="4">
        <v>-3.0067400000000001E-2</v>
      </c>
      <c r="H311" s="4">
        <v>-1.6939800000000001E-2</v>
      </c>
      <c r="I311" s="4">
        <v>3.7309500000000002E-2</v>
      </c>
    </row>
    <row r="312" spans="1:9" x14ac:dyDescent="0.25">
      <c r="A312" s="3" t="s">
        <v>624</v>
      </c>
      <c r="B312" t="s">
        <v>625</v>
      </c>
      <c r="C312" t="s">
        <v>3</v>
      </c>
      <c r="D312" t="s">
        <v>2097</v>
      </c>
      <c r="E312" s="4">
        <v>-5.0415799999999997E-2</v>
      </c>
      <c r="F312" s="4">
        <v>-0.17150399999999999</v>
      </c>
      <c r="G312" s="4">
        <v>-0.49070799999999998</v>
      </c>
      <c r="H312" s="4">
        <v>-0.63567799999999997</v>
      </c>
      <c r="I312" s="4">
        <v>-1</v>
      </c>
    </row>
    <row r="313" spans="1:9" x14ac:dyDescent="0.25">
      <c r="A313" s="3" t="s">
        <v>626</v>
      </c>
      <c r="B313" t="s">
        <v>627</v>
      </c>
      <c r="C313" t="s">
        <v>908</v>
      </c>
      <c r="D313" t="s">
        <v>2098</v>
      </c>
      <c r="E313" s="4">
        <v>1.8190700000000001E-2</v>
      </c>
      <c r="F313" s="4">
        <v>3.5054299999999997E-2</v>
      </c>
      <c r="G313" s="4">
        <v>5.5302200000000003E-2</v>
      </c>
      <c r="H313" s="4">
        <v>0.11416800000000001</v>
      </c>
      <c r="I313" s="4">
        <v>0.49490400000000001</v>
      </c>
    </row>
    <row r="314" spans="1:9" x14ac:dyDescent="0.25">
      <c r="A314" s="3" t="s">
        <v>628</v>
      </c>
      <c r="B314" t="s">
        <v>629</v>
      </c>
      <c r="C314" t="s">
        <v>908</v>
      </c>
      <c r="D314" t="s">
        <v>2099</v>
      </c>
      <c r="E314" s="4">
        <v>2.8166699999999999E-3</v>
      </c>
      <c r="F314" s="4">
        <v>-0.113956</v>
      </c>
      <c r="G314" s="4">
        <v>-0.19304099999999999</v>
      </c>
      <c r="H314" s="4">
        <v>-0.25919399999999998</v>
      </c>
      <c r="I314" s="4">
        <v>-0.84856200000000004</v>
      </c>
    </row>
    <row r="315" spans="1:9" x14ac:dyDescent="0.25">
      <c r="A315" s="3" t="s">
        <v>630</v>
      </c>
      <c r="B315" t="s">
        <v>631</v>
      </c>
      <c r="C315" t="s">
        <v>908</v>
      </c>
      <c r="D315" t="s">
        <v>2100</v>
      </c>
      <c r="E315" s="4">
        <v>1.1292200000000001E-2</v>
      </c>
      <c r="F315" s="4">
        <v>3.1910800000000003E-2</v>
      </c>
      <c r="G315" s="4">
        <v>4.7963600000000002E-2</v>
      </c>
      <c r="H315" s="4">
        <v>4.1312599999999998E-2</v>
      </c>
      <c r="I315" s="4">
        <v>0.100562</v>
      </c>
    </row>
    <row r="316" spans="1:9" x14ac:dyDescent="0.25">
      <c r="A316" s="3" t="s">
        <v>632</v>
      </c>
      <c r="B316" t="s">
        <v>633</v>
      </c>
      <c r="C316" t="s">
        <v>908</v>
      </c>
      <c r="D316" t="s">
        <v>2101</v>
      </c>
      <c r="E316" s="4">
        <v>1.57237E-2</v>
      </c>
      <c r="F316" s="4">
        <v>-1.6285000000000001E-2</v>
      </c>
      <c r="G316" s="4">
        <v>-1.17497E-3</v>
      </c>
      <c r="H316" s="4">
        <v>8.5541100000000002E-3</v>
      </c>
      <c r="I316" s="4">
        <v>0.19603400000000001</v>
      </c>
    </row>
    <row r="317" spans="1:9" x14ac:dyDescent="0.25">
      <c r="A317" s="3" t="s">
        <v>634</v>
      </c>
      <c r="B317" t="s">
        <v>635</v>
      </c>
      <c r="C317" t="s">
        <v>908</v>
      </c>
      <c r="D317" t="s">
        <v>2102</v>
      </c>
      <c r="E317" s="4">
        <v>-6.7546999999999998E-3</v>
      </c>
      <c r="F317" s="4">
        <v>-1.9008899999999999E-2</v>
      </c>
      <c r="G317" s="4">
        <v>-4.2684E-2</v>
      </c>
      <c r="H317" s="4">
        <v>-6.1449800000000013E-2</v>
      </c>
      <c r="I317" s="4">
        <v>-0.28335500000000002</v>
      </c>
    </row>
    <row r="318" spans="1:9" x14ac:dyDescent="0.25">
      <c r="A318" s="3" t="s">
        <v>636</v>
      </c>
      <c r="B318" t="s">
        <v>637</v>
      </c>
      <c r="C318" t="s">
        <v>3</v>
      </c>
      <c r="D318" t="s">
        <v>2103</v>
      </c>
      <c r="E318" s="4">
        <v>-8.8517999999999999E-3</v>
      </c>
      <c r="F318" s="4">
        <v>-8.2289100000000007E-3</v>
      </c>
      <c r="G318" s="4">
        <v>3.0871800000000001E-2</v>
      </c>
      <c r="H318" s="4">
        <v>3.71007E-2</v>
      </c>
      <c r="I318" s="4">
        <v>0.36673899999999998</v>
      </c>
    </row>
    <row r="319" spans="1:9" x14ac:dyDescent="0.25">
      <c r="A319" s="3" t="s">
        <v>638</v>
      </c>
      <c r="B319" t="s">
        <v>639</v>
      </c>
      <c r="C319" t="s">
        <v>908</v>
      </c>
      <c r="D319" t="s">
        <v>2104</v>
      </c>
      <c r="E319" s="4">
        <v>-7.4688100000000007E-2</v>
      </c>
      <c r="F319" s="4">
        <v>-5.9904899999999997E-2</v>
      </c>
      <c r="G319" s="4">
        <v>-0.11057</v>
      </c>
      <c r="H319" s="4">
        <v>-0.28418900000000002</v>
      </c>
      <c r="I319" s="4">
        <v>-1</v>
      </c>
    </row>
    <row r="320" spans="1:9" x14ac:dyDescent="0.25">
      <c r="A320" s="3" t="s">
        <v>640</v>
      </c>
      <c r="B320" t="s">
        <v>641</v>
      </c>
      <c r="C320" t="s">
        <v>908</v>
      </c>
      <c r="D320" t="s">
        <v>2105</v>
      </c>
      <c r="E320" s="4">
        <v>-5.0636199999999996E-3</v>
      </c>
      <c r="F320" s="4">
        <v>7.7665600000000001E-2</v>
      </c>
      <c r="G320" s="4">
        <v>8.3992999999999998E-2</v>
      </c>
      <c r="H320" s="4">
        <v>7.1750800000000003E-2</v>
      </c>
      <c r="I320" s="4">
        <v>-2.8696799999999999E-3</v>
      </c>
    </row>
    <row r="321" spans="1:9" x14ac:dyDescent="0.25">
      <c r="A321" s="3" t="s">
        <v>642</v>
      </c>
      <c r="B321" t="s">
        <v>643</v>
      </c>
      <c r="C321" t="s">
        <v>908</v>
      </c>
      <c r="D321" t="s">
        <v>2106</v>
      </c>
      <c r="E321" s="4">
        <v>-1.9195299999999998E-2</v>
      </c>
      <c r="F321" s="4">
        <v>1.9912200000000001E-2</v>
      </c>
      <c r="G321" s="4">
        <v>4.3679599999999999E-2</v>
      </c>
      <c r="H321" s="4">
        <v>3.3267499999999998E-2</v>
      </c>
      <c r="I321" s="4">
        <v>0.31959799999999999</v>
      </c>
    </row>
    <row r="322" spans="1:9" ht="31.5" customHeight="1" x14ac:dyDescent="0.25">
      <c r="A322" s="3" t="s">
        <v>644</v>
      </c>
      <c r="B322" t="s">
        <v>645</v>
      </c>
      <c r="C322" t="s">
        <v>908</v>
      </c>
      <c r="D322" t="s">
        <v>2107</v>
      </c>
      <c r="E322" s="4">
        <v>1.9119199999999999E-2</v>
      </c>
      <c r="F322" s="4">
        <v>0.14272599999999999</v>
      </c>
      <c r="G322" s="4">
        <v>0.216749</v>
      </c>
      <c r="H322" s="4">
        <v>7.1604299999999996E-2</v>
      </c>
      <c r="I322" s="4">
        <v>-0.194582</v>
      </c>
    </row>
    <row r="323" spans="1:9" x14ac:dyDescent="0.25">
      <c r="A323" s="3" t="s">
        <v>646</v>
      </c>
      <c r="B323" t="s">
        <v>647</v>
      </c>
      <c r="C323" t="s">
        <v>908</v>
      </c>
      <c r="D323" t="s">
        <v>2108</v>
      </c>
      <c r="E323" s="4">
        <v>-1.64639E-3</v>
      </c>
      <c r="F323" s="4">
        <v>3.3156500000000012E-2</v>
      </c>
      <c r="G323" s="4">
        <v>0.11126900000000001</v>
      </c>
      <c r="H323" s="4">
        <v>0.14322699999999999</v>
      </c>
      <c r="I323" s="4">
        <v>0.92398200000000008</v>
      </c>
    </row>
    <row r="324" spans="1:9" x14ac:dyDescent="0.25">
      <c r="A324" s="3" t="s">
        <v>648</v>
      </c>
      <c r="B324" t="s">
        <v>649</v>
      </c>
      <c r="C324" t="s">
        <v>908</v>
      </c>
      <c r="D324" t="s">
        <v>2109</v>
      </c>
      <c r="E324" s="4">
        <v>-2.80953E-2</v>
      </c>
      <c r="F324" s="4">
        <v>-6.6569699999999999E-3</v>
      </c>
      <c r="G324" s="4">
        <v>4.4558799999999997E-3</v>
      </c>
      <c r="H324" s="4">
        <v>7.1241499999999999E-2</v>
      </c>
      <c r="I324" s="4">
        <v>0.43108200000000002</v>
      </c>
    </row>
    <row r="325" spans="1:9" x14ac:dyDescent="0.25">
      <c r="A325" s="3" t="s">
        <v>650</v>
      </c>
      <c r="B325" t="s">
        <v>651</v>
      </c>
      <c r="C325" t="s">
        <v>3</v>
      </c>
      <c r="D325" t="s">
        <v>2110</v>
      </c>
      <c r="E325" s="4">
        <v>-1.19299E-2</v>
      </c>
      <c r="F325" s="4">
        <v>6.0303799999999998E-2</v>
      </c>
      <c r="G325" s="4">
        <v>0.13091900000000001</v>
      </c>
      <c r="H325" s="4">
        <v>8.7819999999999995E-2</v>
      </c>
      <c r="I325" s="4">
        <v>0.28975800000000002</v>
      </c>
    </row>
    <row r="326" spans="1:9" x14ac:dyDescent="0.25">
      <c r="A326" s="3" t="s">
        <v>652</v>
      </c>
      <c r="B326" t="s">
        <v>653</v>
      </c>
      <c r="C326" t="s">
        <v>910</v>
      </c>
      <c r="D326" t="s">
        <v>2111</v>
      </c>
      <c r="E326" s="4">
        <v>-0.10585799999999999</v>
      </c>
      <c r="F326" s="4">
        <v>0.41250199999999998</v>
      </c>
      <c r="G326" s="4">
        <v>0.23291300000000001</v>
      </c>
      <c r="H326" s="4">
        <v>-1.13204E-2</v>
      </c>
      <c r="I326" s="4">
        <v>-1</v>
      </c>
    </row>
    <row r="327" spans="1:9" x14ac:dyDescent="0.25">
      <c r="A327" s="3" t="s">
        <v>654</v>
      </c>
      <c r="B327" t="s">
        <v>655</v>
      </c>
      <c r="C327" t="s">
        <v>3</v>
      </c>
      <c r="D327" t="s">
        <v>2112</v>
      </c>
      <c r="E327" s="4">
        <v>7.2029800000000003E-3</v>
      </c>
      <c r="F327" s="4">
        <v>7.4129399999999998E-2</v>
      </c>
      <c r="G327" s="4">
        <v>0.14918100000000001</v>
      </c>
      <c r="H327" s="4">
        <v>0.18326600000000001</v>
      </c>
      <c r="I327" s="4">
        <v>0.96940099999999996</v>
      </c>
    </row>
    <row r="328" spans="1:9" x14ac:dyDescent="0.25">
      <c r="A328" s="3" t="s">
        <v>656</v>
      </c>
      <c r="B328" t="s">
        <v>657</v>
      </c>
      <c r="C328" t="s">
        <v>3</v>
      </c>
      <c r="D328" t="s">
        <v>2113</v>
      </c>
      <c r="E328" s="4">
        <v>4.4547900000000001E-3</v>
      </c>
      <c r="F328" s="4">
        <v>9.6205200000000005E-2</v>
      </c>
      <c r="G328" s="4">
        <v>0.25545600000000002</v>
      </c>
      <c r="H328" s="4">
        <v>0.290931</v>
      </c>
      <c r="I328" s="4">
        <v>1.4152800000000001</v>
      </c>
    </row>
    <row r="329" spans="1:9" x14ac:dyDescent="0.25">
      <c r="A329" s="3" t="s">
        <v>658</v>
      </c>
      <c r="B329" t="s">
        <v>659</v>
      </c>
      <c r="C329" t="s">
        <v>3</v>
      </c>
      <c r="D329" t="s">
        <v>2114</v>
      </c>
      <c r="E329" s="4">
        <v>1.5556199999999999E-2</v>
      </c>
      <c r="F329" s="4">
        <v>-0.13415299999999999</v>
      </c>
      <c r="G329" s="4">
        <v>-0.21823200000000001</v>
      </c>
      <c r="H329" s="4">
        <v>-0.38919199999999998</v>
      </c>
      <c r="I329" s="4">
        <v>-1</v>
      </c>
    </row>
    <row r="330" spans="1:9" ht="31.5" customHeight="1" x14ac:dyDescent="0.25">
      <c r="A330" s="3" t="s">
        <v>660</v>
      </c>
      <c r="B330" t="s">
        <v>661</v>
      </c>
      <c r="C330" t="s">
        <v>908</v>
      </c>
      <c r="D330" t="s">
        <v>2115</v>
      </c>
      <c r="E330" s="4">
        <v>2.9656800000000001E-2</v>
      </c>
      <c r="F330" s="4">
        <v>0.35875499999999999</v>
      </c>
      <c r="G330" s="4">
        <v>0.27301700000000001</v>
      </c>
      <c r="H330" s="4">
        <v>0.48812</v>
      </c>
      <c r="I330" s="4">
        <v>0.84869899999999998</v>
      </c>
    </row>
    <row r="331" spans="1:9" x14ac:dyDescent="0.25">
      <c r="A331" s="3" t="s">
        <v>662</v>
      </c>
      <c r="B331" t="s">
        <v>663</v>
      </c>
      <c r="C331" t="s">
        <v>908</v>
      </c>
      <c r="D331" t="s">
        <v>2116</v>
      </c>
      <c r="E331" s="4">
        <v>3.1144499999999999E-2</v>
      </c>
      <c r="F331" s="4">
        <v>-3.0393900000000001E-2</v>
      </c>
      <c r="G331" s="4">
        <v>-9.0250200000000003E-2</v>
      </c>
      <c r="H331" s="4">
        <v>-7.2153300000000004E-2</v>
      </c>
      <c r="I331" s="4">
        <v>-0.45952399999999999</v>
      </c>
    </row>
    <row r="332" spans="1:9" x14ac:dyDescent="0.25">
      <c r="A332" s="3" t="s">
        <v>666</v>
      </c>
      <c r="B332" t="s">
        <v>667</v>
      </c>
      <c r="C332" t="s">
        <v>908</v>
      </c>
      <c r="D332" t="s">
        <v>2117</v>
      </c>
      <c r="E332" s="4">
        <v>1.16323E-2</v>
      </c>
      <c r="F332" s="4">
        <v>0.185997</v>
      </c>
      <c r="G332" s="4">
        <v>0.22221099999999999</v>
      </c>
      <c r="H332" s="4">
        <v>0.26964100000000002</v>
      </c>
      <c r="I332" s="4">
        <v>0.42485299999999998</v>
      </c>
    </row>
    <row r="333" spans="1:9" x14ac:dyDescent="0.25">
      <c r="A333" s="3" t="s">
        <v>668</v>
      </c>
      <c r="B333" t="s">
        <v>669</v>
      </c>
      <c r="C333" t="s">
        <v>908</v>
      </c>
      <c r="D333" t="s">
        <v>2118</v>
      </c>
      <c r="E333" s="4">
        <v>1.00669E-2</v>
      </c>
      <c r="F333" s="4">
        <v>4.7253299999999998E-2</v>
      </c>
      <c r="G333" s="4">
        <v>0.105751</v>
      </c>
      <c r="H333" s="4">
        <v>0.167985</v>
      </c>
      <c r="I333" s="4">
        <v>0.76968400000000003</v>
      </c>
    </row>
    <row r="334" spans="1:9" x14ac:dyDescent="0.25">
      <c r="A334" s="3" t="s">
        <v>670</v>
      </c>
      <c r="B334" t="s">
        <v>671</v>
      </c>
      <c r="C334" t="s">
        <v>3</v>
      </c>
      <c r="D334" t="s">
        <v>2119</v>
      </c>
      <c r="E334" s="4">
        <v>-3.0460899999999999E-2</v>
      </c>
      <c r="F334" s="4">
        <v>8.5621699999999995E-2</v>
      </c>
      <c r="G334" s="4">
        <v>0.200486</v>
      </c>
      <c r="H334" s="4">
        <v>0.35066000000000003</v>
      </c>
      <c r="I334" s="4">
        <v>1.82606</v>
      </c>
    </row>
    <row r="335" spans="1:9" x14ac:dyDescent="0.25">
      <c r="A335" s="3" t="s">
        <v>672</v>
      </c>
      <c r="B335" t="s">
        <v>673</v>
      </c>
      <c r="C335" t="s">
        <v>908</v>
      </c>
      <c r="D335" t="s">
        <v>2120</v>
      </c>
      <c r="E335" s="4">
        <v>3.1822400000000001E-2</v>
      </c>
      <c r="F335" s="4">
        <v>1.7420499999999998E-2</v>
      </c>
      <c r="G335" s="4">
        <v>4.4500700000000004E-3</v>
      </c>
      <c r="H335" s="4">
        <v>-2.0059399999999999E-3</v>
      </c>
      <c r="I335" s="4">
        <v>-5.3215800000000001E-2</v>
      </c>
    </row>
    <row r="336" spans="1:9" x14ac:dyDescent="0.25">
      <c r="A336" s="3" t="s">
        <v>674</v>
      </c>
      <c r="B336" t="s">
        <v>674</v>
      </c>
      <c r="C336" t="s">
        <v>3</v>
      </c>
      <c r="D336" t="s">
        <v>2121</v>
      </c>
      <c r="E336" s="4">
        <v>-4.8759799999999999E-2</v>
      </c>
      <c r="F336" s="4">
        <v>0.267258</v>
      </c>
      <c r="G336" s="4">
        <v>0.45589800000000003</v>
      </c>
      <c r="H336" s="4">
        <v>0.83248199999999994</v>
      </c>
      <c r="I336" s="4">
        <v>3.8045900000000001</v>
      </c>
    </row>
    <row r="337" spans="1:9" x14ac:dyDescent="0.25">
      <c r="A337" s="3" t="s">
        <v>675</v>
      </c>
      <c r="B337" t="s">
        <v>676</v>
      </c>
      <c r="C337" t="s">
        <v>3</v>
      </c>
      <c r="D337" t="s">
        <v>2122</v>
      </c>
      <c r="E337" s="4">
        <v>3.7457699999999998E-3</v>
      </c>
      <c r="F337" s="4">
        <v>0.103598</v>
      </c>
      <c r="G337" s="4">
        <v>0.11924899999999999</v>
      </c>
      <c r="H337" s="4">
        <v>0.227937</v>
      </c>
      <c r="I337" s="4">
        <v>0.84187100000000004</v>
      </c>
    </row>
    <row r="338" spans="1:9" x14ac:dyDescent="0.25">
      <c r="A338" s="3" t="s">
        <v>677</v>
      </c>
      <c r="B338" t="s">
        <v>678</v>
      </c>
      <c r="C338" t="s">
        <v>908</v>
      </c>
      <c r="D338" t="s">
        <v>2123</v>
      </c>
      <c r="E338" s="4">
        <v>-3.6512200000000002E-2</v>
      </c>
      <c r="F338" s="4">
        <v>4.1592900000000002E-2</v>
      </c>
      <c r="G338" s="4">
        <v>0.224916</v>
      </c>
      <c r="H338" s="4">
        <v>0.24323400000000001</v>
      </c>
      <c r="I338" s="4">
        <v>1.2726500000000001</v>
      </c>
    </row>
    <row r="339" spans="1:9" x14ac:dyDescent="0.25">
      <c r="A339" s="3" t="s">
        <v>679</v>
      </c>
      <c r="B339" t="s">
        <v>680</v>
      </c>
      <c r="C339" t="s">
        <v>908</v>
      </c>
      <c r="D339" t="s">
        <v>2124</v>
      </c>
      <c r="E339" s="4">
        <v>-2.8407000000000002E-2</v>
      </c>
      <c r="F339" s="4">
        <v>1.9090800000000002E-2</v>
      </c>
      <c r="G339" s="4">
        <v>2.5147200000000001E-2</v>
      </c>
      <c r="H339" s="4">
        <v>2.2220400000000001E-2</v>
      </c>
      <c r="I339" s="4">
        <v>0.134798</v>
      </c>
    </row>
    <row r="340" spans="1:9" x14ac:dyDescent="0.25">
      <c r="A340" s="3" t="s">
        <v>681</v>
      </c>
      <c r="B340" t="s">
        <v>682</v>
      </c>
      <c r="C340" t="s">
        <v>910</v>
      </c>
      <c r="D340" t="s">
        <v>2125</v>
      </c>
      <c r="E340" s="4">
        <v>-6.7419999999999994E-2</v>
      </c>
      <c r="F340" s="4">
        <v>-3.52202E-2</v>
      </c>
      <c r="G340" s="4">
        <v>1.9233799999999999E-2</v>
      </c>
      <c r="H340" s="4">
        <v>-8.4025200000000008E-2</v>
      </c>
      <c r="I340" s="4">
        <v>0.135131</v>
      </c>
    </row>
    <row r="341" spans="1:9" x14ac:dyDescent="0.25">
      <c r="A341" s="3" t="s">
        <v>683</v>
      </c>
      <c r="B341" t="s">
        <v>684</v>
      </c>
      <c r="C341" t="s">
        <v>908</v>
      </c>
      <c r="D341" t="s">
        <v>2126</v>
      </c>
      <c r="E341" s="4">
        <v>1.8732700000000001E-2</v>
      </c>
      <c r="F341" s="4">
        <v>-6.6129900000000005E-2</v>
      </c>
      <c r="G341" s="4">
        <v>-2.9430699999999999E-3</v>
      </c>
      <c r="H341" s="4">
        <v>5.4912799999999998E-2</v>
      </c>
      <c r="I341" s="4">
        <v>0.77058099999999996</v>
      </c>
    </row>
    <row r="342" spans="1:9" x14ac:dyDescent="0.25">
      <c r="A342" s="3" t="s">
        <v>685</v>
      </c>
      <c r="B342" t="s">
        <v>686</v>
      </c>
      <c r="C342" t="s">
        <v>908</v>
      </c>
      <c r="D342" t="s">
        <v>2127</v>
      </c>
      <c r="E342" s="4">
        <v>2.4982000000000001E-2</v>
      </c>
      <c r="F342" s="4">
        <v>0.17502999999999999</v>
      </c>
      <c r="G342" s="4">
        <v>0.19814799999999999</v>
      </c>
      <c r="H342" s="4">
        <v>0.14525299999999999</v>
      </c>
      <c r="I342" s="4">
        <v>1.2123200000000001E-2</v>
      </c>
    </row>
    <row r="343" spans="1:9" x14ac:dyDescent="0.25">
      <c r="A343" s="3" t="s">
        <v>687</v>
      </c>
      <c r="B343" t="s">
        <v>688</v>
      </c>
      <c r="C343" t="s">
        <v>908</v>
      </c>
      <c r="D343" t="s">
        <v>2128</v>
      </c>
      <c r="E343" s="4">
        <v>7.9366300000000001E-2</v>
      </c>
      <c r="F343" s="4">
        <v>0.14255899999999999</v>
      </c>
      <c r="G343" s="4">
        <v>0.336032</v>
      </c>
      <c r="H343" s="4">
        <v>0.511903</v>
      </c>
      <c r="I343" s="4">
        <v>2.6118700000000001</v>
      </c>
    </row>
    <row r="344" spans="1:9" x14ac:dyDescent="0.25">
      <c r="A344" s="3" t="s">
        <v>689</v>
      </c>
      <c r="B344" t="s">
        <v>690</v>
      </c>
      <c r="C344" t="s">
        <v>908</v>
      </c>
      <c r="D344" t="s">
        <v>2129</v>
      </c>
      <c r="E344" s="4">
        <v>-1.3609599999999999E-2</v>
      </c>
      <c r="F344" s="4">
        <v>2.2721399999999999E-2</v>
      </c>
      <c r="G344" s="4">
        <v>7.5610200000000002E-2</v>
      </c>
      <c r="H344" s="4">
        <v>0.115261</v>
      </c>
      <c r="I344" s="4">
        <v>0.65857299999999996</v>
      </c>
    </row>
    <row r="345" spans="1:9" x14ac:dyDescent="0.25">
      <c r="A345" s="3" t="s">
        <v>691</v>
      </c>
      <c r="B345" t="s">
        <v>692</v>
      </c>
      <c r="C345" t="s">
        <v>908</v>
      </c>
      <c r="D345" t="s">
        <v>2130</v>
      </c>
      <c r="E345" s="4">
        <v>5.70745E-2</v>
      </c>
      <c r="F345" s="4">
        <v>0.124884</v>
      </c>
      <c r="G345" s="4">
        <v>0.122821</v>
      </c>
      <c r="H345" s="4">
        <v>0.105915</v>
      </c>
      <c r="I345" s="4">
        <v>-5.60673E-2</v>
      </c>
    </row>
    <row r="346" spans="1:9" x14ac:dyDescent="0.25">
      <c r="A346" s="3" t="s">
        <v>693</v>
      </c>
      <c r="B346" t="s">
        <v>694</v>
      </c>
      <c r="C346" t="s">
        <v>908</v>
      </c>
      <c r="D346" t="s">
        <v>2131</v>
      </c>
      <c r="E346" s="4">
        <v>3.5007200000000001E-3</v>
      </c>
      <c r="F346" s="4">
        <v>8.1866599999999998E-2</v>
      </c>
      <c r="G346" s="4">
        <v>0.135737</v>
      </c>
      <c r="H346" s="4">
        <v>0.10616399999999999</v>
      </c>
      <c r="I346" s="4">
        <v>0.32655499999999998</v>
      </c>
    </row>
    <row r="347" spans="1:9" x14ac:dyDescent="0.25">
      <c r="A347" s="3" t="s">
        <v>695</v>
      </c>
      <c r="B347" t="s">
        <v>696</v>
      </c>
      <c r="C347" t="s">
        <v>908</v>
      </c>
      <c r="D347" t="s">
        <v>2132</v>
      </c>
      <c r="E347" s="4">
        <v>5.0144000000000002E-4</v>
      </c>
      <c r="F347" s="4">
        <v>-2.0235099999999999E-2</v>
      </c>
      <c r="G347" s="4">
        <v>1.37236E-3</v>
      </c>
      <c r="H347" s="4">
        <v>-1.87692E-2</v>
      </c>
      <c r="I347" s="4">
        <v>0.13245199999999999</v>
      </c>
    </row>
    <row r="348" spans="1:9" x14ac:dyDescent="0.25">
      <c r="A348" s="3" t="s">
        <v>697</v>
      </c>
      <c r="B348" t="s">
        <v>698</v>
      </c>
      <c r="C348" t="s">
        <v>3</v>
      </c>
      <c r="D348" t="s">
        <v>2133</v>
      </c>
      <c r="E348" s="4">
        <v>3.46869E-2</v>
      </c>
      <c r="F348" s="4">
        <v>0.138989</v>
      </c>
      <c r="G348" s="4">
        <v>0.14391100000000001</v>
      </c>
      <c r="H348" s="4">
        <v>-0.17942</v>
      </c>
      <c r="I348" s="4">
        <v>-1</v>
      </c>
    </row>
    <row r="349" spans="1:9" ht="31.5" customHeight="1" x14ac:dyDescent="0.25">
      <c r="A349" s="3" t="s">
        <v>699</v>
      </c>
      <c r="B349" t="s">
        <v>700</v>
      </c>
      <c r="C349" t="s">
        <v>3</v>
      </c>
      <c r="D349" t="s">
        <v>2134</v>
      </c>
      <c r="E349" s="4">
        <v>-4.0614600000000002E-4</v>
      </c>
      <c r="F349" s="4">
        <v>5.68484E-2</v>
      </c>
      <c r="G349" s="4">
        <v>8.827249999999999E-2</v>
      </c>
      <c r="H349" s="4">
        <v>2.73347E-2</v>
      </c>
      <c r="I349" s="4">
        <v>-0.11935900000000001</v>
      </c>
    </row>
    <row r="350" spans="1:9" x14ac:dyDescent="0.25">
      <c r="A350" s="3" t="s">
        <v>701</v>
      </c>
      <c r="B350" t="s">
        <v>701</v>
      </c>
      <c r="C350" t="s">
        <v>3</v>
      </c>
      <c r="D350" t="s">
        <v>2135</v>
      </c>
      <c r="E350" s="4">
        <v>-2.0173E-2</v>
      </c>
      <c r="F350" s="4">
        <v>0.46131800000000001</v>
      </c>
      <c r="G350" s="4">
        <v>0.62758099999999994</v>
      </c>
      <c r="H350" s="4">
        <v>0.77731800000000006</v>
      </c>
      <c r="I350" s="4">
        <v>3.87249</v>
      </c>
    </row>
    <row r="351" spans="1:9" x14ac:dyDescent="0.25">
      <c r="A351" s="3" t="s">
        <v>702</v>
      </c>
      <c r="B351" t="s">
        <v>703</v>
      </c>
      <c r="C351" t="s">
        <v>908</v>
      </c>
      <c r="D351" t="s">
        <v>2136</v>
      </c>
      <c r="E351" s="4">
        <v>3.60457E-2</v>
      </c>
      <c r="F351" s="4">
        <v>9.4350000000000003E-2</v>
      </c>
      <c r="G351" s="4">
        <v>0.131413</v>
      </c>
      <c r="H351" s="4">
        <v>0.17333000000000001</v>
      </c>
      <c r="I351" s="4">
        <v>0.63033899999999998</v>
      </c>
    </row>
    <row r="352" spans="1:9" x14ac:dyDescent="0.25">
      <c r="A352" s="3" t="s">
        <v>704</v>
      </c>
      <c r="B352" t="s">
        <v>705</v>
      </c>
      <c r="C352" t="s">
        <v>908</v>
      </c>
      <c r="D352" t="s">
        <v>2137</v>
      </c>
      <c r="E352" s="4">
        <v>-2.4950799999999999E-2</v>
      </c>
      <c r="F352" s="4">
        <v>-2.0154499999999999E-2</v>
      </c>
      <c r="G352" s="4">
        <v>5.4829100000000013E-2</v>
      </c>
      <c r="H352" s="4">
        <v>0.10136299999999999</v>
      </c>
      <c r="I352" s="4">
        <v>0.88057399999999997</v>
      </c>
    </row>
    <row r="353" spans="1:9" x14ac:dyDescent="0.25">
      <c r="A353" s="3" t="s">
        <v>706</v>
      </c>
      <c r="B353" t="s">
        <v>707</v>
      </c>
      <c r="C353" t="s">
        <v>908</v>
      </c>
      <c r="D353" t="s">
        <v>2138</v>
      </c>
      <c r="E353" s="4">
        <v>-1.23775E-2</v>
      </c>
      <c r="F353" s="4">
        <v>-8.4513099999999994E-2</v>
      </c>
      <c r="G353" s="4">
        <v>-4.70432E-2</v>
      </c>
      <c r="H353" s="4">
        <v>-1.77637E-2</v>
      </c>
      <c r="I353" s="4">
        <v>0.33951599999999998</v>
      </c>
    </row>
    <row r="354" spans="1:9" x14ac:dyDescent="0.25">
      <c r="A354" s="3" t="s">
        <v>708</v>
      </c>
      <c r="B354" t="s">
        <v>709</v>
      </c>
      <c r="C354" t="s">
        <v>3</v>
      </c>
      <c r="D354" t="s">
        <v>2139</v>
      </c>
      <c r="E354" s="4">
        <v>-2.8647700000000002E-2</v>
      </c>
      <c r="F354" s="4">
        <v>3.1094500000000001E-2</v>
      </c>
      <c r="G354" s="4">
        <v>1.2372599999999999E-2</v>
      </c>
      <c r="H354" s="4">
        <v>3.3215500000000002E-2</v>
      </c>
      <c r="I354" s="4">
        <v>-7.7354999999999993E-3</v>
      </c>
    </row>
    <row r="355" spans="1:9" x14ac:dyDescent="0.25">
      <c r="A355" s="3" t="s">
        <v>710</v>
      </c>
      <c r="B355" t="s">
        <v>711</v>
      </c>
      <c r="C355" t="s">
        <v>908</v>
      </c>
      <c r="D355" t="s">
        <v>2140</v>
      </c>
      <c r="E355" s="4">
        <v>1.59113E-2</v>
      </c>
      <c r="F355" s="4">
        <v>4.9833299999999997E-2</v>
      </c>
      <c r="G355" s="4">
        <v>0.133885</v>
      </c>
      <c r="H355" s="4">
        <v>0.158</v>
      </c>
      <c r="I355" s="4">
        <v>0.77517899999999995</v>
      </c>
    </row>
    <row r="356" spans="1:9" x14ac:dyDescent="0.25">
      <c r="A356" s="3" t="s">
        <v>712</v>
      </c>
      <c r="B356" t="s">
        <v>713</v>
      </c>
      <c r="C356" t="s">
        <v>3</v>
      </c>
      <c r="D356" t="s">
        <v>2141</v>
      </c>
      <c r="E356" s="4">
        <v>3.03638E-2</v>
      </c>
      <c r="F356" s="4">
        <v>8.9860599999999999E-2</v>
      </c>
      <c r="G356" s="4">
        <v>0.14758199999999999</v>
      </c>
      <c r="H356" s="4">
        <v>0.18948699999999999</v>
      </c>
      <c r="I356" s="4">
        <v>0.92120400000000002</v>
      </c>
    </row>
    <row r="357" spans="1:9" x14ac:dyDescent="0.25">
      <c r="A357" s="3" t="s">
        <v>714</v>
      </c>
      <c r="B357" t="s">
        <v>715</v>
      </c>
      <c r="C357" t="s">
        <v>908</v>
      </c>
      <c r="D357" t="s">
        <v>2142</v>
      </c>
      <c r="E357" s="4">
        <v>1.61613E-2</v>
      </c>
      <c r="F357" s="4">
        <v>-4.5962999999999997E-2</v>
      </c>
      <c r="G357" s="4">
        <v>0.10471</v>
      </c>
      <c r="H357" s="4">
        <v>-0.15379799999999999</v>
      </c>
      <c r="I357" s="4">
        <v>-0.744089</v>
      </c>
    </row>
    <row r="358" spans="1:9" x14ac:dyDescent="0.25">
      <c r="A358" s="3" t="s">
        <v>716</v>
      </c>
      <c r="B358" t="s">
        <v>717</v>
      </c>
      <c r="C358" t="s">
        <v>3</v>
      </c>
      <c r="D358" t="s">
        <v>2143</v>
      </c>
      <c r="E358" s="4">
        <v>-5.9843599999999997E-2</v>
      </c>
      <c r="F358" s="4">
        <v>-4.9848499999999997E-2</v>
      </c>
      <c r="G358" s="4">
        <v>0.38871099999999997</v>
      </c>
      <c r="H358" s="4">
        <v>-0.19712299999999999</v>
      </c>
      <c r="I358" s="4">
        <v>1.1964600000000001E-2</v>
      </c>
    </row>
    <row r="359" spans="1:9" x14ac:dyDescent="0.25">
      <c r="A359" s="3" t="s">
        <v>718</v>
      </c>
      <c r="B359" t="s">
        <v>719</v>
      </c>
      <c r="C359" t="s">
        <v>3</v>
      </c>
      <c r="D359" t="s">
        <v>2144</v>
      </c>
      <c r="E359" s="4">
        <v>-1.56682E-2</v>
      </c>
      <c r="F359" s="4">
        <v>3.1802700000000003E-2</v>
      </c>
      <c r="G359" s="4">
        <v>-3.3231700000000003E-2</v>
      </c>
      <c r="H359" s="4">
        <v>-0.12767000000000001</v>
      </c>
      <c r="I359" s="4">
        <v>-0.62104000000000004</v>
      </c>
    </row>
    <row r="360" spans="1:9" x14ac:dyDescent="0.25">
      <c r="A360" s="3" t="s">
        <v>720</v>
      </c>
      <c r="B360" t="s">
        <v>721</v>
      </c>
      <c r="C360" t="s">
        <v>908</v>
      </c>
      <c r="D360" t="s">
        <v>2145</v>
      </c>
      <c r="E360" s="4">
        <v>2.4525600000000002E-2</v>
      </c>
      <c r="F360" s="4">
        <v>-3.6366099999999998E-2</v>
      </c>
      <c r="G360" s="4">
        <v>5.3168E-3</v>
      </c>
      <c r="H360" s="4">
        <v>2.5155899999999998E-2</v>
      </c>
      <c r="I360" s="4">
        <v>0.43489800000000001</v>
      </c>
    </row>
    <row r="361" spans="1:9" x14ac:dyDescent="0.25">
      <c r="A361" s="3" t="s">
        <v>722</v>
      </c>
      <c r="B361" t="s">
        <v>723</v>
      </c>
      <c r="C361" t="s">
        <v>908</v>
      </c>
      <c r="D361" t="s">
        <v>2146</v>
      </c>
      <c r="E361" s="4">
        <v>-9.811760000000001E-3</v>
      </c>
      <c r="F361" s="4">
        <v>0.114791</v>
      </c>
      <c r="G361" s="4">
        <v>0.144235</v>
      </c>
      <c r="H361" s="4">
        <v>0.154253</v>
      </c>
      <c r="I361" s="4">
        <v>0.58368100000000001</v>
      </c>
    </row>
    <row r="362" spans="1:9" x14ac:dyDescent="0.25">
      <c r="A362" s="3" t="s">
        <v>724</v>
      </c>
      <c r="B362" t="s">
        <v>725</v>
      </c>
      <c r="C362" t="s">
        <v>908</v>
      </c>
      <c r="D362" t="s">
        <v>2147</v>
      </c>
      <c r="E362" s="4">
        <v>-6.2245199999999999E-3</v>
      </c>
      <c r="F362" s="4">
        <v>7.2101899999999997E-2</v>
      </c>
      <c r="G362" s="4">
        <v>0.15929699999999999</v>
      </c>
      <c r="H362" s="4">
        <v>0.28783599999999998</v>
      </c>
      <c r="I362" s="4">
        <v>1.49746</v>
      </c>
    </row>
    <row r="363" spans="1:9" x14ac:dyDescent="0.25">
      <c r="A363" s="3" t="s">
        <v>728</v>
      </c>
      <c r="B363" t="s">
        <v>729</v>
      </c>
      <c r="C363" t="s">
        <v>908</v>
      </c>
      <c r="D363" t="s">
        <v>2148</v>
      </c>
      <c r="E363" s="4">
        <v>-4.1452099999999999E-2</v>
      </c>
      <c r="F363" s="4">
        <v>5.6315299999999999E-2</v>
      </c>
      <c r="G363" s="4">
        <v>0.16554199999999999</v>
      </c>
      <c r="H363" s="4">
        <v>0.195717</v>
      </c>
      <c r="I363" s="4">
        <v>1.1038699999999999</v>
      </c>
    </row>
    <row r="364" spans="1:9" x14ac:dyDescent="0.25">
      <c r="A364" s="3" t="s">
        <v>730</v>
      </c>
      <c r="B364" t="s">
        <v>731</v>
      </c>
      <c r="C364" t="s">
        <v>908</v>
      </c>
      <c r="D364" t="s">
        <v>2149</v>
      </c>
      <c r="E364" s="4">
        <v>2.84797E-2</v>
      </c>
      <c r="F364" s="4">
        <v>4.2996699999999999E-2</v>
      </c>
      <c r="G364" s="4">
        <v>6.4690899999999996E-2</v>
      </c>
      <c r="H364" s="4">
        <v>-7.8488500000000003E-2</v>
      </c>
      <c r="I364" s="4">
        <v>-0.86182700000000001</v>
      </c>
    </row>
    <row r="365" spans="1:9" x14ac:dyDescent="0.25">
      <c r="A365" s="3" t="s">
        <v>732</v>
      </c>
      <c r="B365" t="s">
        <v>733</v>
      </c>
      <c r="C365" t="s">
        <v>908</v>
      </c>
      <c r="D365" t="s">
        <v>2150</v>
      </c>
      <c r="E365" s="4">
        <v>-1.0393100000000001E-2</v>
      </c>
      <c r="F365" s="4">
        <v>0.13494200000000001</v>
      </c>
      <c r="G365" s="4">
        <v>0.225075</v>
      </c>
      <c r="H365" s="4">
        <v>0.17053399999999999</v>
      </c>
      <c r="I365" s="4">
        <v>0.496286</v>
      </c>
    </row>
    <row r="366" spans="1:9" x14ac:dyDescent="0.25">
      <c r="A366" s="3" t="s">
        <v>734</v>
      </c>
      <c r="B366" t="s">
        <v>735</v>
      </c>
      <c r="C366" t="s">
        <v>908</v>
      </c>
      <c r="D366" t="s">
        <v>2151</v>
      </c>
      <c r="E366" s="4">
        <v>4.7597000000000004E-3</v>
      </c>
      <c r="F366" s="4">
        <v>8.5750899999999991E-2</v>
      </c>
      <c r="G366" s="4">
        <v>9.0330499999999994E-2</v>
      </c>
      <c r="H366" s="4">
        <v>6.0964499999999998E-2</v>
      </c>
      <c r="I366" s="4">
        <v>-0.15181900000000001</v>
      </c>
    </row>
    <row r="367" spans="1:9" x14ac:dyDescent="0.25">
      <c r="A367" s="3" t="s">
        <v>736</v>
      </c>
      <c r="B367" t="s">
        <v>737</v>
      </c>
      <c r="C367" t="s">
        <v>908</v>
      </c>
      <c r="D367" t="s">
        <v>2152</v>
      </c>
      <c r="E367" s="4">
        <v>1.5287200000000001E-2</v>
      </c>
      <c r="F367" s="4">
        <v>-2.3261E-2</v>
      </c>
      <c r="G367" s="4">
        <v>-2.49636E-3</v>
      </c>
      <c r="H367" s="4">
        <v>-3.6766800000000002E-2</v>
      </c>
      <c r="I367" s="4">
        <v>-7.3921500000000001E-2</v>
      </c>
    </row>
    <row r="368" spans="1:9" x14ac:dyDescent="0.25">
      <c r="A368" s="3" t="s">
        <v>738</v>
      </c>
      <c r="B368" t="s">
        <v>739</v>
      </c>
      <c r="C368" t="s">
        <v>908</v>
      </c>
      <c r="D368" t="s">
        <v>2153</v>
      </c>
      <c r="E368" s="4">
        <v>3.9970199999999997E-2</v>
      </c>
      <c r="F368" s="4">
        <v>6.0183399999999996E-3</v>
      </c>
      <c r="G368" s="4">
        <v>2.8231800000000001E-2</v>
      </c>
      <c r="H368" s="4">
        <v>-7.16059E-2</v>
      </c>
      <c r="I368" s="4">
        <v>-0.220446</v>
      </c>
    </row>
    <row r="369" spans="1:9" x14ac:dyDescent="0.25">
      <c r="A369" s="3" t="s">
        <v>740</v>
      </c>
      <c r="B369" t="s">
        <v>741</v>
      </c>
      <c r="C369" t="s">
        <v>908</v>
      </c>
      <c r="D369" t="s">
        <v>2154</v>
      </c>
      <c r="E369" s="4">
        <v>-1.4968800000000001E-2</v>
      </c>
      <c r="F369" s="4">
        <v>4.1905699999999997E-2</v>
      </c>
      <c r="G369" s="4">
        <v>9.1808200000000006E-2</v>
      </c>
      <c r="H369" s="4">
        <v>0.12506800000000001</v>
      </c>
      <c r="I369" s="4">
        <v>0.71731100000000003</v>
      </c>
    </row>
    <row r="370" spans="1:9" x14ac:dyDescent="0.25">
      <c r="A370" s="3" t="s">
        <v>744</v>
      </c>
      <c r="B370" t="s">
        <v>745</v>
      </c>
      <c r="C370" t="s">
        <v>908</v>
      </c>
      <c r="D370" t="s">
        <v>2155</v>
      </c>
      <c r="E370" s="4">
        <v>2.1254200000000001E-2</v>
      </c>
      <c r="F370" s="4">
        <v>4.6496899999999987E-2</v>
      </c>
      <c r="G370" s="4">
        <v>9.2794100000000004E-2</v>
      </c>
      <c r="H370" s="4">
        <v>0.14852499999999999</v>
      </c>
      <c r="I370" s="4">
        <v>0.57491599999999998</v>
      </c>
    </row>
    <row r="371" spans="1:9" x14ac:dyDescent="0.25">
      <c r="A371" s="3" t="s">
        <v>746</v>
      </c>
      <c r="B371" t="s">
        <v>747</v>
      </c>
      <c r="C371" t="s">
        <v>908</v>
      </c>
      <c r="D371" t="s">
        <v>2156</v>
      </c>
      <c r="E371" s="4">
        <v>1.1658E-3</v>
      </c>
      <c r="F371" s="4">
        <v>-7.2795300000000007E-2</v>
      </c>
      <c r="G371" s="4">
        <v>-7.454920000000001E-2</v>
      </c>
      <c r="H371" s="4">
        <v>-0.101961</v>
      </c>
      <c r="I371" s="4">
        <v>-0.20360600000000001</v>
      </c>
    </row>
    <row r="372" spans="1:9" x14ac:dyDescent="0.25">
      <c r="A372" s="3" t="s">
        <v>748</v>
      </c>
      <c r="B372" t="s">
        <v>749</v>
      </c>
      <c r="C372" t="s">
        <v>908</v>
      </c>
      <c r="D372" t="s">
        <v>2157</v>
      </c>
      <c r="E372" s="4">
        <v>3.6685200000000002E-3</v>
      </c>
      <c r="F372" s="4">
        <v>0.120994</v>
      </c>
      <c r="G372" s="4">
        <v>0.223666</v>
      </c>
      <c r="H372" s="4">
        <v>0.46901199999999998</v>
      </c>
      <c r="I372" s="4">
        <v>2.4056099999999998</v>
      </c>
    </row>
    <row r="373" spans="1:9" x14ac:dyDescent="0.25">
      <c r="A373" s="3" t="s">
        <v>750</v>
      </c>
      <c r="B373" t="s">
        <v>751</v>
      </c>
      <c r="C373" t="s">
        <v>908</v>
      </c>
      <c r="D373" t="s">
        <v>2158</v>
      </c>
      <c r="E373" s="4">
        <v>-3.0044100000000001E-2</v>
      </c>
      <c r="F373" s="4">
        <v>5.6314200000000002E-2</v>
      </c>
      <c r="G373" s="4">
        <v>7.3442199999999999E-2</v>
      </c>
      <c r="H373" s="4">
        <v>5.6647800000000012E-2</v>
      </c>
      <c r="I373" s="4">
        <v>0.152286</v>
      </c>
    </row>
    <row r="374" spans="1:9" x14ac:dyDescent="0.25">
      <c r="A374" s="3" t="s">
        <v>752</v>
      </c>
      <c r="B374" t="s">
        <v>753</v>
      </c>
      <c r="C374" t="s">
        <v>908</v>
      </c>
      <c r="D374" t="s">
        <v>2159</v>
      </c>
      <c r="E374" s="4">
        <v>1.46944E-2</v>
      </c>
      <c r="F374" s="4">
        <v>2.7534800000000002E-2</v>
      </c>
      <c r="G374" s="4">
        <v>9.1739500000000002E-2</v>
      </c>
      <c r="H374" s="4">
        <v>0.124282</v>
      </c>
      <c r="I374" s="4">
        <v>0.73094800000000004</v>
      </c>
    </row>
    <row r="375" spans="1:9" x14ac:dyDescent="0.25">
      <c r="A375" s="3" t="s">
        <v>754</v>
      </c>
      <c r="B375" t="s">
        <v>755</v>
      </c>
      <c r="C375" t="s">
        <v>3</v>
      </c>
      <c r="D375" t="s">
        <v>2160</v>
      </c>
      <c r="E375" s="4">
        <v>3.7782299999999998E-2</v>
      </c>
      <c r="F375" s="4">
        <v>4.7385900000000002E-2</v>
      </c>
      <c r="G375" s="4">
        <v>8.8106100000000007E-2</v>
      </c>
      <c r="H375" s="4">
        <v>0.16052</v>
      </c>
      <c r="I375" s="4">
        <v>0.689496</v>
      </c>
    </row>
    <row r="376" spans="1:9" x14ac:dyDescent="0.25">
      <c r="A376" s="3" t="s">
        <v>756</v>
      </c>
      <c r="B376" t="s">
        <v>757</v>
      </c>
      <c r="C376" t="s">
        <v>908</v>
      </c>
      <c r="D376" t="s">
        <v>2161</v>
      </c>
      <c r="E376" s="4">
        <v>-1.2635000000000001E-3</v>
      </c>
      <c r="F376" s="4">
        <v>0.42825999999999997</v>
      </c>
      <c r="G376" s="4">
        <v>0.30198199999999997</v>
      </c>
      <c r="H376" s="4">
        <v>0.290047</v>
      </c>
      <c r="I376" s="4">
        <v>-0.72767099999999996</v>
      </c>
    </row>
    <row r="377" spans="1:9" x14ac:dyDescent="0.25">
      <c r="A377" s="3" t="s">
        <v>758</v>
      </c>
      <c r="B377" t="s">
        <v>759</v>
      </c>
      <c r="C377" t="s">
        <v>908</v>
      </c>
      <c r="D377" t="s">
        <v>2162</v>
      </c>
      <c r="E377" s="4">
        <v>-8.1352099999999999E-4</v>
      </c>
      <c r="F377" s="4">
        <v>2.6691900000000001E-2</v>
      </c>
      <c r="G377" s="4">
        <v>7.7165299999999992E-2</v>
      </c>
      <c r="H377" s="4">
        <v>7.0110099999999995E-2</v>
      </c>
      <c r="I377" s="4">
        <v>0.233628</v>
      </c>
    </row>
    <row r="378" spans="1:9" x14ac:dyDescent="0.25">
      <c r="A378" s="3" t="s">
        <v>762</v>
      </c>
      <c r="B378" t="s">
        <v>763</v>
      </c>
      <c r="C378" t="s">
        <v>908</v>
      </c>
      <c r="D378" t="s">
        <v>2163</v>
      </c>
      <c r="E378" s="4">
        <v>1.7931099999999998E-2</v>
      </c>
      <c r="F378" s="4">
        <v>3.0318500000000002E-2</v>
      </c>
      <c r="G378" s="4">
        <v>7.0634799999999998E-2</v>
      </c>
      <c r="H378" s="4">
        <v>0.139957</v>
      </c>
      <c r="I378" s="4">
        <v>0.80263700000000004</v>
      </c>
    </row>
    <row r="379" spans="1:9" x14ac:dyDescent="0.25">
      <c r="A379" s="3" t="s">
        <v>764</v>
      </c>
      <c r="B379" t="s">
        <v>765</v>
      </c>
      <c r="C379" t="s">
        <v>3</v>
      </c>
      <c r="D379" t="s">
        <v>2164</v>
      </c>
      <c r="E379" s="4">
        <v>-2.2958900000000001E-2</v>
      </c>
      <c r="F379" s="4">
        <v>2.4329300000000002E-2</v>
      </c>
      <c r="G379" s="4">
        <v>5.2751399999999997E-2</v>
      </c>
      <c r="H379" s="4">
        <v>8.3894499999999997E-2</v>
      </c>
      <c r="I379" s="4">
        <v>0.54440299999999997</v>
      </c>
    </row>
    <row r="380" spans="1:9" x14ac:dyDescent="0.25">
      <c r="A380" s="3" t="s">
        <v>766</v>
      </c>
      <c r="B380" t="s">
        <v>767</v>
      </c>
      <c r="C380" t="s">
        <v>908</v>
      </c>
      <c r="D380" t="s">
        <v>2165</v>
      </c>
      <c r="E380" s="4">
        <v>-1.40351E-2</v>
      </c>
      <c r="F380" s="4">
        <v>0.21193600000000001</v>
      </c>
      <c r="G380" s="4">
        <v>0.25262600000000002</v>
      </c>
      <c r="H380" s="4">
        <v>0.14357200000000001</v>
      </c>
      <c r="I380" s="4">
        <v>5.6096700000000013E-2</v>
      </c>
    </row>
    <row r="381" spans="1:9" x14ac:dyDescent="0.25">
      <c r="A381" s="3" t="s">
        <v>768</v>
      </c>
      <c r="B381" t="s">
        <v>769</v>
      </c>
      <c r="C381" t="s">
        <v>3</v>
      </c>
      <c r="D381" t="s">
        <v>2166</v>
      </c>
      <c r="E381" s="4">
        <v>6.7881299999999999E-3</v>
      </c>
      <c r="F381" s="4">
        <v>0.107111</v>
      </c>
      <c r="G381" s="4">
        <v>0.199686</v>
      </c>
      <c r="H381" s="4">
        <v>0.19325200000000001</v>
      </c>
      <c r="I381" s="4">
        <v>0.58911599999999997</v>
      </c>
    </row>
    <row r="382" spans="1:9" x14ac:dyDescent="0.25">
      <c r="A382" s="3" t="s">
        <v>770</v>
      </c>
      <c r="B382" t="s">
        <v>771</v>
      </c>
      <c r="C382" t="s">
        <v>908</v>
      </c>
      <c r="D382" t="s">
        <v>2167</v>
      </c>
      <c r="E382" s="4">
        <v>-3.2804900000000001E-3</v>
      </c>
      <c r="F382" s="4">
        <v>7.3957499999999991E-4</v>
      </c>
      <c r="G382" s="4">
        <v>1.89946E-2</v>
      </c>
      <c r="H382" s="4">
        <v>3.6978700000000003E-2</v>
      </c>
      <c r="I382" s="4">
        <v>0.285381</v>
      </c>
    </row>
    <row r="383" spans="1:9" x14ac:dyDescent="0.25">
      <c r="A383" s="3" t="s">
        <v>772</v>
      </c>
      <c r="B383" t="s">
        <v>773</v>
      </c>
      <c r="C383" t="s">
        <v>908</v>
      </c>
      <c r="D383" t="s">
        <v>2168</v>
      </c>
      <c r="E383" s="4">
        <v>1.34427E-2</v>
      </c>
      <c r="F383" s="4">
        <v>-9.1931999999999986E-2</v>
      </c>
      <c r="G383" s="4">
        <v>-0.14085300000000001</v>
      </c>
      <c r="H383" s="4">
        <v>-9.4116999999999992E-2</v>
      </c>
      <c r="I383" s="4">
        <v>-0.223189</v>
      </c>
    </row>
    <row r="384" spans="1:9" x14ac:dyDescent="0.25">
      <c r="A384" s="3" t="s">
        <v>774</v>
      </c>
      <c r="B384" t="s">
        <v>775</v>
      </c>
      <c r="C384" t="s">
        <v>908</v>
      </c>
      <c r="D384" t="s">
        <v>2169</v>
      </c>
      <c r="E384" s="4">
        <v>3.1056299999999998E-2</v>
      </c>
      <c r="F384" s="4">
        <v>2.3647700000000001E-2</v>
      </c>
      <c r="G384" s="4">
        <v>4.7314299999999997E-2</v>
      </c>
      <c r="H384" s="4">
        <v>6.8424600000000002E-2</v>
      </c>
      <c r="I384" s="4">
        <v>0.33440599999999998</v>
      </c>
    </row>
    <row r="385" spans="1:9" x14ac:dyDescent="0.25">
      <c r="A385" s="3" t="s">
        <v>776</v>
      </c>
      <c r="B385" t="s">
        <v>777</v>
      </c>
      <c r="C385" t="s">
        <v>3</v>
      </c>
      <c r="D385" t="s">
        <v>2170</v>
      </c>
      <c r="E385" s="4">
        <v>1.46838E-2</v>
      </c>
      <c r="F385" s="4">
        <v>-0.30782799999999999</v>
      </c>
      <c r="G385" s="4">
        <v>-0.45506600000000003</v>
      </c>
      <c r="H385" s="4">
        <v>-0.97696299999999991</v>
      </c>
      <c r="I385" s="4">
        <v>-1</v>
      </c>
    </row>
    <row r="386" spans="1:9" x14ac:dyDescent="0.25">
      <c r="A386" s="3" t="s">
        <v>778</v>
      </c>
      <c r="B386" t="s">
        <v>779</v>
      </c>
      <c r="C386" t="s">
        <v>908</v>
      </c>
      <c r="D386" t="s">
        <v>2171</v>
      </c>
      <c r="E386" s="4">
        <v>1.58008E-2</v>
      </c>
      <c r="F386" s="4">
        <v>0.15818699999999999</v>
      </c>
      <c r="G386" s="4">
        <v>0.19641700000000001</v>
      </c>
      <c r="H386" s="4">
        <v>0.25993699999999997</v>
      </c>
      <c r="I386" s="4">
        <v>0.59047099999999997</v>
      </c>
    </row>
    <row r="387" spans="1:9" x14ac:dyDescent="0.25">
      <c r="A387" s="3" t="s">
        <v>782</v>
      </c>
      <c r="B387" t="s">
        <v>783</v>
      </c>
      <c r="C387" t="s">
        <v>908</v>
      </c>
      <c r="D387" t="s">
        <v>2172</v>
      </c>
      <c r="E387" s="4">
        <v>-3.4233300000000001E-2</v>
      </c>
      <c r="F387" s="4">
        <v>4.7337300000000013E-2</v>
      </c>
      <c r="G387" s="4">
        <v>8.8045299999999993E-2</v>
      </c>
      <c r="H387" s="4">
        <v>-9.6210000000000004E-2</v>
      </c>
      <c r="I387" s="4">
        <v>-0.147254</v>
      </c>
    </row>
    <row r="388" spans="1:9" x14ac:dyDescent="0.25">
      <c r="A388" s="3" t="s">
        <v>784</v>
      </c>
      <c r="B388" t="s">
        <v>785</v>
      </c>
      <c r="C388" t="s">
        <v>3</v>
      </c>
      <c r="D388" t="s">
        <v>2173</v>
      </c>
      <c r="E388" s="4">
        <v>9.0717599999999994E-5</v>
      </c>
      <c r="F388" s="4">
        <v>0.243891</v>
      </c>
      <c r="G388" s="4">
        <v>0.41009200000000001</v>
      </c>
      <c r="H388" s="4">
        <v>0.34039499999999989</v>
      </c>
      <c r="I388" s="4">
        <v>1.24769</v>
      </c>
    </row>
    <row r="389" spans="1:9" x14ac:dyDescent="0.25">
      <c r="A389" s="3" t="s">
        <v>786</v>
      </c>
      <c r="B389" t="s">
        <v>787</v>
      </c>
      <c r="C389" t="s">
        <v>908</v>
      </c>
      <c r="D389" t="s">
        <v>2174</v>
      </c>
      <c r="E389" s="4">
        <v>2.1826999999999999E-2</v>
      </c>
      <c r="F389" s="4">
        <v>2.1670600000000002E-2</v>
      </c>
      <c r="G389" s="4">
        <v>9.1224600000000003E-2</v>
      </c>
      <c r="H389" s="4">
        <v>0.101059</v>
      </c>
      <c r="I389" s="4">
        <v>0.61454900000000001</v>
      </c>
    </row>
    <row r="390" spans="1:9" x14ac:dyDescent="0.25">
      <c r="A390" s="3" t="s">
        <v>788</v>
      </c>
      <c r="B390" t="s">
        <v>789</v>
      </c>
      <c r="C390" t="s">
        <v>3</v>
      </c>
      <c r="D390" t="s">
        <v>2175</v>
      </c>
      <c r="E390" s="4">
        <v>2.92749E-2</v>
      </c>
      <c r="F390" s="4">
        <v>-0.14609800000000001</v>
      </c>
      <c r="G390" s="4">
        <v>8.9740300000000009E-2</v>
      </c>
      <c r="H390" s="4">
        <v>-0.174821</v>
      </c>
      <c r="I390" s="4">
        <v>-0.68769400000000003</v>
      </c>
    </row>
    <row r="391" spans="1:9" x14ac:dyDescent="0.25">
      <c r="A391" s="3" t="s">
        <v>790</v>
      </c>
      <c r="B391" t="s">
        <v>791</v>
      </c>
      <c r="C391" t="s">
        <v>908</v>
      </c>
      <c r="D391" t="s">
        <v>2176</v>
      </c>
      <c r="E391" s="4">
        <v>2.4503400000000002E-2</v>
      </c>
      <c r="F391" s="4">
        <v>4.3028499999999997E-2</v>
      </c>
      <c r="G391" s="4">
        <v>0.146701</v>
      </c>
      <c r="H391" s="4">
        <v>0.10410999999999999</v>
      </c>
      <c r="I391" s="4">
        <v>0.50322999999999996</v>
      </c>
    </row>
    <row r="392" spans="1:9" ht="31.5" customHeight="1" x14ac:dyDescent="0.25">
      <c r="A392" s="3" t="s">
        <v>792</v>
      </c>
      <c r="B392" t="s">
        <v>793</v>
      </c>
      <c r="C392" t="s">
        <v>908</v>
      </c>
      <c r="D392" t="s">
        <v>2177</v>
      </c>
      <c r="E392" s="4">
        <v>-4.0099799999999998E-2</v>
      </c>
      <c r="F392" s="4">
        <v>1.7650900000000001E-2</v>
      </c>
      <c r="G392" s="4">
        <v>-1.6723100000000001E-2</v>
      </c>
      <c r="H392" s="4">
        <v>0.101505</v>
      </c>
      <c r="I392" s="4">
        <v>0.54716200000000004</v>
      </c>
    </row>
    <row r="393" spans="1:9" x14ac:dyDescent="0.25">
      <c r="A393" s="3" t="s">
        <v>794</v>
      </c>
      <c r="B393" t="s">
        <v>794</v>
      </c>
      <c r="C393" t="s">
        <v>3</v>
      </c>
      <c r="D393" t="s">
        <v>2178</v>
      </c>
      <c r="E393" s="4">
        <v>1.37117E-2</v>
      </c>
      <c r="F393" s="4">
        <v>-0.26487699999999997</v>
      </c>
      <c r="G393" s="4">
        <v>-0.60158800000000001</v>
      </c>
      <c r="H393" s="4">
        <v>-0.99999799999999994</v>
      </c>
      <c r="I393" s="4">
        <v>-1</v>
      </c>
    </row>
    <row r="394" spans="1:9" x14ac:dyDescent="0.25">
      <c r="A394" s="3" t="s">
        <v>795</v>
      </c>
      <c r="B394" t="s">
        <v>796</v>
      </c>
      <c r="C394" t="s">
        <v>908</v>
      </c>
      <c r="D394" t="s">
        <v>2179</v>
      </c>
      <c r="E394" s="4">
        <v>2.1580200000000001E-2</v>
      </c>
      <c r="F394" s="4">
        <v>-9.5741699999999999E-2</v>
      </c>
      <c r="G394" s="4">
        <v>-7.0785800000000001E-3</v>
      </c>
      <c r="H394" s="4">
        <v>-0.15484600000000001</v>
      </c>
      <c r="I394" s="4">
        <v>-0.17028599999999999</v>
      </c>
    </row>
    <row r="395" spans="1:9" x14ac:dyDescent="0.25">
      <c r="A395" s="3" t="s">
        <v>797</v>
      </c>
      <c r="B395" t="s">
        <v>798</v>
      </c>
      <c r="C395" t="s">
        <v>3</v>
      </c>
      <c r="D395" t="s">
        <v>2180</v>
      </c>
      <c r="E395" s="4">
        <v>2.8194400000000001E-2</v>
      </c>
      <c r="F395" s="4">
        <v>4.5632499999999999E-2</v>
      </c>
      <c r="G395" s="4">
        <v>1.8115900000000001E-2</v>
      </c>
      <c r="H395" s="4">
        <v>7.9846899999999998E-2</v>
      </c>
      <c r="I395" s="4">
        <v>0.42678700000000003</v>
      </c>
    </row>
    <row r="396" spans="1:9" x14ac:dyDescent="0.25">
      <c r="A396" s="3" t="s">
        <v>799</v>
      </c>
      <c r="B396" t="s">
        <v>800</v>
      </c>
      <c r="C396" t="s">
        <v>908</v>
      </c>
      <c r="D396" t="s">
        <v>2181</v>
      </c>
      <c r="E396" s="4">
        <v>7.4584999999999999E-2</v>
      </c>
      <c r="F396" s="4">
        <v>0.131411</v>
      </c>
      <c r="G396" s="4">
        <v>0.22400400000000001</v>
      </c>
      <c r="H396" s="4">
        <v>0.122435</v>
      </c>
      <c r="I396" s="4">
        <v>0.14369999999999999</v>
      </c>
    </row>
    <row r="397" spans="1:9" x14ac:dyDescent="0.25">
      <c r="A397" s="3" t="s">
        <v>801</v>
      </c>
      <c r="B397" t="s">
        <v>802</v>
      </c>
      <c r="C397" t="s">
        <v>908</v>
      </c>
      <c r="D397" t="s">
        <v>2182</v>
      </c>
      <c r="E397" s="4">
        <v>5.4335099999999999E-3</v>
      </c>
      <c r="F397" s="4">
        <v>5.9085600000000002E-2</v>
      </c>
      <c r="G397" s="4">
        <v>7.5532199999999994E-2</v>
      </c>
      <c r="H397" s="4">
        <v>0.13964699999999999</v>
      </c>
      <c r="I397" s="4">
        <v>0.44967299999999999</v>
      </c>
    </row>
    <row r="398" spans="1:9" x14ac:dyDescent="0.25">
      <c r="A398" s="3" t="s">
        <v>803</v>
      </c>
      <c r="B398" t="s">
        <v>804</v>
      </c>
      <c r="C398" t="s">
        <v>908</v>
      </c>
      <c r="D398" t="s">
        <v>2183</v>
      </c>
      <c r="E398" s="4">
        <v>-2.0488099999999999E-2</v>
      </c>
      <c r="F398" s="4">
        <v>6.0284399999999988E-2</v>
      </c>
      <c r="G398" s="4">
        <v>0.101405</v>
      </c>
      <c r="H398" s="4">
        <v>0.163048</v>
      </c>
      <c r="I398" s="4">
        <v>0.7661150000000001</v>
      </c>
    </row>
    <row r="399" spans="1:9" x14ac:dyDescent="0.25">
      <c r="A399" s="3" t="s">
        <v>805</v>
      </c>
      <c r="B399" t="s">
        <v>805</v>
      </c>
      <c r="C399" t="s">
        <v>908</v>
      </c>
      <c r="D399" t="s">
        <v>2184</v>
      </c>
      <c r="E399" s="4">
        <v>-3.22256E-2</v>
      </c>
      <c r="F399" s="4">
        <v>-6.8557999999999996E-3</v>
      </c>
      <c r="G399" s="4">
        <v>-2.0785299999999999E-3</v>
      </c>
      <c r="H399" s="4">
        <v>1.8178799999999998E-2</v>
      </c>
      <c r="I399" s="4">
        <v>2.30818E-2</v>
      </c>
    </row>
    <row r="400" spans="1:9" x14ac:dyDescent="0.25">
      <c r="A400" s="3" t="s">
        <v>806</v>
      </c>
      <c r="B400" t="s">
        <v>807</v>
      </c>
      <c r="C400" t="s">
        <v>908</v>
      </c>
      <c r="D400" t="s">
        <v>2185</v>
      </c>
      <c r="E400" s="4">
        <v>-1.4291600000000001E-3</v>
      </c>
      <c r="F400" s="4">
        <v>-2.9567099999999999E-2</v>
      </c>
      <c r="G400" s="4">
        <v>-3.4547799999999997E-2</v>
      </c>
      <c r="H400" s="4">
        <v>-8.6324399999999999E-3</v>
      </c>
      <c r="I400" s="4">
        <v>6.4251299999999997E-2</v>
      </c>
    </row>
    <row r="401" spans="1:9" x14ac:dyDescent="0.25">
      <c r="A401" s="3" t="s">
        <v>808</v>
      </c>
      <c r="B401" t="s">
        <v>809</v>
      </c>
      <c r="C401" t="s">
        <v>908</v>
      </c>
      <c r="D401" t="s">
        <v>2186</v>
      </c>
      <c r="E401" s="4">
        <v>-3.43773E-3</v>
      </c>
      <c r="F401" s="4">
        <v>4.5102700000000003E-2</v>
      </c>
      <c r="G401" s="4">
        <v>5.6858800000000001E-2</v>
      </c>
      <c r="H401" s="4">
        <v>7.7844300000000005E-2</v>
      </c>
      <c r="I401" s="4">
        <v>0.29929499999999998</v>
      </c>
    </row>
    <row r="402" spans="1:9" x14ac:dyDescent="0.25">
      <c r="A402" s="3" t="s">
        <v>810</v>
      </c>
      <c r="B402" t="s">
        <v>811</v>
      </c>
      <c r="C402" t="s">
        <v>908</v>
      </c>
      <c r="D402" t="s">
        <v>2187</v>
      </c>
      <c r="E402" s="4">
        <v>2.0249199999999999E-3</v>
      </c>
      <c r="F402" s="4">
        <v>5.2132299999999999E-2</v>
      </c>
      <c r="G402" s="4">
        <v>0.111666</v>
      </c>
      <c r="H402" s="4">
        <v>0.189526</v>
      </c>
      <c r="I402" s="4">
        <v>0.93207099999999998</v>
      </c>
    </row>
    <row r="403" spans="1:9" x14ac:dyDescent="0.25">
      <c r="A403" s="3" t="s">
        <v>812</v>
      </c>
      <c r="B403" t="s">
        <v>812</v>
      </c>
      <c r="C403" t="s">
        <v>3</v>
      </c>
      <c r="D403" t="s">
        <v>2188</v>
      </c>
      <c r="E403" s="4">
        <v>2.8755200000000002E-2</v>
      </c>
      <c r="F403" s="4">
        <v>0.22766600000000001</v>
      </c>
      <c r="G403" s="4">
        <v>0.29494500000000001</v>
      </c>
      <c r="H403" s="4">
        <v>0.34217900000000001</v>
      </c>
      <c r="I403" s="4">
        <v>0.94410899999999998</v>
      </c>
    </row>
    <row r="404" spans="1:9" x14ac:dyDescent="0.25">
      <c r="A404" s="3" t="s">
        <v>813</v>
      </c>
      <c r="B404" t="s">
        <v>814</v>
      </c>
      <c r="C404" t="s">
        <v>908</v>
      </c>
      <c r="D404" t="s">
        <v>2189</v>
      </c>
      <c r="E404" s="4">
        <v>-4.6276100000000001E-2</v>
      </c>
      <c r="F404" s="4">
        <v>0.103601</v>
      </c>
      <c r="G404" s="4">
        <v>0.246479</v>
      </c>
      <c r="H404" s="4">
        <v>0.36894399999999999</v>
      </c>
      <c r="I404" s="4">
        <v>2.0111400000000001</v>
      </c>
    </row>
    <row r="405" spans="1:9" x14ac:dyDescent="0.25">
      <c r="A405" s="3" t="s">
        <v>815</v>
      </c>
      <c r="B405" t="s">
        <v>816</v>
      </c>
      <c r="C405" t="s">
        <v>908</v>
      </c>
      <c r="D405" t="s">
        <v>2190</v>
      </c>
      <c r="E405" s="4">
        <v>2.24409E-2</v>
      </c>
      <c r="F405" s="4">
        <v>0.107733</v>
      </c>
      <c r="G405" s="4">
        <v>0.15520300000000001</v>
      </c>
      <c r="H405" s="4">
        <v>0.20893200000000001</v>
      </c>
      <c r="I405" s="4">
        <v>0.71262300000000001</v>
      </c>
    </row>
    <row r="406" spans="1:9" x14ac:dyDescent="0.25">
      <c r="A406" s="3" t="s">
        <v>817</v>
      </c>
      <c r="B406" t="s">
        <v>818</v>
      </c>
      <c r="C406" t="s">
        <v>908</v>
      </c>
      <c r="D406" t="s">
        <v>2191</v>
      </c>
      <c r="E406" s="4">
        <v>-4.0707000000000007E-2</v>
      </c>
      <c r="F406" s="4">
        <v>0.38419900000000001</v>
      </c>
      <c r="G406" s="4">
        <v>0.47461799999999998</v>
      </c>
      <c r="H406" s="4">
        <v>0.52082399999999995</v>
      </c>
      <c r="I406" s="4">
        <v>1.1354299999999999</v>
      </c>
    </row>
    <row r="407" spans="1:9" x14ac:dyDescent="0.25">
      <c r="A407" s="3" t="s">
        <v>821</v>
      </c>
      <c r="B407" t="s">
        <v>822</v>
      </c>
      <c r="C407" t="s">
        <v>908</v>
      </c>
      <c r="D407" t="s">
        <v>2192</v>
      </c>
      <c r="E407" s="4">
        <v>-3.32053E-2</v>
      </c>
      <c r="F407" s="4">
        <v>0.29732500000000001</v>
      </c>
      <c r="G407" s="4">
        <v>0.34673199999999998</v>
      </c>
      <c r="H407" s="4">
        <v>0.34273399999999998</v>
      </c>
      <c r="I407" s="4">
        <v>0.53650200000000003</v>
      </c>
    </row>
    <row r="408" spans="1:9" x14ac:dyDescent="0.25">
      <c r="A408" s="3" t="s">
        <v>823</v>
      </c>
      <c r="B408" t="s">
        <v>824</v>
      </c>
      <c r="C408" t="s">
        <v>3</v>
      </c>
      <c r="D408" t="s">
        <v>2193</v>
      </c>
      <c r="E408" s="4">
        <v>-6.5311300000000003E-2</v>
      </c>
      <c r="F408" s="4">
        <v>0.123768</v>
      </c>
      <c r="G408" s="4">
        <v>0.22094</v>
      </c>
      <c r="H408" s="4">
        <v>0.26855600000000002</v>
      </c>
      <c r="I408" s="4">
        <v>1.1287700000000001</v>
      </c>
    </row>
    <row r="409" spans="1:9" x14ac:dyDescent="0.25">
      <c r="A409" s="3" t="s">
        <v>825</v>
      </c>
      <c r="B409" t="s">
        <v>826</v>
      </c>
      <c r="C409" t="s">
        <v>908</v>
      </c>
      <c r="D409" t="s">
        <v>2194</v>
      </c>
      <c r="E409" s="4">
        <v>4.3643600000000003E-3</v>
      </c>
      <c r="F409" s="4">
        <v>4.9582899999999999E-2</v>
      </c>
      <c r="G409" s="4">
        <v>0.11029700000000001</v>
      </c>
      <c r="H409" s="4">
        <v>0.19933899999999999</v>
      </c>
      <c r="I409" s="4">
        <v>1.05158</v>
      </c>
    </row>
    <row r="410" spans="1:9" x14ac:dyDescent="0.25">
      <c r="A410" s="3" t="s">
        <v>827</v>
      </c>
      <c r="B410" t="s">
        <v>828</v>
      </c>
      <c r="C410" t="s">
        <v>908</v>
      </c>
      <c r="D410" t="s">
        <v>2195</v>
      </c>
      <c r="E410" s="4">
        <v>-4.7278199999999998E-3</v>
      </c>
      <c r="F410" s="4">
        <v>5.5235100000000002E-2</v>
      </c>
      <c r="G410" s="4">
        <v>0.139651</v>
      </c>
      <c r="H410" s="4">
        <v>0.2288</v>
      </c>
      <c r="I410" s="4">
        <v>1.2356400000000001</v>
      </c>
    </row>
    <row r="411" spans="1:9" x14ac:dyDescent="0.25">
      <c r="A411" s="3" t="s">
        <v>829</v>
      </c>
      <c r="B411" t="s">
        <v>830</v>
      </c>
      <c r="C411" t="s">
        <v>3</v>
      </c>
      <c r="D411" t="s">
        <v>2196</v>
      </c>
      <c r="E411" s="4">
        <v>1.08912E-2</v>
      </c>
      <c r="F411" s="4">
        <v>8.2772999999999999E-2</v>
      </c>
      <c r="G411" s="4">
        <v>0.11011799999999999</v>
      </c>
      <c r="H411" s="4">
        <v>0.179677</v>
      </c>
      <c r="I411" s="4">
        <v>0.71018199999999998</v>
      </c>
    </row>
    <row r="412" spans="1:9" x14ac:dyDescent="0.25">
      <c r="A412" s="3" t="s">
        <v>831</v>
      </c>
      <c r="B412" t="s">
        <v>832</v>
      </c>
      <c r="C412" t="s">
        <v>908</v>
      </c>
      <c r="D412" t="s">
        <v>2197</v>
      </c>
      <c r="E412" s="4">
        <v>-6.3979900000000006E-2</v>
      </c>
      <c r="F412" s="4">
        <v>9.0251400000000009E-2</v>
      </c>
      <c r="G412" s="4">
        <v>0.128722</v>
      </c>
      <c r="H412" s="4">
        <v>9.8923299999999992E-2</v>
      </c>
      <c r="I412" s="4">
        <v>0.44347700000000001</v>
      </c>
    </row>
    <row r="413" spans="1:9" x14ac:dyDescent="0.25">
      <c r="A413" s="3" t="s">
        <v>833</v>
      </c>
      <c r="B413" t="s">
        <v>834</v>
      </c>
      <c r="C413" t="s">
        <v>3</v>
      </c>
      <c r="D413" t="s">
        <v>2198</v>
      </c>
      <c r="E413" s="4">
        <v>-2.7900999999999999E-2</v>
      </c>
      <c r="F413" s="4">
        <v>-0.14725099999999999</v>
      </c>
      <c r="G413" s="4">
        <v>-0.103744</v>
      </c>
      <c r="H413" s="4">
        <v>-0.12472</v>
      </c>
      <c r="I413" s="4">
        <v>0.1303</v>
      </c>
    </row>
    <row r="414" spans="1:9" x14ac:dyDescent="0.25">
      <c r="A414" s="3" t="s">
        <v>835</v>
      </c>
      <c r="B414" t="s">
        <v>836</v>
      </c>
      <c r="C414" t="s">
        <v>908</v>
      </c>
      <c r="D414" t="s">
        <v>2199</v>
      </c>
      <c r="E414" s="4">
        <v>1.6422800000000001E-2</v>
      </c>
      <c r="F414" s="4">
        <v>-1.1454799999999999E-5</v>
      </c>
      <c r="G414" s="4">
        <v>-2.20586E-3</v>
      </c>
      <c r="H414" s="4">
        <v>7.8659800000000002E-2</v>
      </c>
      <c r="I414" s="4">
        <v>0.47343499999999999</v>
      </c>
    </row>
    <row r="415" spans="1:9" x14ac:dyDescent="0.25">
      <c r="A415" s="3" t="s">
        <v>837</v>
      </c>
      <c r="B415" t="s">
        <v>838</v>
      </c>
      <c r="C415" t="s">
        <v>3</v>
      </c>
      <c r="D415" t="s">
        <v>2200</v>
      </c>
      <c r="E415" s="4">
        <v>-1.2459899999999999E-2</v>
      </c>
      <c r="F415" s="4">
        <v>0.27240199999999998</v>
      </c>
      <c r="G415" s="4">
        <v>0.33463300000000001</v>
      </c>
      <c r="H415" s="4">
        <v>0.26557500000000001</v>
      </c>
      <c r="I415" s="4">
        <v>1.06982</v>
      </c>
    </row>
    <row r="416" spans="1:9" x14ac:dyDescent="0.25">
      <c r="A416" s="3" t="s">
        <v>839</v>
      </c>
      <c r="B416" t="s">
        <v>840</v>
      </c>
      <c r="C416" t="s">
        <v>908</v>
      </c>
      <c r="D416" t="s">
        <v>2201</v>
      </c>
      <c r="E416" s="4">
        <v>8.8575200000000007E-3</v>
      </c>
      <c r="F416" s="4">
        <v>-0.34171400000000002</v>
      </c>
      <c r="G416" s="4">
        <v>-0.38459199999999999</v>
      </c>
      <c r="H416" s="4">
        <v>-0.92996200000000007</v>
      </c>
      <c r="I416" s="4">
        <v>-1</v>
      </c>
    </row>
    <row r="417" spans="1:9" x14ac:dyDescent="0.25">
      <c r="A417" s="3" t="s">
        <v>841</v>
      </c>
      <c r="B417" t="s">
        <v>842</v>
      </c>
      <c r="C417" t="s">
        <v>3</v>
      </c>
      <c r="D417" t="s">
        <v>993</v>
      </c>
      <c r="E417" s="4">
        <v>-1.7390699999999999E-2</v>
      </c>
      <c r="F417" s="4">
        <v>4.2907500000000001E-2</v>
      </c>
      <c r="G417" s="4">
        <v>-6.94129E-2</v>
      </c>
      <c r="H417" s="4">
        <v>-6.4374899999999999E-2</v>
      </c>
      <c r="I417" s="4">
        <v>-0.76218000000000008</v>
      </c>
    </row>
    <row r="418" spans="1:9" x14ac:dyDescent="0.25">
      <c r="A418" s="3" t="s">
        <v>843</v>
      </c>
      <c r="B418" t="s">
        <v>844</v>
      </c>
      <c r="C418" t="s">
        <v>3</v>
      </c>
      <c r="D418" t="s">
        <v>2202</v>
      </c>
      <c r="E418" s="4">
        <v>-4.6385599999999999E-2</v>
      </c>
      <c r="F418" s="4">
        <v>6.0799600000000002E-2</v>
      </c>
      <c r="G418" s="4">
        <v>0.120196</v>
      </c>
      <c r="H418" s="4">
        <v>0.18922800000000001</v>
      </c>
      <c r="I418" s="4">
        <v>1.3306899999999999</v>
      </c>
    </row>
    <row r="419" spans="1:9" x14ac:dyDescent="0.25">
      <c r="A419" s="3" t="s">
        <v>845</v>
      </c>
      <c r="B419" t="s">
        <v>846</v>
      </c>
      <c r="C419" t="s">
        <v>908</v>
      </c>
      <c r="D419" t="s">
        <v>2203</v>
      </c>
      <c r="E419" s="4">
        <v>1.0556299999999999E-2</v>
      </c>
      <c r="F419" s="4">
        <v>-6.1672499999999998E-2</v>
      </c>
      <c r="G419" s="4">
        <v>0.192577</v>
      </c>
      <c r="H419" s="4">
        <v>-0.20628099999999999</v>
      </c>
      <c r="I419" s="4">
        <v>-0.615985</v>
      </c>
    </row>
    <row r="420" spans="1:9" x14ac:dyDescent="0.25">
      <c r="A420" s="3" t="s">
        <v>847</v>
      </c>
      <c r="B420" t="s">
        <v>848</v>
      </c>
      <c r="C420" t="s">
        <v>3</v>
      </c>
      <c r="D420" t="s">
        <v>2204</v>
      </c>
      <c r="E420" s="4">
        <v>-2.8066799999999999E-2</v>
      </c>
      <c r="F420" s="4">
        <v>2.19472E-2</v>
      </c>
      <c r="G420" s="4">
        <v>7.6425400000000004E-2</v>
      </c>
      <c r="H420" s="4">
        <v>0.13317799999999999</v>
      </c>
      <c r="I420" s="4">
        <v>0.73990100000000003</v>
      </c>
    </row>
    <row r="421" spans="1:9" x14ac:dyDescent="0.25">
      <c r="A421" s="3" t="s">
        <v>849</v>
      </c>
      <c r="B421" t="s">
        <v>849</v>
      </c>
      <c r="C421" t="s">
        <v>908</v>
      </c>
      <c r="D421" t="s">
        <v>2205</v>
      </c>
      <c r="E421" s="4">
        <v>-6.1963699999999997E-3</v>
      </c>
      <c r="F421" s="4">
        <v>0.14010300000000001</v>
      </c>
      <c r="G421" s="4">
        <v>0.21402599999999999</v>
      </c>
      <c r="H421" s="4">
        <v>0.26877899999999999</v>
      </c>
      <c r="I421" s="4">
        <v>0.94423299999999999</v>
      </c>
    </row>
    <row r="422" spans="1:9" x14ac:dyDescent="0.25">
      <c r="A422" s="3" t="s">
        <v>850</v>
      </c>
      <c r="B422" t="s">
        <v>851</v>
      </c>
      <c r="C422" t="s">
        <v>908</v>
      </c>
      <c r="D422" t="s">
        <v>2206</v>
      </c>
      <c r="E422" s="4">
        <v>-9.552129999999999E-3</v>
      </c>
      <c r="F422" s="4">
        <v>9.3851000000000004E-3</v>
      </c>
      <c r="G422" s="4">
        <v>-3.7903799999999999E-3</v>
      </c>
      <c r="H422" s="4">
        <v>-1.0402E-2</v>
      </c>
      <c r="I422" s="4">
        <v>-0.19573199999999999</v>
      </c>
    </row>
    <row r="423" spans="1:9" x14ac:dyDescent="0.25">
      <c r="A423" s="3" t="s">
        <v>852</v>
      </c>
      <c r="B423" t="s">
        <v>853</v>
      </c>
      <c r="C423" t="s">
        <v>3</v>
      </c>
      <c r="D423" t="s">
        <v>2207</v>
      </c>
      <c r="E423" s="4">
        <v>-6.0004400000000001E-3</v>
      </c>
      <c r="F423" s="4">
        <v>-4.74516E-3</v>
      </c>
      <c r="G423" s="4">
        <v>3.7952399999999997E-2</v>
      </c>
      <c r="H423" s="4">
        <v>0.10939699999999999</v>
      </c>
      <c r="I423" s="4">
        <v>0.79098200000000007</v>
      </c>
    </row>
    <row r="424" spans="1:9" x14ac:dyDescent="0.25">
      <c r="A424" s="3" t="s">
        <v>854</v>
      </c>
      <c r="B424" t="s">
        <v>855</v>
      </c>
      <c r="C424" t="s">
        <v>3</v>
      </c>
      <c r="D424" t="s">
        <v>2208</v>
      </c>
      <c r="E424" s="4">
        <v>-7.7998700000000004E-3</v>
      </c>
      <c r="F424" s="4">
        <v>1.44549E-2</v>
      </c>
      <c r="G424" s="4">
        <v>7.6727100000000006E-2</v>
      </c>
      <c r="H424" s="4">
        <v>-4.7900400000000003E-2</v>
      </c>
      <c r="I424" s="4">
        <v>-0.14349600000000001</v>
      </c>
    </row>
    <row r="425" spans="1:9" x14ac:dyDescent="0.25">
      <c r="A425" s="3" t="s">
        <v>856</v>
      </c>
      <c r="B425" t="s">
        <v>857</v>
      </c>
      <c r="C425" t="s">
        <v>908</v>
      </c>
      <c r="D425" t="s">
        <v>2209</v>
      </c>
      <c r="E425" s="4">
        <v>9.9308999999999995E-3</v>
      </c>
      <c r="F425" s="4">
        <v>-1.8430100000000001E-2</v>
      </c>
      <c r="G425" s="4">
        <v>6.0412999999999986E-3</v>
      </c>
      <c r="H425" s="4">
        <v>9.0147699999999997E-2</v>
      </c>
      <c r="I425" s="4">
        <v>0.62663100000000005</v>
      </c>
    </row>
    <row r="426" spans="1:9" x14ac:dyDescent="0.25">
      <c r="A426" s="3" t="s">
        <v>860</v>
      </c>
      <c r="B426" t="s">
        <v>861</v>
      </c>
      <c r="C426" t="s">
        <v>3</v>
      </c>
      <c r="D426" t="s">
        <v>2210</v>
      </c>
      <c r="E426" s="4">
        <v>-2.6812699999999999E-3</v>
      </c>
      <c r="F426" s="4">
        <v>-0.11061600000000001</v>
      </c>
      <c r="G426" s="4">
        <v>-0.118462</v>
      </c>
      <c r="H426" s="4">
        <v>-0.20629400000000001</v>
      </c>
      <c r="I426" s="4">
        <v>-0.96475100000000003</v>
      </c>
    </row>
    <row r="427" spans="1:9" x14ac:dyDescent="0.25">
      <c r="A427" s="3" t="s">
        <v>862</v>
      </c>
      <c r="B427" t="s">
        <v>863</v>
      </c>
      <c r="C427" t="s">
        <v>908</v>
      </c>
      <c r="D427" t="s">
        <v>2211</v>
      </c>
      <c r="E427" s="4">
        <v>-1.12687E-2</v>
      </c>
      <c r="F427" s="4">
        <v>-4.4376600000000002E-2</v>
      </c>
      <c r="G427" s="4">
        <v>1.7543E-2</v>
      </c>
      <c r="H427" s="4">
        <v>-1.2639900000000001E-2</v>
      </c>
      <c r="I427" s="4">
        <v>0.166296</v>
      </c>
    </row>
    <row r="428" spans="1:9" x14ac:dyDescent="0.25">
      <c r="A428" s="3" t="s">
        <v>864</v>
      </c>
      <c r="B428" t="s">
        <v>865</v>
      </c>
      <c r="C428" t="s">
        <v>908</v>
      </c>
      <c r="D428" t="s">
        <v>2212</v>
      </c>
      <c r="E428" s="4">
        <v>1.73677E-2</v>
      </c>
      <c r="F428" s="4">
        <v>0.17819699999999999</v>
      </c>
      <c r="G428" s="4">
        <v>0.38290800000000003</v>
      </c>
      <c r="H428" s="4">
        <v>0.15720400000000001</v>
      </c>
      <c r="I428" s="4">
        <v>0.33599000000000001</v>
      </c>
    </row>
    <row r="429" spans="1:9" x14ac:dyDescent="0.25">
      <c r="A429" s="3" t="s">
        <v>866</v>
      </c>
      <c r="B429" t="s">
        <v>867</v>
      </c>
      <c r="C429" t="s">
        <v>3</v>
      </c>
      <c r="D429" t="s">
        <v>2213</v>
      </c>
      <c r="E429" s="4">
        <v>2.6794800000000001E-3</v>
      </c>
      <c r="F429" s="4">
        <v>-7.4370999999999986E-3</v>
      </c>
      <c r="G429" s="4">
        <v>-0.13028799999999999</v>
      </c>
      <c r="H429" s="4">
        <v>-0.45501900000000001</v>
      </c>
      <c r="I429" s="4">
        <v>-1</v>
      </c>
    </row>
    <row r="430" spans="1:9" x14ac:dyDescent="0.25">
      <c r="A430" s="3" t="s">
        <v>868</v>
      </c>
      <c r="B430" t="s">
        <v>869</v>
      </c>
      <c r="C430" t="s">
        <v>908</v>
      </c>
      <c r="D430" t="s">
        <v>2214</v>
      </c>
      <c r="E430" s="4">
        <v>8.3952999999999996E-3</v>
      </c>
      <c r="F430" s="4">
        <v>-4.8061100000000002E-2</v>
      </c>
      <c r="G430" s="4">
        <v>-1.5728800000000001E-2</v>
      </c>
      <c r="H430" s="4">
        <v>3.9648200000000001E-2</v>
      </c>
      <c r="I430" s="4">
        <v>0.567828</v>
      </c>
    </row>
    <row r="431" spans="1:9" x14ac:dyDescent="0.25">
      <c r="A431" s="3" t="s">
        <v>870</v>
      </c>
      <c r="B431" t="s">
        <v>871</v>
      </c>
      <c r="C431" t="s">
        <v>908</v>
      </c>
      <c r="D431" t="s">
        <v>2215</v>
      </c>
      <c r="E431" s="4">
        <v>1.09915E-2</v>
      </c>
      <c r="F431" s="4">
        <v>5.4845000000000002E-4</v>
      </c>
      <c r="G431" s="4">
        <v>1.4212600000000001E-2</v>
      </c>
      <c r="H431" s="4">
        <v>0.113732</v>
      </c>
      <c r="I431" s="4">
        <v>1.05999</v>
      </c>
    </row>
    <row r="432" spans="1:9" x14ac:dyDescent="0.25">
      <c r="A432" s="3" t="s">
        <v>872</v>
      </c>
      <c r="B432" t="s">
        <v>873</v>
      </c>
      <c r="C432" t="s">
        <v>908</v>
      </c>
      <c r="D432" t="s">
        <v>2216</v>
      </c>
      <c r="E432" s="4">
        <v>7.4460499999999992E-3</v>
      </c>
      <c r="F432" s="4">
        <v>8.9066700000000002E-3</v>
      </c>
      <c r="G432" s="4">
        <v>9.73131E-3</v>
      </c>
      <c r="H432" s="4">
        <v>-1.4699200000000001E-2</v>
      </c>
      <c r="I432" s="4">
        <v>-0.23953099999999999</v>
      </c>
    </row>
    <row r="433" spans="1:9" x14ac:dyDescent="0.25">
      <c r="A433" s="3" t="s">
        <v>874</v>
      </c>
      <c r="B433" t="s">
        <v>875</v>
      </c>
      <c r="C433" t="s">
        <v>3</v>
      </c>
      <c r="D433" t="s">
        <v>2217</v>
      </c>
      <c r="E433" s="4">
        <v>-3.4686799999999997E-2</v>
      </c>
      <c r="F433" s="4">
        <v>-5.6201399999999999E-2</v>
      </c>
      <c r="G433" s="4">
        <v>-4.3207299999999997E-2</v>
      </c>
      <c r="H433" s="4">
        <v>-5.0048599999999999E-2</v>
      </c>
      <c r="I433" s="4">
        <v>8.9954099999999995E-2</v>
      </c>
    </row>
    <row r="434" spans="1:9" x14ac:dyDescent="0.25">
      <c r="A434" s="3" t="s">
        <v>876</v>
      </c>
      <c r="B434" t="s">
        <v>877</v>
      </c>
      <c r="C434" t="s">
        <v>908</v>
      </c>
      <c r="D434" t="s">
        <v>2218</v>
      </c>
      <c r="E434" s="4">
        <v>3.06011E-3</v>
      </c>
      <c r="F434" s="4">
        <v>1.3204199999999999E-2</v>
      </c>
      <c r="G434" s="4">
        <v>5.61252E-2</v>
      </c>
      <c r="H434" s="4">
        <v>0.122047</v>
      </c>
      <c r="I434" s="4">
        <v>0.79710899999999996</v>
      </c>
    </row>
    <row r="435" spans="1:9" x14ac:dyDescent="0.25">
      <c r="A435" s="3" t="s">
        <v>876</v>
      </c>
      <c r="B435" t="s">
        <v>878</v>
      </c>
      <c r="C435" t="s">
        <v>908</v>
      </c>
      <c r="D435" t="s">
        <v>2219</v>
      </c>
      <c r="E435" s="4">
        <v>2.6770200000000001E-2</v>
      </c>
      <c r="F435" s="4">
        <v>8.6378299999999991E-3</v>
      </c>
      <c r="G435" s="4">
        <v>0.13817399999999999</v>
      </c>
      <c r="H435" s="4">
        <v>0.131325</v>
      </c>
      <c r="I435" s="4">
        <v>0.89392799999999994</v>
      </c>
    </row>
    <row r="436" spans="1:9" x14ac:dyDescent="0.25">
      <c r="A436" s="3" t="s">
        <v>879</v>
      </c>
      <c r="B436" t="s">
        <v>880</v>
      </c>
      <c r="C436" t="s">
        <v>908</v>
      </c>
      <c r="D436" t="s">
        <v>2220</v>
      </c>
      <c r="E436" s="4">
        <v>6.8917099999999997E-3</v>
      </c>
      <c r="F436" s="4">
        <v>-9.4786100000000002E-3</v>
      </c>
      <c r="G436" s="4">
        <v>3.5026699999999998E-3</v>
      </c>
      <c r="H436" s="4">
        <v>-9.6524100000000002E-3</v>
      </c>
      <c r="I436" s="4">
        <v>0.151584</v>
      </c>
    </row>
    <row r="437" spans="1:9" x14ac:dyDescent="0.25">
      <c r="A437" s="3" t="s">
        <v>881</v>
      </c>
      <c r="B437" t="s">
        <v>882</v>
      </c>
      <c r="C437" t="s">
        <v>908</v>
      </c>
      <c r="D437" t="s">
        <v>2221</v>
      </c>
      <c r="E437" s="4">
        <v>-2.38581E-2</v>
      </c>
      <c r="F437" s="4">
        <v>0.12889400000000001</v>
      </c>
      <c r="G437" s="4">
        <v>0.22284899999999999</v>
      </c>
      <c r="H437" s="4">
        <v>0.27504200000000001</v>
      </c>
      <c r="I437" s="4">
        <v>1.38304</v>
      </c>
    </row>
    <row r="438" spans="1:9" x14ac:dyDescent="0.25">
      <c r="A438" s="3" t="s">
        <v>885</v>
      </c>
      <c r="B438" t="s">
        <v>886</v>
      </c>
      <c r="C438" t="s">
        <v>3</v>
      </c>
      <c r="D438" t="s">
        <v>2222</v>
      </c>
      <c r="E438" s="4">
        <v>-3.0965699999999999E-3</v>
      </c>
      <c r="F438" s="4">
        <v>0.17549999999999999</v>
      </c>
      <c r="G438" s="4">
        <v>0.104404</v>
      </c>
      <c r="H438" s="4">
        <v>0.18376100000000001</v>
      </c>
      <c r="I438" s="4">
        <v>1.1684000000000001</v>
      </c>
    </row>
    <row r="439" spans="1:9" x14ac:dyDescent="0.25">
      <c r="A439" s="3" t="s">
        <v>887</v>
      </c>
      <c r="B439" t="s">
        <v>888</v>
      </c>
      <c r="C439" t="s">
        <v>3</v>
      </c>
      <c r="D439" t="s">
        <v>2223</v>
      </c>
      <c r="E439" s="4">
        <v>-7.1058100000000006E-3</v>
      </c>
      <c r="F439" s="4">
        <v>-0.17378399999999999</v>
      </c>
      <c r="G439" s="4">
        <v>-8.678459999999999E-2</v>
      </c>
      <c r="H439" s="4">
        <v>-0.38317699999999999</v>
      </c>
      <c r="I439" s="4">
        <v>-1</v>
      </c>
    </row>
    <row r="440" spans="1:9" x14ac:dyDescent="0.25">
      <c r="A440" s="3" t="s">
        <v>889</v>
      </c>
      <c r="B440" t="s">
        <v>890</v>
      </c>
      <c r="C440" t="s">
        <v>3</v>
      </c>
      <c r="D440" t="s">
        <v>2224</v>
      </c>
      <c r="E440" s="4">
        <v>-2.0860299999999998E-2</v>
      </c>
      <c r="F440" s="4">
        <v>-3.62175E-2</v>
      </c>
      <c r="G440" s="4">
        <v>0.12565499999999999</v>
      </c>
      <c r="H440" s="4">
        <v>0.17005400000000001</v>
      </c>
      <c r="I440" s="4">
        <v>1.3463000000000001</v>
      </c>
    </row>
    <row r="441" spans="1:9" x14ac:dyDescent="0.25">
      <c r="A441" s="3" t="s">
        <v>891</v>
      </c>
      <c r="B441" t="s">
        <v>892</v>
      </c>
      <c r="C441" t="s">
        <v>908</v>
      </c>
      <c r="D441" t="s">
        <v>2225</v>
      </c>
      <c r="E441" s="4">
        <v>3.0054899999999999E-2</v>
      </c>
      <c r="F441" s="4">
        <v>6.0205500000000002E-2</v>
      </c>
      <c r="G441" s="4">
        <v>0.13983400000000001</v>
      </c>
      <c r="H441" s="4">
        <v>0.22280800000000001</v>
      </c>
      <c r="I441" s="4">
        <v>1.089</v>
      </c>
    </row>
  </sheetData>
  <autoFilter ref="A1:I441" xr:uid="{00000000-0009-0000-0000-000004000000}"/>
  <conditionalFormatting sqref="F2:G441">
    <cfRule type="cellIs" dxfId="1" priority="1" operator="greaterThan">
      <formula>30%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1"/>
  <sheetViews>
    <sheetView topLeftCell="A388" workbookViewId="0">
      <selection activeCell="D414" sqref="D414"/>
    </sheetView>
  </sheetViews>
  <sheetFormatPr defaultRowHeight="15.75" x14ac:dyDescent="0.25"/>
  <cols>
    <col min="1" max="1" width="25" customWidth="1"/>
    <col min="9" max="9" width="0" hidden="1"/>
  </cols>
  <sheetData>
    <row r="1" spans="1:9" x14ac:dyDescent="0.25">
      <c r="A1" s="3" t="s">
        <v>919</v>
      </c>
      <c r="B1" t="s">
        <v>920</v>
      </c>
      <c r="C1" t="s">
        <v>894</v>
      </c>
      <c r="D1" t="s">
        <v>895</v>
      </c>
      <c r="E1" s="4" t="s">
        <v>921</v>
      </c>
      <c r="F1" s="4" t="s">
        <v>922</v>
      </c>
      <c r="G1" s="4" t="s">
        <v>923</v>
      </c>
      <c r="H1" s="4" t="s">
        <v>924</v>
      </c>
      <c r="I1" s="4" t="s">
        <v>925</v>
      </c>
    </row>
    <row r="2" spans="1:9" x14ac:dyDescent="0.25">
      <c r="A2" s="3" t="s">
        <v>2</v>
      </c>
      <c r="B2" t="s">
        <v>3</v>
      </c>
      <c r="C2" t="s">
        <v>3</v>
      </c>
      <c r="D2" t="s">
        <v>1774</v>
      </c>
      <c r="E2" s="4">
        <v>2.0056500000000001E-2</v>
      </c>
      <c r="F2" s="4">
        <v>1.9745700000000001E-2</v>
      </c>
      <c r="G2" s="4">
        <v>2.4135199999999999E-2</v>
      </c>
      <c r="H2" s="4">
        <v>6.6989300000000002E-2</v>
      </c>
      <c r="I2" s="4">
        <v>0.42913000000000001</v>
      </c>
    </row>
    <row r="3" spans="1:9" x14ac:dyDescent="0.25">
      <c r="A3" s="3" t="s">
        <v>6</v>
      </c>
      <c r="B3" t="s">
        <v>7</v>
      </c>
      <c r="C3" t="s">
        <v>3</v>
      </c>
      <c r="D3" t="s">
        <v>2226</v>
      </c>
      <c r="E3" s="4">
        <v>1.4589400000000001E-2</v>
      </c>
      <c r="F3" s="4">
        <v>-0.110662</v>
      </c>
      <c r="G3" s="4">
        <v>-0.228352</v>
      </c>
      <c r="H3" s="4">
        <v>-0.36070999999999998</v>
      </c>
      <c r="I3" s="4">
        <v>-1</v>
      </c>
    </row>
    <row r="4" spans="1:9" x14ac:dyDescent="0.25">
      <c r="A4" s="3" t="s">
        <v>8</v>
      </c>
      <c r="B4" t="s">
        <v>9</v>
      </c>
      <c r="C4" t="s">
        <v>3</v>
      </c>
      <c r="D4" t="s">
        <v>2227</v>
      </c>
      <c r="E4" s="4">
        <v>1.5757199999999999E-2</v>
      </c>
      <c r="F4" s="4">
        <v>6.2618400000000005E-2</v>
      </c>
      <c r="G4" s="4">
        <v>7.3089600000000005E-2</v>
      </c>
      <c r="H4" s="4">
        <v>0.142535</v>
      </c>
      <c r="I4" s="4">
        <v>0.66599699999999995</v>
      </c>
    </row>
    <row r="5" spans="1:9" x14ac:dyDescent="0.25">
      <c r="A5" s="3" t="s">
        <v>10</v>
      </c>
      <c r="B5" t="s">
        <v>11</v>
      </c>
      <c r="C5" t="s">
        <v>908</v>
      </c>
      <c r="D5" t="s">
        <v>2228</v>
      </c>
      <c r="E5" s="4">
        <v>3.3795600000000002E-2</v>
      </c>
      <c r="F5" s="4">
        <v>9.1718600000000011E-2</v>
      </c>
      <c r="G5" s="4">
        <v>0.132547</v>
      </c>
      <c r="H5" s="4">
        <v>0.175876</v>
      </c>
      <c r="I5" s="4">
        <v>0.61887700000000001</v>
      </c>
    </row>
    <row r="6" spans="1:9" x14ac:dyDescent="0.25">
      <c r="A6" s="3" t="s">
        <v>12</v>
      </c>
      <c r="B6" t="s">
        <v>13</v>
      </c>
      <c r="C6" t="s">
        <v>3</v>
      </c>
      <c r="D6" t="s">
        <v>2229</v>
      </c>
      <c r="E6" s="4">
        <v>1.2791500000000001E-2</v>
      </c>
      <c r="F6" s="4">
        <v>-9.7702899999999995E-2</v>
      </c>
      <c r="G6" s="4">
        <v>-0.13913600000000001</v>
      </c>
      <c r="H6" s="4">
        <v>-0.186389</v>
      </c>
      <c r="I6" s="4">
        <v>-0.95203800000000005</v>
      </c>
    </row>
    <row r="7" spans="1:9" x14ac:dyDescent="0.25">
      <c r="A7" s="3" t="s">
        <v>14</v>
      </c>
      <c r="B7" t="s">
        <v>15</v>
      </c>
      <c r="C7" t="s">
        <v>908</v>
      </c>
      <c r="D7" t="s">
        <v>2230</v>
      </c>
      <c r="E7" s="4">
        <v>3.5980900000000003E-2</v>
      </c>
      <c r="F7" s="4">
        <v>1.8150699999999999E-2</v>
      </c>
      <c r="G7" s="4">
        <v>-8.3666699999999997E-2</v>
      </c>
      <c r="H7" s="4">
        <v>-0.16512499999999999</v>
      </c>
      <c r="I7" s="4">
        <v>-0.79911699999999997</v>
      </c>
    </row>
    <row r="8" spans="1:9" x14ac:dyDescent="0.25">
      <c r="A8" s="3" t="s">
        <v>16</v>
      </c>
      <c r="B8" t="s">
        <v>17</v>
      </c>
      <c r="C8" t="s">
        <v>3</v>
      </c>
      <c r="D8" t="s">
        <v>2231</v>
      </c>
      <c r="E8" s="4">
        <v>1.5280699999999999E-2</v>
      </c>
      <c r="F8" s="4">
        <v>5.4423399999999997E-2</v>
      </c>
      <c r="G8" s="4">
        <v>9.3811000000000005E-2</v>
      </c>
      <c r="H8" s="4">
        <v>0.188107</v>
      </c>
      <c r="I8" s="4">
        <v>0.93821299999999996</v>
      </c>
    </row>
    <row r="9" spans="1:9" x14ac:dyDescent="0.25">
      <c r="A9" s="3" t="s">
        <v>18</v>
      </c>
      <c r="B9" t="s">
        <v>19</v>
      </c>
      <c r="C9" t="s">
        <v>3</v>
      </c>
      <c r="D9" t="s">
        <v>2232</v>
      </c>
      <c r="E9" s="4">
        <v>3.3668499999999997E-2</v>
      </c>
      <c r="F9" s="4">
        <v>0.147312</v>
      </c>
      <c r="G9" s="4">
        <v>0.17110900000000001</v>
      </c>
      <c r="H9" s="4">
        <v>0.28226699999999999</v>
      </c>
      <c r="I9" s="4">
        <v>1.0224200000000001</v>
      </c>
    </row>
    <row r="10" spans="1:9" x14ac:dyDescent="0.25">
      <c r="A10" s="3" t="s">
        <v>20</v>
      </c>
      <c r="B10" t="s">
        <v>21</v>
      </c>
      <c r="C10" t="s">
        <v>3</v>
      </c>
      <c r="D10" t="s">
        <v>2233</v>
      </c>
      <c r="E10" s="4">
        <v>2.71893E-2</v>
      </c>
      <c r="F10" s="4">
        <v>4.28259E-2</v>
      </c>
      <c r="G10" s="4">
        <v>1.5847099999999999E-2</v>
      </c>
      <c r="H10" s="4">
        <v>0.112647</v>
      </c>
      <c r="I10" s="4">
        <v>0.62648199999999998</v>
      </c>
    </row>
    <row r="11" spans="1:9" x14ac:dyDescent="0.25">
      <c r="A11" s="3" t="s">
        <v>22</v>
      </c>
      <c r="B11" t="s">
        <v>23</v>
      </c>
      <c r="C11" t="s">
        <v>908</v>
      </c>
      <c r="D11" t="s">
        <v>2234</v>
      </c>
      <c r="E11" s="4">
        <v>-1.2393E-3</v>
      </c>
      <c r="F11" s="4">
        <v>7.4004100000000003E-2</v>
      </c>
      <c r="G11" s="4">
        <v>0.119965</v>
      </c>
      <c r="H11" s="4">
        <v>0.19400400000000001</v>
      </c>
      <c r="I11" s="4">
        <v>0.85580400000000001</v>
      </c>
    </row>
    <row r="12" spans="1:9" x14ac:dyDescent="0.25">
      <c r="A12" s="3" t="s">
        <v>24</v>
      </c>
      <c r="B12" t="s">
        <v>25</v>
      </c>
      <c r="C12" t="s">
        <v>3</v>
      </c>
      <c r="D12" t="s">
        <v>2235</v>
      </c>
      <c r="E12" s="4">
        <v>1.4312999999999999E-2</v>
      </c>
      <c r="F12" s="4">
        <v>8.15197E-2</v>
      </c>
      <c r="G12" s="4">
        <v>9.4970800000000008E-2</v>
      </c>
      <c r="H12" s="4">
        <v>0.170736</v>
      </c>
      <c r="I12" s="4">
        <v>0.75989200000000001</v>
      </c>
    </row>
    <row r="13" spans="1:9" ht="31.5" x14ac:dyDescent="0.25">
      <c r="A13" s="3" t="s">
        <v>26</v>
      </c>
      <c r="B13" t="s">
        <v>27</v>
      </c>
      <c r="C13" t="s">
        <v>908</v>
      </c>
      <c r="D13" t="s">
        <v>2236</v>
      </c>
      <c r="E13" s="4">
        <v>1.66777E-2</v>
      </c>
      <c r="F13" s="4">
        <v>-3.3811099999999997E-2</v>
      </c>
      <c r="G13" s="4">
        <v>5.7523999999999997E-4</v>
      </c>
      <c r="H13" s="4">
        <v>4.8303100000000002E-2</v>
      </c>
      <c r="I13" s="4">
        <v>0.55411999999999995</v>
      </c>
    </row>
    <row r="14" spans="1:9" x14ac:dyDescent="0.25">
      <c r="A14" s="3" t="s">
        <v>28</v>
      </c>
      <c r="B14" t="s">
        <v>29</v>
      </c>
      <c r="C14" t="s">
        <v>3</v>
      </c>
      <c r="D14" t="s">
        <v>2237</v>
      </c>
      <c r="E14" s="4">
        <v>1.5718199999999999E-4</v>
      </c>
      <c r="F14" s="4">
        <v>1.08588E-2</v>
      </c>
      <c r="G14" s="4">
        <v>4.31285E-2</v>
      </c>
      <c r="H14" s="4">
        <v>0.10739700000000001</v>
      </c>
      <c r="I14" s="4">
        <v>0.58729699999999996</v>
      </c>
    </row>
    <row r="15" spans="1:9" x14ac:dyDescent="0.25">
      <c r="A15" s="3" t="s">
        <v>30</v>
      </c>
      <c r="B15" t="s">
        <v>30</v>
      </c>
      <c r="C15" t="s">
        <v>910</v>
      </c>
      <c r="D15" t="s">
        <v>2238</v>
      </c>
      <c r="E15" s="4">
        <v>-1.24887E-2</v>
      </c>
      <c r="F15" s="4">
        <v>-0.115882</v>
      </c>
      <c r="G15" s="4">
        <v>-0.17067499999999999</v>
      </c>
      <c r="H15" s="4">
        <v>-0.107547</v>
      </c>
      <c r="I15" s="4">
        <v>-0.33527000000000001</v>
      </c>
    </row>
    <row r="16" spans="1:9" x14ac:dyDescent="0.25">
      <c r="A16" s="3" t="s">
        <v>31</v>
      </c>
      <c r="B16" t="s">
        <v>32</v>
      </c>
      <c r="C16" t="s">
        <v>908</v>
      </c>
      <c r="D16" t="s">
        <v>2239</v>
      </c>
      <c r="E16" s="4">
        <v>-7.9344600000000006E-4</v>
      </c>
      <c r="F16" s="4">
        <v>0.101885</v>
      </c>
      <c r="G16" s="4">
        <v>8.0147499999999997E-2</v>
      </c>
      <c r="H16" s="4">
        <v>0.16183800000000001</v>
      </c>
      <c r="I16" s="4">
        <v>0.58221200000000006</v>
      </c>
    </row>
    <row r="17" spans="1:9" x14ac:dyDescent="0.25">
      <c r="A17" s="3" t="s">
        <v>33</v>
      </c>
      <c r="B17" t="s">
        <v>34</v>
      </c>
      <c r="C17" t="s">
        <v>3</v>
      </c>
      <c r="D17" t="s">
        <v>2240</v>
      </c>
      <c r="E17" s="4">
        <v>2.50234E-3</v>
      </c>
      <c r="F17" s="4">
        <v>0.38541399999999998</v>
      </c>
      <c r="G17" s="4">
        <v>0.33366600000000002</v>
      </c>
      <c r="H17" s="4">
        <v>0.51345700000000005</v>
      </c>
      <c r="I17" s="4">
        <v>1.0429999999999999</v>
      </c>
    </row>
    <row r="18" spans="1:9" x14ac:dyDescent="0.25">
      <c r="A18" s="3" t="s">
        <v>35</v>
      </c>
      <c r="B18" t="s">
        <v>36</v>
      </c>
      <c r="C18" t="s">
        <v>908</v>
      </c>
      <c r="D18" t="s">
        <v>2241</v>
      </c>
      <c r="E18" s="4">
        <v>1.9732700000000001E-3</v>
      </c>
      <c r="F18" s="4">
        <v>2.4387800000000001E-2</v>
      </c>
      <c r="G18" s="4">
        <v>3.1644100000000001E-2</v>
      </c>
      <c r="H18" s="4">
        <v>6.0328299999999987E-2</v>
      </c>
      <c r="I18" s="4">
        <v>0.28177400000000002</v>
      </c>
    </row>
    <row r="19" spans="1:9" x14ac:dyDescent="0.25">
      <c r="A19" s="3" t="s">
        <v>37</v>
      </c>
      <c r="B19" t="s">
        <v>38</v>
      </c>
      <c r="C19" t="s">
        <v>3</v>
      </c>
      <c r="D19" t="s">
        <v>2242</v>
      </c>
      <c r="E19" s="4">
        <v>-2.27703E-2</v>
      </c>
      <c r="F19" s="4">
        <v>3.7224199999999999E-2</v>
      </c>
      <c r="G19" s="4">
        <v>-3.76414E-3</v>
      </c>
      <c r="H19" s="4">
        <v>2.4012600000000001E-3</v>
      </c>
      <c r="I19" s="4">
        <v>-0.190218</v>
      </c>
    </row>
    <row r="20" spans="1:9" x14ac:dyDescent="0.25">
      <c r="A20" s="3" t="s">
        <v>39</v>
      </c>
      <c r="B20" t="s">
        <v>40</v>
      </c>
      <c r="C20" t="s">
        <v>3</v>
      </c>
      <c r="D20" t="s">
        <v>2243</v>
      </c>
      <c r="E20" s="4">
        <v>4.0110200000000013E-2</v>
      </c>
      <c r="F20" s="4">
        <v>1.07785E-2</v>
      </c>
      <c r="G20" s="4">
        <v>-6.482700000000001E-2</v>
      </c>
      <c r="H20" s="4">
        <v>1.14903E-2</v>
      </c>
      <c r="I20" s="4">
        <v>0.11736099999999999</v>
      </c>
    </row>
    <row r="21" spans="1:9" x14ac:dyDescent="0.25">
      <c r="A21" s="3" t="s">
        <v>41</v>
      </c>
      <c r="B21" t="s">
        <v>41</v>
      </c>
      <c r="C21" t="s">
        <v>910</v>
      </c>
      <c r="D21" t="s">
        <v>2244</v>
      </c>
      <c r="E21" s="4">
        <v>-8.1908399999999992E-2</v>
      </c>
      <c r="F21" s="4">
        <v>0.40233799999999997</v>
      </c>
      <c r="G21" s="4">
        <v>7.4909100000000006E-2</v>
      </c>
      <c r="H21" s="4">
        <v>-0.458845</v>
      </c>
      <c r="I21" s="4">
        <v>-1</v>
      </c>
    </row>
    <row r="22" spans="1:9" x14ac:dyDescent="0.25">
      <c r="A22" s="3" t="s">
        <v>42</v>
      </c>
      <c r="B22" t="s">
        <v>43</v>
      </c>
      <c r="C22" t="s">
        <v>3</v>
      </c>
      <c r="D22" t="s">
        <v>2245</v>
      </c>
      <c r="E22" s="4">
        <v>7.7343999999999996E-2</v>
      </c>
      <c r="F22" s="4">
        <v>4.7025499999999998E-2</v>
      </c>
      <c r="G22" s="4">
        <v>0.18002000000000001</v>
      </c>
      <c r="H22" s="4">
        <v>0.20818800000000001</v>
      </c>
      <c r="I22" s="4">
        <v>1.1160600000000001</v>
      </c>
    </row>
    <row r="23" spans="1:9" x14ac:dyDescent="0.25">
      <c r="A23" s="3" t="s">
        <v>44</v>
      </c>
      <c r="B23" t="s">
        <v>45</v>
      </c>
      <c r="C23" t="s">
        <v>3</v>
      </c>
      <c r="D23" t="s">
        <v>2246</v>
      </c>
      <c r="E23" s="4">
        <v>3.0385099999999999E-3</v>
      </c>
      <c r="F23" s="4">
        <v>3.4787400000000003E-2</v>
      </c>
      <c r="G23" s="4">
        <v>6.3216999999999995E-2</v>
      </c>
      <c r="H23" s="4">
        <v>0.11651599999999999</v>
      </c>
      <c r="I23" s="4">
        <v>0.61970500000000006</v>
      </c>
    </row>
    <row r="24" spans="1:9" x14ac:dyDescent="0.25">
      <c r="A24" s="3" t="s">
        <v>46</v>
      </c>
      <c r="B24" t="s">
        <v>47</v>
      </c>
      <c r="C24" t="s">
        <v>3</v>
      </c>
      <c r="D24" t="s">
        <v>2247</v>
      </c>
      <c r="E24" s="4">
        <v>1.4589E-2</v>
      </c>
      <c r="F24" s="4">
        <v>2.9801000000000001E-2</v>
      </c>
      <c r="G24" s="4">
        <v>3.23682E-2</v>
      </c>
      <c r="H24" s="4">
        <v>9.2772000000000007E-2</v>
      </c>
      <c r="I24" s="4">
        <v>0.34139900000000001</v>
      </c>
    </row>
    <row r="25" spans="1:9" x14ac:dyDescent="0.25">
      <c r="A25" s="3" t="s">
        <v>48</v>
      </c>
      <c r="B25" t="s">
        <v>49</v>
      </c>
      <c r="C25" t="s">
        <v>908</v>
      </c>
      <c r="D25" t="s">
        <v>2248</v>
      </c>
      <c r="E25" s="4">
        <v>2.7790700000000002E-2</v>
      </c>
      <c r="F25" s="4">
        <v>-2.7375E-2</v>
      </c>
      <c r="G25" s="4">
        <v>2.5033900000000001E-2</v>
      </c>
      <c r="H25" s="4">
        <v>0.10020999999999999</v>
      </c>
      <c r="I25" s="4">
        <v>0.88846100000000006</v>
      </c>
    </row>
    <row r="26" spans="1:9" x14ac:dyDescent="0.25">
      <c r="A26" s="3" t="s">
        <v>50</v>
      </c>
      <c r="B26" t="s">
        <v>51</v>
      </c>
      <c r="C26" t="s">
        <v>3</v>
      </c>
      <c r="D26" t="s">
        <v>2249</v>
      </c>
      <c r="E26" s="4">
        <v>-8.7558400000000008E-3</v>
      </c>
      <c r="F26" s="4">
        <v>0.17244200000000001</v>
      </c>
      <c r="G26" s="4">
        <v>0.128298</v>
      </c>
      <c r="H26" s="4">
        <v>0.183972</v>
      </c>
      <c r="I26" s="4">
        <v>0.189691</v>
      </c>
    </row>
    <row r="27" spans="1:9" x14ac:dyDescent="0.25">
      <c r="A27" s="3" t="s">
        <v>52</v>
      </c>
      <c r="B27" t="s">
        <v>53</v>
      </c>
      <c r="C27" t="s">
        <v>908</v>
      </c>
      <c r="D27" t="s">
        <v>2250</v>
      </c>
      <c r="E27" s="4">
        <v>2.1931699999999998E-2</v>
      </c>
      <c r="F27" s="4">
        <v>0.21468999999999999</v>
      </c>
      <c r="G27" s="4">
        <v>0.28312100000000001</v>
      </c>
      <c r="H27" s="4">
        <v>0.35611500000000001</v>
      </c>
      <c r="I27" s="4">
        <v>1.07927</v>
      </c>
    </row>
    <row r="28" spans="1:9" x14ac:dyDescent="0.25">
      <c r="A28" s="3" t="s">
        <v>54</v>
      </c>
      <c r="B28" t="s">
        <v>55</v>
      </c>
      <c r="C28" t="s">
        <v>3</v>
      </c>
      <c r="D28" t="s">
        <v>2251</v>
      </c>
      <c r="E28" s="4">
        <v>3.1972599999999997E-2</v>
      </c>
      <c r="F28" s="4">
        <v>8.8867499999999988E-2</v>
      </c>
      <c r="G28" s="4">
        <v>1.82271E-2</v>
      </c>
      <c r="H28" s="4">
        <v>-0.12159399999999999</v>
      </c>
      <c r="I28" s="4">
        <v>-0.52710699999999999</v>
      </c>
    </row>
    <row r="29" spans="1:9" x14ac:dyDescent="0.25">
      <c r="A29" s="3" t="s">
        <v>56</v>
      </c>
      <c r="B29" t="s">
        <v>57</v>
      </c>
      <c r="C29" t="s">
        <v>3</v>
      </c>
      <c r="D29" t="s">
        <v>2252</v>
      </c>
      <c r="E29" s="4">
        <v>2.12485E-2</v>
      </c>
      <c r="F29" s="4">
        <v>0.44186100000000011</v>
      </c>
      <c r="G29" s="4">
        <v>0.42726399999999998</v>
      </c>
      <c r="H29" s="4">
        <v>0.29170400000000002</v>
      </c>
      <c r="I29" s="4">
        <v>0.30765500000000001</v>
      </c>
    </row>
    <row r="30" spans="1:9" x14ac:dyDescent="0.25">
      <c r="A30" s="3" t="s">
        <v>58</v>
      </c>
      <c r="B30" t="s">
        <v>59</v>
      </c>
      <c r="C30" t="s">
        <v>910</v>
      </c>
      <c r="D30" t="s">
        <v>2253</v>
      </c>
      <c r="E30" s="4">
        <v>3.9473399999999999E-2</v>
      </c>
      <c r="F30" s="4">
        <v>0.61895899999999993</v>
      </c>
      <c r="G30" s="4">
        <v>1.0322</v>
      </c>
      <c r="H30" s="4">
        <v>0.606846</v>
      </c>
      <c r="I30" s="4">
        <v>0.96306399999999992</v>
      </c>
    </row>
    <row r="31" spans="1:9" x14ac:dyDescent="0.25">
      <c r="A31" s="3" t="s">
        <v>60</v>
      </c>
      <c r="B31" t="s">
        <v>61</v>
      </c>
      <c r="C31" t="s">
        <v>908</v>
      </c>
      <c r="D31" t="s">
        <v>2254</v>
      </c>
      <c r="E31" s="4">
        <v>2.7316799999999999E-2</v>
      </c>
      <c r="F31" s="4">
        <v>7.2867799999999996E-2</v>
      </c>
      <c r="G31" s="4">
        <v>0.111829</v>
      </c>
      <c r="H31" s="4">
        <v>0.16467899999999999</v>
      </c>
      <c r="I31" s="4">
        <v>0.72281000000000006</v>
      </c>
    </row>
    <row r="32" spans="1:9" x14ac:dyDescent="0.25">
      <c r="A32" s="3" t="s">
        <v>62</v>
      </c>
      <c r="B32" t="s">
        <v>63</v>
      </c>
      <c r="C32" t="s">
        <v>910</v>
      </c>
      <c r="D32" t="s">
        <v>2255</v>
      </c>
      <c r="E32" s="4">
        <v>0.111432</v>
      </c>
      <c r="F32" s="4">
        <v>0.177315</v>
      </c>
      <c r="G32" s="4">
        <v>0.18115600000000001</v>
      </c>
      <c r="H32" s="4">
        <v>-0.14431099999999999</v>
      </c>
      <c r="I32" s="4">
        <v>-1</v>
      </c>
    </row>
    <row r="33" spans="1:9" ht="31.5" x14ac:dyDescent="0.25">
      <c r="A33" s="3" t="s">
        <v>64</v>
      </c>
      <c r="B33" t="s">
        <v>65</v>
      </c>
      <c r="C33" t="s">
        <v>908</v>
      </c>
      <c r="D33" t="s">
        <v>2256</v>
      </c>
      <c r="E33" s="4">
        <v>7.0057699999999997E-3</v>
      </c>
      <c r="F33" s="4">
        <v>2.6409599999999999E-3</v>
      </c>
      <c r="G33" s="4">
        <v>3.2150100000000001E-2</v>
      </c>
      <c r="H33" s="4">
        <v>0.107999</v>
      </c>
      <c r="I33" s="4">
        <v>0.73527900000000002</v>
      </c>
    </row>
    <row r="34" spans="1:9" x14ac:dyDescent="0.25">
      <c r="A34" s="3" t="s">
        <v>66</v>
      </c>
      <c r="B34" t="s">
        <v>67</v>
      </c>
      <c r="C34" t="s">
        <v>908</v>
      </c>
      <c r="D34" t="s">
        <v>2257</v>
      </c>
      <c r="E34" s="4">
        <v>1.7979800000000001E-2</v>
      </c>
      <c r="F34" s="4">
        <v>2.86825E-2</v>
      </c>
      <c r="G34" s="4">
        <v>5.1374899999999987E-2</v>
      </c>
      <c r="H34" s="4">
        <v>6.5734700000000007E-2</v>
      </c>
      <c r="I34" s="4">
        <v>0.36130899999999999</v>
      </c>
    </row>
    <row r="35" spans="1:9" x14ac:dyDescent="0.25">
      <c r="A35" s="3" t="s">
        <v>68</v>
      </c>
      <c r="B35" t="s">
        <v>69</v>
      </c>
      <c r="C35" t="s">
        <v>910</v>
      </c>
      <c r="D35" t="s">
        <v>2258</v>
      </c>
      <c r="E35" s="4">
        <v>-4.0935199999999998E-2</v>
      </c>
      <c r="F35" s="4">
        <v>1.1462E-2</v>
      </c>
      <c r="G35" s="4">
        <v>-8.393030000000001E-3</v>
      </c>
      <c r="H35" s="4">
        <v>0.21787899999999999</v>
      </c>
      <c r="I35" s="4">
        <v>1.6858</v>
      </c>
    </row>
    <row r="36" spans="1:9" x14ac:dyDescent="0.25">
      <c r="A36" s="3" t="s">
        <v>70</v>
      </c>
      <c r="B36" t="s">
        <v>71</v>
      </c>
      <c r="C36" t="s">
        <v>908</v>
      </c>
      <c r="D36" t="s">
        <v>1832</v>
      </c>
      <c r="E36" s="4">
        <v>5.2787500000000002E-4</v>
      </c>
      <c r="F36" s="4">
        <v>4.8930800000000003E-2</v>
      </c>
      <c r="G36" s="4">
        <v>4.3172599999999998E-2</v>
      </c>
      <c r="H36" s="4">
        <v>8.2655499999999993E-2</v>
      </c>
      <c r="I36" s="4">
        <v>0.37612200000000001</v>
      </c>
    </row>
    <row r="37" spans="1:9" x14ac:dyDescent="0.25">
      <c r="A37" s="3" t="s">
        <v>72</v>
      </c>
      <c r="B37" t="s">
        <v>73</v>
      </c>
      <c r="C37" t="s">
        <v>908</v>
      </c>
      <c r="D37" t="s">
        <v>2259</v>
      </c>
      <c r="E37" s="4">
        <v>3.7623900000000002E-2</v>
      </c>
      <c r="F37" s="4">
        <v>7.1711700000000003E-2</v>
      </c>
      <c r="G37" s="4">
        <v>6.6801300000000008E-2</v>
      </c>
      <c r="H37" s="4">
        <v>0.16147300000000001</v>
      </c>
      <c r="I37" s="4">
        <v>0.65977999999999992</v>
      </c>
    </row>
    <row r="38" spans="1:9" x14ac:dyDescent="0.25">
      <c r="A38" s="3" t="s">
        <v>74</v>
      </c>
      <c r="B38" t="s">
        <v>75</v>
      </c>
      <c r="C38" t="s">
        <v>3</v>
      </c>
      <c r="D38" t="s">
        <v>2260</v>
      </c>
      <c r="E38" s="4">
        <v>7.55355E-3</v>
      </c>
      <c r="F38" s="4">
        <v>4.1175999999999997E-2</v>
      </c>
      <c r="G38" s="4">
        <v>9.0763999999999997E-2</v>
      </c>
      <c r="H38" s="4">
        <v>0.13042200000000001</v>
      </c>
      <c r="I38" s="4">
        <v>0.68530100000000005</v>
      </c>
    </row>
    <row r="39" spans="1:9" x14ac:dyDescent="0.25">
      <c r="A39" s="3" t="s">
        <v>76</v>
      </c>
      <c r="B39" t="s">
        <v>77</v>
      </c>
      <c r="C39" t="s">
        <v>908</v>
      </c>
      <c r="D39" t="s">
        <v>2261</v>
      </c>
      <c r="E39" s="4">
        <v>2.93618E-2</v>
      </c>
      <c r="F39" s="4">
        <v>0.153532</v>
      </c>
      <c r="G39" s="4">
        <v>0.30137700000000001</v>
      </c>
      <c r="H39" s="4">
        <v>0.393733</v>
      </c>
      <c r="I39" s="4">
        <v>2.0558900000000002</v>
      </c>
    </row>
    <row r="40" spans="1:9" x14ac:dyDescent="0.25">
      <c r="A40" s="3" t="s">
        <v>78</v>
      </c>
      <c r="B40" t="s">
        <v>79</v>
      </c>
      <c r="C40" t="s">
        <v>908</v>
      </c>
      <c r="D40" t="s">
        <v>2262</v>
      </c>
      <c r="E40" s="4">
        <v>4.2839200000000001E-2</v>
      </c>
      <c r="F40" s="4">
        <v>0.21451300000000001</v>
      </c>
      <c r="G40" s="4">
        <v>0.20743600000000001</v>
      </c>
      <c r="H40" s="4">
        <v>0.134293</v>
      </c>
      <c r="I40" s="4">
        <v>-0.44955800000000001</v>
      </c>
    </row>
    <row r="41" spans="1:9" x14ac:dyDescent="0.25">
      <c r="A41" s="3" t="s">
        <v>80</v>
      </c>
      <c r="B41" t="s">
        <v>81</v>
      </c>
      <c r="C41" t="s">
        <v>3</v>
      </c>
      <c r="D41" t="s">
        <v>2263</v>
      </c>
      <c r="E41" s="4">
        <v>-1.5755700000000001E-2</v>
      </c>
      <c r="F41" s="4">
        <v>-3.7667800000000001E-2</v>
      </c>
      <c r="G41" s="4">
        <v>-1.4847900000000001E-2</v>
      </c>
      <c r="H41" s="4">
        <v>3.58764E-3</v>
      </c>
      <c r="I41" s="4">
        <v>0.36897200000000002</v>
      </c>
    </row>
    <row r="42" spans="1:9" x14ac:dyDescent="0.25">
      <c r="A42" s="3" t="s">
        <v>82</v>
      </c>
      <c r="B42" t="s">
        <v>83</v>
      </c>
      <c r="C42" t="s">
        <v>3</v>
      </c>
      <c r="D42" t="s">
        <v>2264</v>
      </c>
      <c r="E42" s="4">
        <v>2.2563199999999999E-2</v>
      </c>
      <c r="F42" s="4">
        <v>-1.6429200000000001E-2</v>
      </c>
      <c r="G42" s="4">
        <v>-4.7521500000000001E-3</v>
      </c>
      <c r="H42" s="4">
        <v>3.0107499999999999E-2</v>
      </c>
      <c r="I42" s="4">
        <v>0.44759500000000002</v>
      </c>
    </row>
    <row r="43" spans="1:9" x14ac:dyDescent="0.25">
      <c r="A43" s="3" t="s">
        <v>84</v>
      </c>
      <c r="B43" t="s">
        <v>85</v>
      </c>
      <c r="C43" t="s">
        <v>910</v>
      </c>
      <c r="D43" t="s">
        <v>2265</v>
      </c>
      <c r="E43" s="4">
        <v>8.7397699999999995E-2</v>
      </c>
      <c r="F43" s="4">
        <v>-8.8005300000000009E-2</v>
      </c>
      <c r="G43" s="4">
        <v>-0.119464</v>
      </c>
      <c r="H43" s="4">
        <v>-0.32297500000000001</v>
      </c>
      <c r="I43" s="4">
        <v>-0.289989</v>
      </c>
    </row>
    <row r="44" spans="1:9" x14ac:dyDescent="0.25">
      <c r="A44" s="3" t="s">
        <v>86</v>
      </c>
      <c r="B44" t="s">
        <v>87</v>
      </c>
      <c r="C44" t="s">
        <v>3</v>
      </c>
      <c r="D44" t="s">
        <v>2266</v>
      </c>
      <c r="E44" s="4">
        <v>1.07682E-2</v>
      </c>
      <c r="F44" s="4">
        <v>3.2955600000000002E-2</v>
      </c>
      <c r="G44" s="4">
        <v>7.7860800000000008E-2</v>
      </c>
      <c r="H44" s="4">
        <v>0.138179</v>
      </c>
      <c r="I44" s="4">
        <v>0.65961100000000006</v>
      </c>
    </row>
    <row r="45" spans="1:9" x14ac:dyDescent="0.25">
      <c r="A45" s="3" t="s">
        <v>88</v>
      </c>
      <c r="B45" t="s">
        <v>89</v>
      </c>
      <c r="C45" t="s">
        <v>3</v>
      </c>
      <c r="D45" t="s">
        <v>2267</v>
      </c>
      <c r="E45" s="4">
        <v>2.2727299999999999E-2</v>
      </c>
      <c r="F45" s="4">
        <v>1.6525100000000001E-2</v>
      </c>
      <c r="G45" s="4">
        <v>5.58617E-2</v>
      </c>
      <c r="H45" s="4">
        <v>0.18593100000000001</v>
      </c>
      <c r="I45" s="4">
        <v>1.1826300000000001</v>
      </c>
    </row>
    <row r="46" spans="1:9" x14ac:dyDescent="0.25">
      <c r="A46" s="3" t="s">
        <v>90</v>
      </c>
      <c r="B46" t="s">
        <v>91</v>
      </c>
      <c r="C46" t="s">
        <v>3</v>
      </c>
      <c r="D46" t="s">
        <v>2268</v>
      </c>
      <c r="E46" s="4">
        <v>-4.00533E-2</v>
      </c>
      <c r="F46" s="4">
        <v>0.20494000000000001</v>
      </c>
      <c r="G46" s="4">
        <v>0.2344</v>
      </c>
      <c r="H46" s="4">
        <v>0.32031900000000002</v>
      </c>
      <c r="I46" s="4">
        <v>0.95526700000000009</v>
      </c>
    </row>
    <row r="47" spans="1:9" x14ac:dyDescent="0.25">
      <c r="A47" s="3" t="s">
        <v>92</v>
      </c>
      <c r="B47" t="s">
        <v>93</v>
      </c>
      <c r="C47" t="s">
        <v>3</v>
      </c>
      <c r="D47" t="s">
        <v>2269</v>
      </c>
      <c r="E47" s="4">
        <v>3.6279100000000002E-2</v>
      </c>
      <c r="F47" s="4">
        <v>3.2414499999999999E-2</v>
      </c>
      <c r="G47" s="4">
        <v>5.7846500000000002E-2</v>
      </c>
      <c r="H47" s="4">
        <v>2.70379E-2</v>
      </c>
      <c r="I47" s="4">
        <v>3.3053199999999998E-2</v>
      </c>
    </row>
    <row r="48" spans="1:9" x14ac:dyDescent="0.25">
      <c r="A48" s="3" t="s">
        <v>94</v>
      </c>
      <c r="B48" t="s">
        <v>95</v>
      </c>
      <c r="C48" t="s">
        <v>3</v>
      </c>
      <c r="D48" t="s">
        <v>2270</v>
      </c>
      <c r="E48" s="4">
        <v>2.9089400000000001E-2</v>
      </c>
      <c r="F48" s="4">
        <v>8.5339399999999996E-2</v>
      </c>
      <c r="G48" s="4">
        <v>9.9369300000000008E-2</v>
      </c>
      <c r="H48" s="4">
        <v>0.17749200000000001</v>
      </c>
      <c r="I48" s="4">
        <v>0.57492399999999999</v>
      </c>
    </row>
    <row r="49" spans="1:9" x14ac:dyDescent="0.25">
      <c r="A49" s="3" t="s">
        <v>96</v>
      </c>
      <c r="B49" t="s">
        <v>97</v>
      </c>
      <c r="C49" t="s">
        <v>3</v>
      </c>
      <c r="D49" t="s">
        <v>2271</v>
      </c>
      <c r="E49" s="4">
        <v>-1.38012E-2</v>
      </c>
      <c r="F49" s="4">
        <v>8.3127699999999999E-2</v>
      </c>
      <c r="G49" s="4">
        <v>0.14554900000000001</v>
      </c>
      <c r="H49" s="4">
        <v>0.28322399999999998</v>
      </c>
      <c r="I49" s="4">
        <v>1.4098599999999999</v>
      </c>
    </row>
    <row r="50" spans="1:9" x14ac:dyDescent="0.25">
      <c r="A50" s="3" t="s">
        <v>98</v>
      </c>
      <c r="B50" t="s">
        <v>99</v>
      </c>
      <c r="C50" t="s">
        <v>908</v>
      </c>
      <c r="D50" t="s">
        <v>2272</v>
      </c>
      <c r="E50" s="4">
        <v>1.3445500000000001E-2</v>
      </c>
      <c r="F50" s="4">
        <v>0.129028</v>
      </c>
      <c r="G50" s="4">
        <v>0.142258</v>
      </c>
      <c r="H50" s="4">
        <v>0.16070100000000001</v>
      </c>
      <c r="I50" s="4">
        <v>0.42680699999999999</v>
      </c>
    </row>
    <row r="51" spans="1:9" x14ac:dyDescent="0.25">
      <c r="A51" s="3" t="s">
        <v>100</v>
      </c>
      <c r="B51" t="s">
        <v>101</v>
      </c>
      <c r="C51" t="s">
        <v>3</v>
      </c>
      <c r="D51" t="s">
        <v>2273</v>
      </c>
      <c r="E51" s="4">
        <v>1.18586E-2</v>
      </c>
      <c r="F51" s="4">
        <v>7.2765999999999997E-2</v>
      </c>
      <c r="G51" s="4">
        <v>0.109967</v>
      </c>
      <c r="H51" s="4">
        <v>0.147787</v>
      </c>
      <c r="I51" s="4">
        <v>0.63708699999999996</v>
      </c>
    </row>
    <row r="52" spans="1:9" x14ac:dyDescent="0.25">
      <c r="A52" s="3" t="s">
        <v>102</v>
      </c>
      <c r="B52" t="s">
        <v>103</v>
      </c>
      <c r="C52" t="s">
        <v>910</v>
      </c>
      <c r="D52" t="s">
        <v>2274</v>
      </c>
      <c r="E52" s="4">
        <v>5.1216799999999993E-2</v>
      </c>
      <c r="F52" s="4">
        <v>0.83210600000000001</v>
      </c>
      <c r="G52" s="4">
        <v>1.05877</v>
      </c>
      <c r="H52" s="4">
        <v>0.14576500000000001</v>
      </c>
      <c r="I52" s="4">
        <v>-0.14685000000000001</v>
      </c>
    </row>
    <row r="53" spans="1:9" x14ac:dyDescent="0.25">
      <c r="A53" s="3" t="s">
        <v>106</v>
      </c>
      <c r="B53" t="s">
        <v>107</v>
      </c>
      <c r="C53" t="s">
        <v>3</v>
      </c>
      <c r="D53" t="s">
        <v>2275</v>
      </c>
      <c r="E53" s="4">
        <v>2.4954299999999999E-2</v>
      </c>
      <c r="F53" s="4">
        <v>6.7695699999999998E-2</v>
      </c>
      <c r="G53" s="4">
        <v>0.10567699999999999</v>
      </c>
      <c r="H53" s="4">
        <v>0.13101199999999999</v>
      </c>
      <c r="I53" s="4">
        <v>0.47251799999999999</v>
      </c>
    </row>
    <row r="54" spans="1:9" x14ac:dyDescent="0.25">
      <c r="A54" s="3" t="s">
        <v>108</v>
      </c>
      <c r="B54" t="s">
        <v>109</v>
      </c>
      <c r="C54" t="s">
        <v>910</v>
      </c>
      <c r="D54" t="s">
        <v>2276</v>
      </c>
      <c r="E54" s="4">
        <v>-2.22575E-2</v>
      </c>
      <c r="F54" s="4">
        <v>-3.4145200000000001E-2</v>
      </c>
      <c r="G54" s="4">
        <v>-0.111926</v>
      </c>
      <c r="H54" s="4">
        <v>-0.200709</v>
      </c>
      <c r="I54" s="4">
        <v>-0.61677500000000007</v>
      </c>
    </row>
    <row r="55" spans="1:9" x14ac:dyDescent="0.25">
      <c r="A55" s="3" t="s">
        <v>110</v>
      </c>
      <c r="B55" t="s">
        <v>111</v>
      </c>
      <c r="C55" t="s">
        <v>908</v>
      </c>
      <c r="D55" t="s">
        <v>2277</v>
      </c>
      <c r="E55" s="4">
        <v>-1.4507000000000001E-2</v>
      </c>
      <c r="F55" s="4">
        <v>-1.7112800000000001E-2</v>
      </c>
      <c r="G55" s="4">
        <v>-8.6809899999999995E-3</v>
      </c>
      <c r="H55" s="4">
        <v>1.1828099999999999E-2</v>
      </c>
      <c r="I55" s="4">
        <v>0.31759199999999999</v>
      </c>
    </row>
    <row r="56" spans="1:9" x14ac:dyDescent="0.25">
      <c r="A56" s="3" t="s">
        <v>112</v>
      </c>
      <c r="B56" t="s">
        <v>113</v>
      </c>
      <c r="C56" t="s">
        <v>908</v>
      </c>
      <c r="D56" t="s">
        <v>2278</v>
      </c>
      <c r="E56" s="4">
        <v>-6.9556199999999994E-4</v>
      </c>
      <c r="F56" s="4">
        <v>6.1042600000000002E-2</v>
      </c>
      <c r="G56" s="4">
        <v>0.14519799999999999</v>
      </c>
      <c r="H56" s="4">
        <v>0.31631399999999998</v>
      </c>
      <c r="I56" s="4">
        <v>1.7057199999999999</v>
      </c>
    </row>
    <row r="57" spans="1:9" x14ac:dyDescent="0.25">
      <c r="A57" s="3" t="s">
        <v>114</v>
      </c>
      <c r="B57" t="s">
        <v>115</v>
      </c>
      <c r="C57" t="s">
        <v>3</v>
      </c>
      <c r="D57" t="s">
        <v>2279</v>
      </c>
      <c r="E57" s="4">
        <v>3.3776500000000001E-2</v>
      </c>
      <c r="F57" s="4">
        <v>8.45027E-2</v>
      </c>
      <c r="G57" s="4">
        <v>7.5669199999999992E-2</v>
      </c>
      <c r="H57" s="4">
        <v>4.9377300000000004E-3</v>
      </c>
      <c r="I57" s="4">
        <v>-0.39188600000000001</v>
      </c>
    </row>
    <row r="58" spans="1:9" x14ac:dyDescent="0.25">
      <c r="A58" s="3" t="s">
        <v>118</v>
      </c>
      <c r="B58" t="s">
        <v>119</v>
      </c>
      <c r="C58" t="s">
        <v>3</v>
      </c>
      <c r="D58" t="s">
        <v>2280</v>
      </c>
      <c r="E58" s="4">
        <v>2.6208200000000001E-2</v>
      </c>
      <c r="F58" s="4">
        <v>0.111475</v>
      </c>
      <c r="G58" s="4">
        <v>0.13872499999999999</v>
      </c>
      <c r="H58" s="4">
        <v>0.19263</v>
      </c>
      <c r="I58" s="4">
        <v>0.69268099999999999</v>
      </c>
    </row>
    <row r="59" spans="1:9" x14ac:dyDescent="0.25">
      <c r="A59" s="3" t="s">
        <v>122</v>
      </c>
      <c r="B59" t="s">
        <v>123</v>
      </c>
      <c r="C59" t="s">
        <v>3</v>
      </c>
      <c r="D59" t="s">
        <v>2281</v>
      </c>
      <c r="E59" s="4">
        <v>4.7573800000000013E-2</v>
      </c>
      <c r="F59" s="4">
        <v>0.35450700000000002</v>
      </c>
      <c r="G59" s="4">
        <v>7.8179999999999999E-2</v>
      </c>
      <c r="H59" s="4">
        <v>0.17815600000000001</v>
      </c>
      <c r="I59" s="4">
        <v>-0.87607699999999999</v>
      </c>
    </row>
    <row r="60" spans="1:9" x14ac:dyDescent="0.25">
      <c r="A60" s="3" t="s">
        <v>124</v>
      </c>
      <c r="B60" t="s">
        <v>125</v>
      </c>
      <c r="C60" t="s">
        <v>3</v>
      </c>
      <c r="D60" t="s">
        <v>2282</v>
      </c>
      <c r="E60" s="4">
        <v>5.6108899999999986E-3</v>
      </c>
      <c r="F60" s="4">
        <v>0.100926</v>
      </c>
      <c r="G60" s="4">
        <v>0.12560299999999999</v>
      </c>
      <c r="H60" s="4">
        <v>0.103065</v>
      </c>
      <c r="I60" s="4">
        <v>-0.10824</v>
      </c>
    </row>
    <row r="61" spans="1:9" x14ac:dyDescent="0.25">
      <c r="A61" s="3" t="s">
        <v>126</v>
      </c>
      <c r="B61" t="s">
        <v>127</v>
      </c>
      <c r="C61" t="s">
        <v>3</v>
      </c>
      <c r="D61" t="s">
        <v>2283</v>
      </c>
      <c r="E61" s="4">
        <v>-1.2312E-2</v>
      </c>
      <c r="F61" s="4">
        <v>9.6148399999999995E-2</v>
      </c>
      <c r="G61" s="4">
        <v>0.138681</v>
      </c>
      <c r="H61" s="4">
        <v>0.17629300000000001</v>
      </c>
      <c r="I61" s="4">
        <v>0.68140699999999998</v>
      </c>
    </row>
    <row r="62" spans="1:9" x14ac:dyDescent="0.25">
      <c r="A62" s="3" t="s">
        <v>128</v>
      </c>
      <c r="B62" t="s">
        <v>129</v>
      </c>
      <c r="C62" t="s">
        <v>3</v>
      </c>
      <c r="D62" t="s">
        <v>2284</v>
      </c>
      <c r="E62" s="4">
        <v>1.7713699999999999E-2</v>
      </c>
      <c r="F62" s="4">
        <v>2.8369800000000001E-2</v>
      </c>
      <c r="G62" s="4">
        <v>1.99205E-3</v>
      </c>
      <c r="H62" s="4">
        <v>-2.0598399999999999E-2</v>
      </c>
      <c r="I62" s="4">
        <v>-0.27259800000000001</v>
      </c>
    </row>
    <row r="63" spans="1:9" x14ac:dyDescent="0.25">
      <c r="A63" s="3" t="s">
        <v>130</v>
      </c>
      <c r="B63" t="s">
        <v>131</v>
      </c>
      <c r="C63" t="s">
        <v>908</v>
      </c>
      <c r="D63" t="s">
        <v>2285</v>
      </c>
      <c r="E63" s="4">
        <v>3.7408499999999997E-2</v>
      </c>
      <c r="F63" s="4">
        <v>8.0379199999999998E-2</v>
      </c>
      <c r="G63" s="4">
        <v>5.6617000000000001E-2</v>
      </c>
      <c r="H63" s="4">
        <v>5.3828599999999997E-2</v>
      </c>
      <c r="I63" s="4">
        <v>2.5221899999999998E-2</v>
      </c>
    </row>
    <row r="64" spans="1:9" x14ac:dyDescent="0.25">
      <c r="A64" s="3" t="s">
        <v>132</v>
      </c>
      <c r="B64" t="s">
        <v>133</v>
      </c>
      <c r="C64" t="s">
        <v>908</v>
      </c>
      <c r="D64" t="s">
        <v>2286</v>
      </c>
      <c r="E64" s="4">
        <v>-2.59896E-3</v>
      </c>
      <c r="F64" s="4">
        <v>8.0346100000000004E-2</v>
      </c>
      <c r="G64" s="4">
        <v>6.6874299999999998E-2</v>
      </c>
      <c r="H64" s="4">
        <v>8.2004900000000006E-2</v>
      </c>
      <c r="I64" s="4">
        <v>6.4049700000000001E-2</v>
      </c>
    </row>
    <row r="65" spans="1:9" x14ac:dyDescent="0.25">
      <c r="A65" s="3" t="s">
        <v>134</v>
      </c>
      <c r="B65" t="s">
        <v>135</v>
      </c>
      <c r="C65" t="s">
        <v>3</v>
      </c>
      <c r="D65" t="s">
        <v>2287</v>
      </c>
      <c r="E65" s="4">
        <v>-5.0600699999999998E-3</v>
      </c>
      <c r="F65" s="4">
        <v>-2.6810299999999999E-2</v>
      </c>
      <c r="G65" s="4">
        <v>1.9964300000000001E-2</v>
      </c>
      <c r="H65" s="4">
        <v>0.124597</v>
      </c>
      <c r="I65" s="4">
        <v>1.13086</v>
      </c>
    </row>
    <row r="66" spans="1:9" x14ac:dyDescent="0.25">
      <c r="A66" s="3" t="s">
        <v>136</v>
      </c>
      <c r="B66" t="s">
        <v>137</v>
      </c>
      <c r="C66" t="s">
        <v>3</v>
      </c>
      <c r="D66" t="s">
        <v>2288</v>
      </c>
      <c r="E66" s="4">
        <v>3.6960600000000003E-2</v>
      </c>
      <c r="F66" s="4">
        <v>9.0481099999999995E-2</v>
      </c>
      <c r="G66" s="4">
        <v>0.15529399999999999</v>
      </c>
      <c r="H66" s="4">
        <v>6.0230499999999992E-2</v>
      </c>
      <c r="I66" s="4">
        <v>-0.24414</v>
      </c>
    </row>
    <row r="67" spans="1:9" x14ac:dyDescent="0.25">
      <c r="A67" s="3" t="s">
        <v>138</v>
      </c>
      <c r="B67" t="s">
        <v>139</v>
      </c>
      <c r="C67" t="s">
        <v>908</v>
      </c>
      <c r="D67" t="s">
        <v>2289</v>
      </c>
      <c r="E67" s="4">
        <v>4.2617700000000001E-2</v>
      </c>
      <c r="F67" s="4">
        <v>-2.0261100000000001E-2</v>
      </c>
      <c r="G67" s="4">
        <v>-2.4248599999999999E-2</v>
      </c>
      <c r="H67" s="4">
        <v>-4.0161100000000012E-2</v>
      </c>
      <c r="I67" s="4">
        <v>-0.229986</v>
      </c>
    </row>
    <row r="68" spans="1:9" x14ac:dyDescent="0.25">
      <c r="A68" s="3" t="s">
        <v>140</v>
      </c>
      <c r="B68" t="s">
        <v>141</v>
      </c>
      <c r="C68" t="s">
        <v>908</v>
      </c>
      <c r="D68" t="s">
        <v>2290</v>
      </c>
      <c r="E68" s="4">
        <v>-5.4824899999999996E-3</v>
      </c>
      <c r="F68" s="4">
        <v>5.7645799999999997E-2</v>
      </c>
      <c r="G68" s="4">
        <v>9.9375599999999994E-2</v>
      </c>
      <c r="H68" s="4">
        <v>0.18423</v>
      </c>
      <c r="I68" s="4">
        <v>0.84903200000000001</v>
      </c>
    </row>
    <row r="69" spans="1:9" x14ac:dyDescent="0.25">
      <c r="A69" s="3" t="s">
        <v>142</v>
      </c>
      <c r="B69" t="s">
        <v>143</v>
      </c>
      <c r="C69" t="s">
        <v>3</v>
      </c>
      <c r="D69" t="s">
        <v>2291</v>
      </c>
      <c r="E69" s="4">
        <v>-3.2924499999999998E-4</v>
      </c>
      <c r="F69" s="4">
        <v>5.2268299999999997E-2</v>
      </c>
      <c r="G69" s="4">
        <v>0.105962</v>
      </c>
      <c r="H69" s="4">
        <v>0.15706100000000001</v>
      </c>
      <c r="I69" s="4">
        <v>0.81797399999999998</v>
      </c>
    </row>
    <row r="70" spans="1:9" x14ac:dyDescent="0.25">
      <c r="A70" s="3" t="s">
        <v>144</v>
      </c>
      <c r="B70" t="s">
        <v>145</v>
      </c>
      <c r="C70" t="s">
        <v>908</v>
      </c>
      <c r="D70" t="s">
        <v>2292</v>
      </c>
      <c r="E70" s="4">
        <v>2.5633300000000001E-2</v>
      </c>
      <c r="F70" s="4">
        <v>1.11585E-2</v>
      </c>
      <c r="G70" s="4">
        <v>6.4560300000000001E-2</v>
      </c>
      <c r="H70" s="4">
        <v>0.104639</v>
      </c>
      <c r="I70" s="4">
        <v>0.69255700000000009</v>
      </c>
    </row>
    <row r="71" spans="1:9" x14ac:dyDescent="0.25">
      <c r="A71" s="3" t="s">
        <v>146</v>
      </c>
      <c r="B71" t="s">
        <v>147</v>
      </c>
      <c r="C71" t="s">
        <v>3</v>
      </c>
      <c r="D71" t="s">
        <v>2293</v>
      </c>
      <c r="E71" s="4">
        <v>5.6070900000000003E-3</v>
      </c>
      <c r="F71" s="4">
        <v>-0.26107900000000001</v>
      </c>
      <c r="G71" s="4">
        <v>-0.74084599999999989</v>
      </c>
      <c r="H71" s="4">
        <v>-0.99998799999999999</v>
      </c>
      <c r="I71" s="4">
        <v>-1</v>
      </c>
    </row>
    <row r="72" spans="1:9" x14ac:dyDescent="0.25">
      <c r="A72" s="3" t="s">
        <v>148</v>
      </c>
      <c r="B72" t="s">
        <v>149</v>
      </c>
      <c r="C72" t="s">
        <v>3</v>
      </c>
      <c r="D72" t="s">
        <v>2294</v>
      </c>
      <c r="E72" s="4">
        <v>2.8536300000000001E-2</v>
      </c>
      <c r="F72" s="4">
        <v>-7.0588999999999999E-3</v>
      </c>
      <c r="G72" s="4">
        <v>-2.3401000000000002E-2</v>
      </c>
      <c r="H72" s="4">
        <v>3.0214299999999999E-2</v>
      </c>
      <c r="I72" s="4">
        <v>0.11448700000000001</v>
      </c>
    </row>
    <row r="73" spans="1:9" x14ac:dyDescent="0.25">
      <c r="A73" s="3" t="s">
        <v>150</v>
      </c>
      <c r="B73" t="s">
        <v>151</v>
      </c>
      <c r="C73" t="s">
        <v>910</v>
      </c>
      <c r="D73" t="s">
        <v>2295</v>
      </c>
      <c r="E73" s="4">
        <v>-1.3494300000000001E-2</v>
      </c>
      <c r="F73" s="4">
        <v>2.47567E-2</v>
      </c>
      <c r="G73" s="4">
        <v>-9.7914400000000002E-3</v>
      </c>
      <c r="H73" s="4">
        <v>-4.1891699999999997E-2</v>
      </c>
      <c r="I73" s="4">
        <v>-0.40773900000000002</v>
      </c>
    </row>
    <row r="74" spans="1:9" x14ac:dyDescent="0.25">
      <c r="A74" s="3" t="s">
        <v>152</v>
      </c>
      <c r="B74" t="s">
        <v>153</v>
      </c>
      <c r="C74" t="s">
        <v>3</v>
      </c>
      <c r="D74" t="s">
        <v>2296</v>
      </c>
      <c r="E74" s="4">
        <v>1.19367E-2</v>
      </c>
      <c r="F74" s="4">
        <v>0.10220600000000001</v>
      </c>
      <c r="G74" s="4">
        <v>9.8267699999999999E-2</v>
      </c>
      <c r="H74" s="4">
        <v>0.136879</v>
      </c>
      <c r="I74" s="4">
        <v>0.25057499999999999</v>
      </c>
    </row>
    <row r="75" spans="1:9" x14ac:dyDescent="0.25">
      <c r="A75" s="3" t="s">
        <v>154</v>
      </c>
      <c r="B75" t="s">
        <v>155</v>
      </c>
      <c r="C75" t="s">
        <v>908</v>
      </c>
      <c r="D75" t="s">
        <v>1300</v>
      </c>
      <c r="E75" s="4">
        <v>3.0694200000000001E-2</v>
      </c>
      <c r="F75" s="4">
        <v>5.40275E-4</v>
      </c>
      <c r="G75" s="4">
        <v>5.2398499999999987E-2</v>
      </c>
      <c r="H75" s="4">
        <v>0.15506900000000001</v>
      </c>
      <c r="I75" s="4">
        <v>1.02898</v>
      </c>
    </row>
    <row r="76" spans="1:9" x14ac:dyDescent="0.25">
      <c r="A76" s="3" t="s">
        <v>156</v>
      </c>
      <c r="B76" t="s">
        <v>157</v>
      </c>
      <c r="C76" t="s">
        <v>908</v>
      </c>
      <c r="D76" t="s">
        <v>1275</v>
      </c>
      <c r="E76" s="4">
        <v>2.2777200000000001E-2</v>
      </c>
      <c r="F76" s="4">
        <v>-5.3082900000000002E-3</v>
      </c>
      <c r="G76" s="4">
        <v>2.9843100000000001E-2</v>
      </c>
      <c r="H76" s="4">
        <v>7.4657600000000005E-2</v>
      </c>
      <c r="I76" s="4">
        <v>0.59798600000000002</v>
      </c>
    </row>
    <row r="77" spans="1:9" x14ac:dyDescent="0.25">
      <c r="A77" s="3" t="s">
        <v>158</v>
      </c>
      <c r="B77" t="s">
        <v>159</v>
      </c>
      <c r="C77" t="s">
        <v>3</v>
      </c>
      <c r="D77" t="s">
        <v>2297</v>
      </c>
      <c r="E77" s="4">
        <v>1.70785E-2</v>
      </c>
      <c r="F77" s="4">
        <v>5.2253400000000002E-3</v>
      </c>
      <c r="G77" s="4">
        <v>4.7177800000000013E-2</v>
      </c>
      <c r="H77" s="4">
        <v>0.142956</v>
      </c>
      <c r="I77" s="4">
        <v>1.08413</v>
      </c>
    </row>
    <row r="78" spans="1:9" x14ac:dyDescent="0.25">
      <c r="A78" s="3" t="s">
        <v>162</v>
      </c>
      <c r="B78" t="s">
        <v>163</v>
      </c>
      <c r="C78" t="s">
        <v>3</v>
      </c>
      <c r="D78" t="s">
        <v>2298</v>
      </c>
      <c r="E78" s="4">
        <v>5.1736400000000002E-3</v>
      </c>
      <c r="F78" s="4">
        <v>-2.42822E-2</v>
      </c>
      <c r="G78" s="4">
        <v>-1.33101E-2</v>
      </c>
      <c r="H78" s="4">
        <v>-1.5251600000000001E-2</v>
      </c>
      <c r="I78" s="4">
        <v>0.15534300000000001</v>
      </c>
    </row>
    <row r="79" spans="1:9" x14ac:dyDescent="0.25">
      <c r="A79" s="3" t="s">
        <v>164</v>
      </c>
      <c r="B79" t="s">
        <v>165</v>
      </c>
      <c r="C79" t="s">
        <v>908</v>
      </c>
      <c r="D79" t="s">
        <v>2299</v>
      </c>
      <c r="E79" s="4">
        <v>3.1864700000000003E-2</v>
      </c>
      <c r="F79" s="4">
        <v>3.4329999999999999E-2</v>
      </c>
      <c r="G79" s="4">
        <v>4.4731399999999998E-2</v>
      </c>
      <c r="H79" s="4">
        <v>9.4165600000000002E-2</v>
      </c>
      <c r="I79" s="4">
        <v>0.40730100000000002</v>
      </c>
    </row>
    <row r="80" spans="1:9" x14ac:dyDescent="0.25">
      <c r="A80" s="3" t="s">
        <v>166</v>
      </c>
      <c r="B80" t="s">
        <v>167</v>
      </c>
      <c r="C80" t="s">
        <v>908</v>
      </c>
      <c r="D80" t="s">
        <v>2300</v>
      </c>
      <c r="E80" s="4">
        <v>5.0100199999999998E-2</v>
      </c>
      <c r="F80" s="4">
        <v>-6.24235E-2</v>
      </c>
      <c r="G80" s="4">
        <v>-0.13724500000000001</v>
      </c>
      <c r="H80" s="4">
        <v>-0.111772</v>
      </c>
      <c r="I80" s="4">
        <v>-0.24412900000000001</v>
      </c>
    </row>
    <row r="81" spans="1:9" x14ac:dyDescent="0.25">
      <c r="A81" s="3" t="s">
        <v>168</v>
      </c>
      <c r="B81" t="s">
        <v>169</v>
      </c>
      <c r="C81" t="s">
        <v>3</v>
      </c>
      <c r="D81" t="s">
        <v>2301</v>
      </c>
      <c r="E81" s="4">
        <v>1.0259300000000001E-2</v>
      </c>
      <c r="F81" s="4">
        <v>1.8177800000000001E-2</v>
      </c>
      <c r="G81" s="4">
        <v>4.5268200000000001E-2</v>
      </c>
      <c r="H81" s="4">
        <v>4.6561100000000001E-2</v>
      </c>
      <c r="I81" s="4">
        <v>1.5200399999999999E-2</v>
      </c>
    </row>
    <row r="82" spans="1:9" x14ac:dyDescent="0.25">
      <c r="A82" s="3" t="s">
        <v>170</v>
      </c>
      <c r="B82" t="s">
        <v>171</v>
      </c>
      <c r="C82" t="s">
        <v>908</v>
      </c>
      <c r="D82" t="s">
        <v>2302</v>
      </c>
      <c r="E82" s="4">
        <v>1.5256100000000001E-4</v>
      </c>
      <c r="F82" s="4">
        <v>-5.7150699999999999E-2</v>
      </c>
      <c r="G82" s="4">
        <v>-4.2239000000000013E-2</v>
      </c>
      <c r="H82" s="4">
        <v>-7.8961100000000006E-2</v>
      </c>
      <c r="I82" s="4">
        <v>-4.5388999999999999E-2</v>
      </c>
    </row>
    <row r="83" spans="1:9" x14ac:dyDescent="0.25">
      <c r="A83" s="3" t="s">
        <v>172</v>
      </c>
      <c r="B83" t="s">
        <v>173</v>
      </c>
      <c r="C83" t="s">
        <v>910</v>
      </c>
      <c r="D83" t="s">
        <v>2303</v>
      </c>
      <c r="E83" s="4">
        <v>5.2985699999999997E-2</v>
      </c>
      <c r="F83" s="4">
        <v>6.9204699999999994E-2</v>
      </c>
      <c r="G83" s="4">
        <v>-0.36448099999999989</v>
      </c>
      <c r="H83" s="4">
        <v>-0.35238199999999997</v>
      </c>
      <c r="I83" s="4">
        <v>-1</v>
      </c>
    </row>
    <row r="84" spans="1:9" x14ac:dyDescent="0.25">
      <c r="A84" s="3" t="s">
        <v>174</v>
      </c>
      <c r="B84" t="s">
        <v>175</v>
      </c>
      <c r="C84" t="s">
        <v>910</v>
      </c>
      <c r="D84" t="s">
        <v>1805</v>
      </c>
      <c r="E84" s="4">
        <v>-2.1527500000000001E-2</v>
      </c>
      <c r="F84" s="4">
        <v>-0.41548400000000002</v>
      </c>
      <c r="G84" s="4">
        <v>-0.55782299999999996</v>
      </c>
      <c r="H84" s="4">
        <v>-0.77654600000000007</v>
      </c>
      <c r="I84" s="4">
        <v>-1</v>
      </c>
    </row>
    <row r="85" spans="1:9" x14ac:dyDescent="0.25">
      <c r="A85" s="3" t="s">
        <v>176</v>
      </c>
      <c r="B85" t="s">
        <v>177</v>
      </c>
      <c r="C85" t="s">
        <v>908</v>
      </c>
      <c r="D85" t="s">
        <v>2304</v>
      </c>
      <c r="E85" s="4">
        <v>1.3461300000000001E-4</v>
      </c>
      <c r="F85" s="4">
        <v>-9.3671000000000004E-2</v>
      </c>
      <c r="G85" s="4">
        <v>-2.2659200000000001E-2</v>
      </c>
      <c r="H85" s="4">
        <v>-4.5373499999999997E-2</v>
      </c>
      <c r="I85" s="4">
        <v>0.31596400000000002</v>
      </c>
    </row>
    <row r="86" spans="1:9" x14ac:dyDescent="0.25">
      <c r="A86" s="3" t="s">
        <v>178</v>
      </c>
      <c r="B86" t="s">
        <v>179</v>
      </c>
      <c r="C86" t="s">
        <v>3</v>
      </c>
      <c r="D86" t="s">
        <v>2305</v>
      </c>
      <c r="E86" s="4">
        <v>-6.4471100000000007E-3</v>
      </c>
      <c r="F86" s="4">
        <v>6.9905200000000001E-2</v>
      </c>
      <c r="G86" s="4">
        <v>0.12606800000000001</v>
      </c>
      <c r="H86" s="4">
        <v>0.21101800000000001</v>
      </c>
      <c r="I86" s="4">
        <v>0.90415699999999999</v>
      </c>
    </row>
    <row r="87" spans="1:9" x14ac:dyDescent="0.25">
      <c r="A87" s="3" t="s">
        <v>180</v>
      </c>
      <c r="B87" t="s">
        <v>181</v>
      </c>
      <c r="C87" t="s">
        <v>908</v>
      </c>
      <c r="D87" t="s">
        <v>2306</v>
      </c>
      <c r="E87" s="4">
        <v>1.33563E-2</v>
      </c>
      <c r="F87" s="4">
        <v>5.3755900000000002E-2</v>
      </c>
      <c r="G87" s="4">
        <v>0.121973</v>
      </c>
      <c r="H87" s="4">
        <v>0.208034</v>
      </c>
      <c r="I87" s="4">
        <v>1.33972</v>
      </c>
    </row>
    <row r="88" spans="1:9" x14ac:dyDescent="0.25">
      <c r="A88" s="3" t="s">
        <v>182</v>
      </c>
      <c r="B88" t="s">
        <v>183</v>
      </c>
      <c r="C88" t="s">
        <v>3</v>
      </c>
      <c r="D88" t="s">
        <v>2307</v>
      </c>
      <c r="E88" s="4">
        <v>1.30638E-2</v>
      </c>
      <c r="F88" s="4">
        <v>4.4410999999999999E-2</v>
      </c>
      <c r="G88" s="4">
        <v>6.0089400000000001E-2</v>
      </c>
      <c r="H88" s="4">
        <v>9.1728199999999996E-2</v>
      </c>
      <c r="I88" s="4">
        <v>0.21906100000000001</v>
      </c>
    </row>
    <row r="89" spans="1:9" x14ac:dyDescent="0.25">
      <c r="A89" s="3" t="s">
        <v>184</v>
      </c>
      <c r="B89" t="s">
        <v>185</v>
      </c>
      <c r="C89" t="s">
        <v>3</v>
      </c>
      <c r="D89" t="s">
        <v>2308</v>
      </c>
      <c r="E89" s="4">
        <v>2.97866E-2</v>
      </c>
      <c r="F89" s="4">
        <v>0.200017</v>
      </c>
      <c r="G89" s="4">
        <v>0.26266200000000001</v>
      </c>
      <c r="H89" s="4">
        <v>0.28504200000000002</v>
      </c>
      <c r="I89" s="4">
        <v>0.558392</v>
      </c>
    </row>
    <row r="90" spans="1:9" x14ac:dyDescent="0.25">
      <c r="A90" s="3" t="s">
        <v>186</v>
      </c>
      <c r="B90" t="s">
        <v>187</v>
      </c>
      <c r="C90" t="s">
        <v>908</v>
      </c>
      <c r="D90" t="s">
        <v>2309</v>
      </c>
      <c r="E90" s="4">
        <v>-1.9551400000000002E-3</v>
      </c>
      <c r="F90" s="4">
        <v>5.1928000000000002E-2</v>
      </c>
      <c r="G90" s="4">
        <v>0.100207</v>
      </c>
      <c r="H90" s="4">
        <v>0.19505600000000001</v>
      </c>
      <c r="I90" s="4">
        <v>0.95651900000000001</v>
      </c>
    </row>
    <row r="91" spans="1:9" x14ac:dyDescent="0.25">
      <c r="A91" s="3" t="s">
        <v>188</v>
      </c>
      <c r="B91" t="s">
        <v>188</v>
      </c>
      <c r="C91" t="s">
        <v>3</v>
      </c>
      <c r="D91" t="s">
        <v>2310</v>
      </c>
      <c r="E91" s="4">
        <v>-1.90145E-2</v>
      </c>
      <c r="F91" s="4">
        <v>3.41772E-3</v>
      </c>
      <c r="G91" s="4">
        <v>8.8137399999999991E-2</v>
      </c>
      <c r="H91" s="4">
        <v>-0.30206100000000002</v>
      </c>
      <c r="I91" s="4">
        <v>-1</v>
      </c>
    </row>
    <row r="92" spans="1:9" x14ac:dyDescent="0.25">
      <c r="A92" s="3" t="s">
        <v>189</v>
      </c>
      <c r="B92" t="s">
        <v>190</v>
      </c>
      <c r="C92" t="s">
        <v>3</v>
      </c>
      <c r="D92" t="s">
        <v>2311</v>
      </c>
      <c r="E92" s="4">
        <v>1.05992E-2</v>
      </c>
      <c r="F92" s="4">
        <v>0.142958</v>
      </c>
      <c r="G92" s="4">
        <v>0.19624800000000001</v>
      </c>
      <c r="H92" s="4">
        <v>0.26432499999999998</v>
      </c>
      <c r="I92" s="4">
        <v>0.97591399999999995</v>
      </c>
    </row>
    <row r="93" spans="1:9" x14ac:dyDescent="0.25">
      <c r="A93" s="3" t="s">
        <v>191</v>
      </c>
      <c r="B93" t="s">
        <v>192</v>
      </c>
      <c r="C93" t="s">
        <v>3</v>
      </c>
      <c r="D93" t="s">
        <v>2312</v>
      </c>
      <c r="E93" s="4">
        <v>-4.5100599999999998E-2</v>
      </c>
      <c r="F93" s="4">
        <v>-0.33215499999999998</v>
      </c>
      <c r="G93" s="4">
        <v>-0.93021699999999996</v>
      </c>
      <c r="H93" s="4">
        <v>-1</v>
      </c>
      <c r="I93" s="4">
        <v>-1</v>
      </c>
    </row>
    <row r="94" spans="1:9" x14ac:dyDescent="0.25">
      <c r="A94" s="3" t="s">
        <v>193</v>
      </c>
      <c r="B94" t="s">
        <v>194</v>
      </c>
      <c r="C94" t="s">
        <v>3</v>
      </c>
      <c r="D94" t="s">
        <v>2313</v>
      </c>
      <c r="E94" s="4">
        <v>3.6762800000000012E-2</v>
      </c>
      <c r="F94" s="4">
        <v>0.1129</v>
      </c>
      <c r="G94" s="4">
        <v>0.14524899999999999</v>
      </c>
      <c r="H94" s="4">
        <v>0.20880899999999999</v>
      </c>
      <c r="I94" s="4">
        <v>0.89039599999999997</v>
      </c>
    </row>
    <row r="95" spans="1:9" x14ac:dyDescent="0.25">
      <c r="A95" s="3" t="s">
        <v>195</v>
      </c>
      <c r="B95" t="s">
        <v>195</v>
      </c>
      <c r="C95" t="s">
        <v>3</v>
      </c>
      <c r="D95" t="s">
        <v>2314</v>
      </c>
      <c r="E95" s="4">
        <v>1.1624600000000001E-2</v>
      </c>
      <c r="F95" s="4">
        <v>0.11523899999999999</v>
      </c>
      <c r="G95" s="4">
        <v>0.182479</v>
      </c>
      <c r="H95" s="4">
        <v>0.200711</v>
      </c>
      <c r="I95" s="4">
        <v>0.73491899999999999</v>
      </c>
    </row>
    <row r="96" spans="1:9" x14ac:dyDescent="0.25">
      <c r="A96" s="3" t="s">
        <v>196</v>
      </c>
      <c r="B96" t="s">
        <v>197</v>
      </c>
      <c r="C96" t="s">
        <v>3</v>
      </c>
      <c r="D96" t="s">
        <v>2315</v>
      </c>
      <c r="E96" s="4">
        <v>2.4280199999999998E-2</v>
      </c>
      <c r="F96" s="4">
        <v>6.9320899999999991E-2</v>
      </c>
      <c r="G96" s="4">
        <v>7.5605800000000001E-2</v>
      </c>
      <c r="H96" s="4">
        <v>0.21280499999999999</v>
      </c>
      <c r="I96" s="4">
        <v>0.99291200000000002</v>
      </c>
    </row>
    <row r="97" spans="1:9" x14ac:dyDescent="0.25">
      <c r="A97" s="3" t="s">
        <v>198</v>
      </c>
      <c r="B97" t="s">
        <v>199</v>
      </c>
      <c r="C97" t="s">
        <v>910</v>
      </c>
      <c r="D97" t="s">
        <v>2316</v>
      </c>
      <c r="E97" s="4">
        <v>-4.9002299999999999E-2</v>
      </c>
      <c r="F97" s="4">
        <v>0.10212400000000001</v>
      </c>
      <c r="G97" s="4">
        <v>9.8911599999999988E-2</v>
      </c>
      <c r="H97" s="4">
        <v>-4.4399099999999997E-2</v>
      </c>
      <c r="I97" s="4">
        <v>-0.97571799999999997</v>
      </c>
    </row>
    <row r="98" spans="1:9" ht="31.5" x14ac:dyDescent="0.25">
      <c r="A98" s="3" t="s">
        <v>200</v>
      </c>
      <c r="B98" t="s">
        <v>201</v>
      </c>
      <c r="C98" t="s">
        <v>3</v>
      </c>
      <c r="D98" t="s">
        <v>2317</v>
      </c>
      <c r="E98" s="4">
        <v>-4.5246599999999998E-3</v>
      </c>
      <c r="F98" s="4">
        <v>0.199265</v>
      </c>
      <c r="G98" s="4">
        <v>0.12218999999999999</v>
      </c>
      <c r="H98" s="4">
        <v>0.142565</v>
      </c>
      <c r="I98" s="4">
        <v>-1.9008799999999999E-2</v>
      </c>
    </row>
    <row r="99" spans="1:9" x14ac:dyDescent="0.25">
      <c r="A99" s="3" t="s">
        <v>202</v>
      </c>
      <c r="B99" t="s">
        <v>203</v>
      </c>
      <c r="C99" t="s">
        <v>908</v>
      </c>
      <c r="D99" t="s">
        <v>927</v>
      </c>
      <c r="E99" s="4">
        <v>5.7489600000000002E-2</v>
      </c>
      <c r="F99" s="4">
        <v>-4.3380700000000001E-2</v>
      </c>
      <c r="G99" s="4">
        <v>-0.14650099999999999</v>
      </c>
      <c r="H99" s="4">
        <v>-0.19244800000000001</v>
      </c>
      <c r="I99" s="4">
        <v>-0.95444400000000007</v>
      </c>
    </row>
    <row r="100" spans="1:9" x14ac:dyDescent="0.25">
      <c r="A100" s="3" t="s">
        <v>204</v>
      </c>
      <c r="B100" t="s">
        <v>205</v>
      </c>
      <c r="C100" t="s">
        <v>3</v>
      </c>
      <c r="D100" t="s">
        <v>2318</v>
      </c>
      <c r="E100" s="4">
        <v>-1.0841100000000001E-3</v>
      </c>
      <c r="F100" s="4">
        <v>0.13076199999999999</v>
      </c>
      <c r="G100" s="4">
        <v>0.124392</v>
      </c>
      <c r="H100" s="4">
        <v>0.179004</v>
      </c>
      <c r="I100" s="4">
        <v>0.49253799999999998</v>
      </c>
    </row>
    <row r="101" spans="1:9" x14ac:dyDescent="0.25">
      <c r="A101" s="3" t="s">
        <v>206</v>
      </c>
      <c r="B101" t="s">
        <v>207</v>
      </c>
      <c r="C101" t="s">
        <v>3</v>
      </c>
      <c r="D101" t="s">
        <v>2319</v>
      </c>
      <c r="E101" s="4">
        <v>-1.1861699999999999E-2</v>
      </c>
      <c r="F101" s="4">
        <v>-2.6281200000000001E-2</v>
      </c>
      <c r="G101" s="4">
        <v>-2.7655800000000001E-2</v>
      </c>
      <c r="H101" s="4">
        <v>-7.86713E-2</v>
      </c>
      <c r="I101" s="4">
        <v>-0.42756100000000002</v>
      </c>
    </row>
    <row r="102" spans="1:9" x14ac:dyDescent="0.25">
      <c r="A102" s="3" t="s">
        <v>208</v>
      </c>
      <c r="B102" t="s">
        <v>209</v>
      </c>
      <c r="C102" t="s">
        <v>3</v>
      </c>
      <c r="D102" t="s">
        <v>2320</v>
      </c>
      <c r="E102" s="4">
        <v>1.0871199999999999E-2</v>
      </c>
      <c r="F102" s="4">
        <v>5.6282699999999998E-2</v>
      </c>
      <c r="G102" s="4">
        <v>6.3948199999999997E-2</v>
      </c>
      <c r="H102" s="4">
        <v>7.8822400000000001E-2</v>
      </c>
      <c r="I102" s="4">
        <v>0.166606</v>
      </c>
    </row>
    <row r="103" spans="1:9" x14ac:dyDescent="0.25">
      <c r="A103" s="3" t="s">
        <v>210</v>
      </c>
      <c r="B103" t="s">
        <v>211</v>
      </c>
      <c r="C103" t="s">
        <v>908</v>
      </c>
      <c r="D103" t="s">
        <v>2321</v>
      </c>
      <c r="E103" s="4">
        <v>4.8581400000000004E-3</v>
      </c>
      <c r="F103" s="4">
        <v>6.7446500000000006E-2</v>
      </c>
      <c r="G103" s="4">
        <v>0.14449000000000001</v>
      </c>
      <c r="H103" s="4">
        <v>0.31750099999999998</v>
      </c>
      <c r="I103" s="4">
        <v>1.6572800000000001</v>
      </c>
    </row>
    <row r="104" spans="1:9" x14ac:dyDescent="0.25">
      <c r="A104" s="3" t="s">
        <v>212</v>
      </c>
      <c r="B104" t="s">
        <v>213</v>
      </c>
      <c r="C104" t="s">
        <v>3</v>
      </c>
      <c r="D104" t="s">
        <v>2322</v>
      </c>
      <c r="E104" s="4">
        <v>8.1963700000000001E-4</v>
      </c>
      <c r="F104" s="4">
        <v>8.4226300000000004E-3</v>
      </c>
      <c r="G104" s="4">
        <v>3.9786600000000002E-3</v>
      </c>
      <c r="H104" s="4">
        <v>9.7899700000000006E-2</v>
      </c>
      <c r="I104" s="4">
        <v>0.67374599999999996</v>
      </c>
    </row>
    <row r="105" spans="1:9" x14ac:dyDescent="0.25">
      <c r="A105" s="3" t="s">
        <v>214</v>
      </c>
      <c r="B105" t="s">
        <v>215</v>
      </c>
      <c r="C105" t="s">
        <v>908</v>
      </c>
      <c r="D105" t="s">
        <v>2323</v>
      </c>
      <c r="E105" s="4">
        <v>2.2753300000000001E-2</v>
      </c>
      <c r="F105" s="4">
        <v>0.132797</v>
      </c>
      <c r="G105" s="4">
        <v>7.7232000000000009E-2</v>
      </c>
      <c r="H105" s="4">
        <v>9.8656400000000005E-2</v>
      </c>
      <c r="I105" s="4">
        <v>0.31974999999999998</v>
      </c>
    </row>
    <row r="106" spans="1:9" x14ac:dyDescent="0.25">
      <c r="A106" s="3" t="s">
        <v>216</v>
      </c>
      <c r="B106" t="s">
        <v>217</v>
      </c>
      <c r="C106" t="s">
        <v>908</v>
      </c>
      <c r="D106" t="s">
        <v>2324</v>
      </c>
      <c r="E106" s="4">
        <v>2.5769399999999999E-4</v>
      </c>
      <c r="F106" s="4">
        <v>-8.8148500000000005E-2</v>
      </c>
      <c r="G106" s="4">
        <v>-7.5114799999999995E-2</v>
      </c>
      <c r="H106" s="4">
        <v>-6.4760600000000001E-2</v>
      </c>
      <c r="I106" s="4">
        <v>9.6377600000000008E-2</v>
      </c>
    </row>
    <row r="107" spans="1:9" x14ac:dyDescent="0.25">
      <c r="A107" s="3" t="s">
        <v>218</v>
      </c>
      <c r="B107" t="s">
        <v>219</v>
      </c>
      <c r="C107" t="s">
        <v>3</v>
      </c>
      <c r="D107" t="s">
        <v>2325</v>
      </c>
      <c r="E107" s="4">
        <v>2.5599299999999998E-2</v>
      </c>
      <c r="F107" s="4">
        <v>1.7892399999999999E-2</v>
      </c>
      <c r="G107" s="4">
        <v>2.3353800000000001E-2</v>
      </c>
      <c r="H107" s="4">
        <v>8.5183900000000007E-2</v>
      </c>
      <c r="I107" s="4">
        <v>0.33113399999999998</v>
      </c>
    </row>
    <row r="108" spans="1:9" x14ac:dyDescent="0.25">
      <c r="A108" s="3" t="s">
        <v>220</v>
      </c>
      <c r="B108" t="s">
        <v>221</v>
      </c>
      <c r="C108" t="s">
        <v>910</v>
      </c>
      <c r="D108" t="s">
        <v>2326</v>
      </c>
      <c r="E108" s="4">
        <v>-1.5862899999999999E-2</v>
      </c>
      <c r="F108" s="4">
        <v>-9.6228599999999997E-2</v>
      </c>
      <c r="G108" s="4">
        <v>-0.216394</v>
      </c>
      <c r="H108" s="4">
        <v>-0.33635399999999999</v>
      </c>
      <c r="I108" s="4">
        <v>-1</v>
      </c>
    </row>
    <row r="109" spans="1:9" x14ac:dyDescent="0.25">
      <c r="A109" s="3" t="s">
        <v>222</v>
      </c>
      <c r="B109" t="s">
        <v>223</v>
      </c>
      <c r="C109" t="s">
        <v>3</v>
      </c>
      <c r="D109" t="s">
        <v>2327</v>
      </c>
      <c r="E109" s="4">
        <v>-7.7422899999999998E-3</v>
      </c>
      <c r="F109" s="4">
        <v>0.10652499999999999</v>
      </c>
      <c r="G109" s="4">
        <v>7.2812599999999991E-2</v>
      </c>
      <c r="H109" s="4">
        <v>3.8918599999999998E-2</v>
      </c>
      <c r="I109" s="4">
        <v>-0.25804100000000002</v>
      </c>
    </row>
    <row r="110" spans="1:9" x14ac:dyDescent="0.25">
      <c r="A110" s="3" t="s">
        <v>224</v>
      </c>
      <c r="B110" t="s">
        <v>225</v>
      </c>
      <c r="C110" t="s">
        <v>3</v>
      </c>
      <c r="D110" t="s">
        <v>2328</v>
      </c>
      <c r="E110" s="4">
        <v>2.4509800000000002E-2</v>
      </c>
      <c r="F110" s="4">
        <v>3.6245800000000002E-2</v>
      </c>
      <c r="G110" s="4">
        <v>4.2111000000000003E-2</v>
      </c>
      <c r="H110" s="4">
        <v>0.10559</v>
      </c>
      <c r="I110" s="4">
        <v>0.48605100000000001</v>
      </c>
    </row>
    <row r="111" spans="1:9" ht="31.5" x14ac:dyDescent="0.25">
      <c r="A111" s="3" t="s">
        <v>226</v>
      </c>
      <c r="B111" t="s">
        <v>227</v>
      </c>
      <c r="C111" t="s">
        <v>3</v>
      </c>
      <c r="D111" t="s">
        <v>2329</v>
      </c>
      <c r="E111" s="4">
        <v>7.7973900000000004E-3</v>
      </c>
      <c r="F111" s="4">
        <v>4.83122E-2</v>
      </c>
      <c r="G111" s="4">
        <v>5.4507399999999998E-2</v>
      </c>
      <c r="H111" s="4">
        <v>0.115414</v>
      </c>
      <c r="I111" s="4">
        <v>0.44956600000000002</v>
      </c>
    </row>
    <row r="112" spans="1:9" x14ac:dyDescent="0.25">
      <c r="A112" s="3" t="s">
        <v>228</v>
      </c>
      <c r="B112" t="s">
        <v>229</v>
      </c>
      <c r="C112" t="s">
        <v>908</v>
      </c>
      <c r="D112" t="s">
        <v>2330</v>
      </c>
      <c r="E112" s="4">
        <v>5.2720199999999997E-3</v>
      </c>
      <c r="F112" s="4">
        <v>3.00378E-2</v>
      </c>
      <c r="G112" s="4">
        <v>9.9304500000000004E-2</v>
      </c>
      <c r="H112" s="4">
        <v>0.19312699999999999</v>
      </c>
      <c r="I112" s="4">
        <v>1.10612</v>
      </c>
    </row>
    <row r="113" spans="1:9" x14ac:dyDescent="0.25">
      <c r="A113" s="3" t="s">
        <v>230</v>
      </c>
      <c r="B113" t="s">
        <v>231</v>
      </c>
      <c r="C113" t="s">
        <v>908</v>
      </c>
      <c r="D113" t="s">
        <v>2331</v>
      </c>
      <c r="E113" s="4">
        <v>1.5992900000000001E-2</v>
      </c>
      <c r="F113" s="4">
        <v>3.1546500000000012E-2</v>
      </c>
      <c r="G113" s="4">
        <v>6.6404400000000002E-2</v>
      </c>
      <c r="H113" s="4">
        <v>0.143431</v>
      </c>
      <c r="I113" s="4">
        <v>0.85375600000000007</v>
      </c>
    </row>
    <row r="114" spans="1:9" x14ac:dyDescent="0.25">
      <c r="A114" s="3" t="s">
        <v>232</v>
      </c>
      <c r="B114" t="s">
        <v>233</v>
      </c>
      <c r="C114" t="s">
        <v>3</v>
      </c>
      <c r="D114" t="s">
        <v>2332</v>
      </c>
      <c r="E114" s="4">
        <v>-1.10984E-2</v>
      </c>
      <c r="F114" s="4">
        <v>-1.5231800000000001E-3</v>
      </c>
      <c r="G114" s="4">
        <v>4.4186000000000003E-2</v>
      </c>
      <c r="H114" s="4">
        <v>9.0345099999999998E-2</v>
      </c>
      <c r="I114" s="4">
        <v>0.59045199999999998</v>
      </c>
    </row>
    <row r="115" spans="1:9" ht="31.5" x14ac:dyDescent="0.25">
      <c r="A115" s="3" t="s">
        <v>234</v>
      </c>
      <c r="B115" t="s">
        <v>235</v>
      </c>
      <c r="C115" t="s">
        <v>3</v>
      </c>
      <c r="D115" t="s">
        <v>2333</v>
      </c>
      <c r="E115" s="4">
        <v>1.10604E-2</v>
      </c>
      <c r="F115" s="4">
        <v>6.4371499999999998E-2</v>
      </c>
      <c r="G115" s="4">
        <v>0.22694</v>
      </c>
      <c r="H115" s="4">
        <v>0.1164</v>
      </c>
      <c r="I115" s="4">
        <v>0.46290700000000001</v>
      </c>
    </row>
    <row r="116" spans="1:9" x14ac:dyDescent="0.25">
      <c r="A116" s="3" t="s">
        <v>236</v>
      </c>
      <c r="B116" t="s">
        <v>237</v>
      </c>
      <c r="C116" t="s">
        <v>3</v>
      </c>
      <c r="D116" t="s">
        <v>2334</v>
      </c>
      <c r="E116" s="4">
        <v>3.7720999999999998E-2</v>
      </c>
      <c r="F116" s="4">
        <v>-0.32025399999999998</v>
      </c>
      <c r="G116" s="4">
        <v>-0.25602599999999998</v>
      </c>
      <c r="H116" s="4">
        <v>-0.50121800000000005</v>
      </c>
      <c r="I116" s="4">
        <v>-1</v>
      </c>
    </row>
    <row r="117" spans="1:9" x14ac:dyDescent="0.25">
      <c r="A117" s="3" t="s">
        <v>238</v>
      </c>
      <c r="B117" t="s">
        <v>239</v>
      </c>
      <c r="C117" t="s">
        <v>908</v>
      </c>
      <c r="D117" t="s">
        <v>2335</v>
      </c>
      <c r="E117" s="4">
        <v>-8.0746399999999992E-3</v>
      </c>
      <c r="F117" s="4">
        <v>-1.3350300000000001E-2</v>
      </c>
      <c r="G117" s="4">
        <v>3.3604799999999997E-2</v>
      </c>
      <c r="H117" s="4">
        <v>-1.2128900000000001E-3</v>
      </c>
      <c r="I117" s="4">
        <v>0.225657</v>
      </c>
    </row>
    <row r="118" spans="1:9" x14ac:dyDescent="0.25">
      <c r="A118" s="3" t="s">
        <v>240</v>
      </c>
      <c r="B118" t="s">
        <v>241</v>
      </c>
      <c r="C118" t="s">
        <v>908</v>
      </c>
      <c r="D118" t="s">
        <v>2336</v>
      </c>
      <c r="E118" s="4">
        <v>-8.8211399999999999E-3</v>
      </c>
      <c r="F118" s="4">
        <v>-5.3504500000000003E-2</v>
      </c>
      <c r="G118" s="4">
        <v>-5.9272799999999987E-2</v>
      </c>
      <c r="H118" s="4">
        <v>-7.1745899999999998E-3</v>
      </c>
      <c r="I118" s="4">
        <v>0.37438300000000002</v>
      </c>
    </row>
    <row r="119" spans="1:9" x14ac:dyDescent="0.25">
      <c r="A119" s="3" t="s">
        <v>242</v>
      </c>
      <c r="B119" t="s">
        <v>243</v>
      </c>
      <c r="C119" t="s">
        <v>908</v>
      </c>
      <c r="D119" t="s">
        <v>2337</v>
      </c>
      <c r="E119" s="4">
        <v>-1.38122E-2</v>
      </c>
      <c r="F119" s="4">
        <v>8.5068199999999997E-2</v>
      </c>
      <c r="G119" s="4">
        <v>0.14386599999999999</v>
      </c>
      <c r="H119" s="4">
        <v>0.155669</v>
      </c>
      <c r="I119" s="4">
        <v>0.70256799999999997</v>
      </c>
    </row>
    <row r="120" spans="1:9" x14ac:dyDescent="0.25">
      <c r="A120" s="3" t="s">
        <v>244</v>
      </c>
      <c r="B120" t="s">
        <v>245</v>
      </c>
      <c r="C120" t="s">
        <v>908</v>
      </c>
      <c r="D120" t="s">
        <v>2338</v>
      </c>
      <c r="E120" s="4">
        <v>1.0028499999999999E-2</v>
      </c>
      <c r="F120" s="4">
        <v>2.3062599999999999E-2</v>
      </c>
      <c r="G120" s="4">
        <v>9.4149899999999995E-2</v>
      </c>
      <c r="H120" s="4">
        <v>0.25813599999999998</v>
      </c>
      <c r="I120" s="4">
        <v>1.57538</v>
      </c>
    </row>
    <row r="121" spans="1:9" x14ac:dyDescent="0.25">
      <c r="A121" s="3" t="s">
        <v>246</v>
      </c>
      <c r="B121" t="s">
        <v>247</v>
      </c>
      <c r="C121" t="s">
        <v>908</v>
      </c>
      <c r="D121" t="s">
        <v>2339</v>
      </c>
      <c r="E121" s="4">
        <v>1.41526E-3</v>
      </c>
      <c r="F121" s="4">
        <v>0.14501</v>
      </c>
      <c r="G121" s="4">
        <v>0.21271000000000001</v>
      </c>
      <c r="H121" s="4">
        <v>0.225608</v>
      </c>
      <c r="I121" s="4">
        <v>0.65833399999999997</v>
      </c>
    </row>
    <row r="122" spans="1:9" x14ac:dyDescent="0.25">
      <c r="A122" s="3" t="s">
        <v>248</v>
      </c>
      <c r="B122" t="s">
        <v>249</v>
      </c>
      <c r="C122" t="s">
        <v>908</v>
      </c>
      <c r="D122" t="s">
        <v>2340</v>
      </c>
      <c r="E122" s="4">
        <v>4.25443E-3</v>
      </c>
      <c r="F122" s="4">
        <v>-4.5145900000000003E-2</v>
      </c>
      <c r="G122" s="4">
        <v>-2.2004699999999999E-2</v>
      </c>
      <c r="H122" s="4">
        <v>-1.9771599999999999E-3</v>
      </c>
      <c r="I122" s="4">
        <v>0.28548600000000002</v>
      </c>
    </row>
    <row r="123" spans="1:9" x14ac:dyDescent="0.25">
      <c r="A123" s="3" t="s">
        <v>250</v>
      </c>
      <c r="B123" t="s">
        <v>251</v>
      </c>
      <c r="C123" t="s">
        <v>910</v>
      </c>
      <c r="D123" t="s">
        <v>2255</v>
      </c>
      <c r="E123" s="4">
        <v>8.1317299999999995E-2</v>
      </c>
      <c r="F123" s="4">
        <v>0.21851599999999999</v>
      </c>
      <c r="G123" s="4">
        <v>0.26674999999999999</v>
      </c>
      <c r="H123" s="4">
        <v>2.45697E-2</v>
      </c>
      <c r="I123" s="4">
        <v>-0.90092699999999992</v>
      </c>
    </row>
    <row r="124" spans="1:9" x14ac:dyDescent="0.25">
      <c r="A124" s="3" t="s">
        <v>252</v>
      </c>
      <c r="B124" t="s">
        <v>253</v>
      </c>
      <c r="C124" t="s">
        <v>910</v>
      </c>
      <c r="D124" t="s">
        <v>2341</v>
      </c>
      <c r="E124" s="4">
        <v>8.5318900000000003E-3</v>
      </c>
      <c r="F124" s="4">
        <v>-1.2911799999999999E-2</v>
      </c>
      <c r="G124" s="4">
        <v>-0.42223300000000002</v>
      </c>
      <c r="H124" s="4">
        <v>-0.999691</v>
      </c>
      <c r="I124" s="4">
        <v>-1</v>
      </c>
    </row>
    <row r="125" spans="1:9" x14ac:dyDescent="0.25">
      <c r="A125" s="3" t="s">
        <v>254</v>
      </c>
      <c r="B125" t="s">
        <v>255</v>
      </c>
      <c r="C125" t="s">
        <v>3</v>
      </c>
      <c r="D125" t="s">
        <v>2342</v>
      </c>
      <c r="E125" s="4">
        <v>2.0198600000000001E-2</v>
      </c>
      <c r="F125" s="4">
        <v>0.17918600000000001</v>
      </c>
      <c r="G125" s="4">
        <v>9.1555899999999996E-2</v>
      </c>
      <c r="H125" s="4">
        <v>8.5774199999999995E-2</v>
      </c>
      <c r="I125" s="4">
        <v>-0.36789100000000002</v>
      </c>
    </row>
    <row r="126" spans="1:9" x14ac:dyDescent="0.25">
      <c r="A126" s="3" t="s">
        <v>256</v>
      </c>
      <c r="B126" t="s">
        <v>257</v>
      </c>
      <c r="C126" t="s">
        <v>3</v>
      </c>
      <c r="D126" t="s">
        <v>2343</v>
      </c>
      <c r="E126" s="4">
        <v>1.1446100000000001E-2</v>
      </c>
      <c r="F126" s="4">
        <v>8.2215700000000003E-2</v>
      </c>
      <c r="G126" s="4">
        <v>6.1588200000000003E-2</v>
      </c>
      <c r="H126" s="4">
        <v>1.9651999999999999E-2</v>
      </c>
      <c r="I126" s="4">
        <v>-0.40055400000000002</v>
      </c>
    </row>
    <row r="127" spans="1:9" x14ac:dyDescent="0.25">
      <c r="A127" s="3" t="s">
        <v>258</v>
      </c>
      <c r="B127" t="s">
        <v>258</v>
      </c>
      <c r="C127" t="s">
        <v>3</v>
      </c>
      <c r="D127" t="s">
        <v>2344</v>
      </c>
      <c r="E127" s="4">
        <v>2.0952100000000001E-2</v>
      </c>
      <c r="F127" s="4">
        <v>2.1918200000000001E-3</v>
      </c>
      <c r="G127" s="4">
        <v>-8.3512500000000003E-2</v>
      </c>
      <c r="H127" s="4">
        <v>-1.52757E-2</v>
      </c>
      <c r="I127" s="4">
        <v>9.67388E-2</v>
      </c>
    </row>
    <row r="128" spans="1:9" x14ac:dyDescent="0.25">
      <c r="A128" s="3" t="s">
        <v>259</v>
      </c>
      <c r="B128" t="s">
        <v>260</v>
      </c>
      <c r="C128" t="s">
        <v>3</v>
      </c>
      <c r="D128" t="s">
        <v>2345</v>
      </c>
      <c r="E128" s="4">
        <v>7.3833499999999996E-2</v>
      </c>
      <c r="F128" s="4">
        <v>0.90705400000000003</v>
      </c>
      <c r="G128" s="4">
        <v>1.0684100000000001</v>
      </c>
      <c r="H128" s="4">
        <v>0.43636699999999989</v>
      </c>
      <c r="I128" s="4">
        <v>-0.81467699999999998</v>
      </c>
    </row>
    <row r="129" spans="1:9" x14ac:dyDescent="0.25">
      <c r="A129" s="3" t="s">
        <v>261</v>
      </c>
      <c r="B129" t="s">
        <v>262</v>
      </c>
      <c r="C129" t="s">
        <v>3</v>
      </c>
      <c r="D129" t="s">
        <v>2346</v>
      </c>
      <c r="E129" s="4">
        <v>1.69955E-2</v>
      </c>
      <c r="F129" s="4">
        <v>3.6648100000000003E-2</v>
      </c>
      <c r="G129" s="4">
        <v>8.3835099999999996E-2</v>
      </c>
      <c r="H129" s="4">
        <v>0.14677000000000001</v>
      </c>
      <c r="I129" s="4">
        <v>0.84014899999999992</v>
      </c>
    </row>
    <row r="130" spans="1:9" x14ac:dyDescent="0.25">
      <c r="A130" s="3" t="s">
        <v>263</v>
      </c>
      <c r="B130" t="s">
        <v>264</v>
      </c>
      <c r="C130" t="s">
        <v>908</v>
      </c>
      <c r="D130" t="s">
        <v>2347</v>
      </c>
      <c r="E130" s="4">
        <v>1.8893799999999999E-2</v>
      </c>
      <c r="F130" s="4">
        <v>-4.5885799999999997E-2</v>
      </c>
      <c r="G130" s="4">
        <v>-2.4719600000000001E-2</v>
      </c>
      <c r="H130" s="4">
        <v>-1.10049E-2</v>
      </c>
      <c r="I130" s="4">
        <v>0.22522800000000001</v>
      </c>
    </row>
    <row r="131" spans="1:9" x14ac:dyDescent="0.25">
      <c r="A131" s="3" t="s">
        <v>265</v>
      </c>
      <c r="B131" t="s">
        <v>266</v>
      </c>
      <c r="C131" t="s">
        <v>3</v>
      </c>
      <c r="D131" t="s">
        <v>2348</v>
      </c>
      <c r="E131" s="4">
        <v>3.4087599999999998E-3</v>
      </c>
      <c r="F131" s="4">
        <v>-2.0539099999999999E-3</v>
      </c>
      <c r="G131" s="4">
        <v>2.2463199999999999E-2</v>
      </c>
      <c r="H131" s="4">
        <v>-2.1627299999999999E-2</v>
      </c>
      <c r="I131" s="4">
        <v>5.8266099999999987E-2</v>
      </c>
    </row>
    <row r="132" spans="1:9" x14ac:dyDescent="0.25">
      <c r="A132" s="3" t="s">
        <v>267</v>
      </c>
      <c r="B132" t="s">
        <v>268</v>
      </c>
      <c r="C132" t="s">
        <v>3</v>
      </c>
      <c r="D132" t="s">
        <v>2349</v>
      </c>
      <c r="E132" s="4">
        <v>2.43196E-2</v>
      </c>
      <c r="F132" s="4">
        <v>-2.8037400000000001E-2</v>
      </c>
      <c r="G132" s="4">
        <v>-3.33706E-2</v>
      </c>
      <c r="H132" s="4">
        <v>-8.54018E-2</v>
      </c>
      <c r="I132" s="4">
        <v>-0.212029</v>
      </c>
    </row>
    <row r="133" spans="1:9" x14ac:dyDescent="0.25">
      <c r="A133" s="3" t="s">
        <v>269</v>
      </c>
      <c r="B133" t="s">
        <v>270</v>
      </c>
      <c r="C133" t="s">
        <v>908</v>
      </c>
      <c r="D133" t="s">
        <v>2350</v>
      </c>
      <c r="E133" s="4">
        <v>5.3380399999999996E-3</v>
      </c>
      <c r="F133" s="4">
        <v>6.7671700000000001E-2</v>
      </c>
      <c r="G133" s="4">
        <v>0.115216</v>
      </c>
      <c r="H133" s="4">
        <v>0.18707399999999999</v>
      </c>
      <c r="I133" s="4">
        <v>0.92403800000000003</v>
      </c>
    </row>
    <row r="134" spans="1:9" x14ac:dyDescent="0.25">
      <c r="A134" s="3" t="s">
        <v>271</v>
      </c>
      <c r="B134" t="s">
        <v>272</v>
      </c>
      <c r="C134" t="s">
        <v>3</v>
      </c>
      <c r="D134" t="s">
        <v>2351</v>
      </c>
      <c r="E134" s="4">
        <v>2.8991900000000001E-2</v>
      </c>
      <c r="F134" s="4">
        <v>-2.7185999999999998E-2</v>
      </c>
      <c r="G134" s="4">
        <v>-0.100007</v>
      </c>
      <c r="H134" s="4">
        <v>-0.248082</v>
      </c>
      <c r="I134" s="4">
        <v>-1</v>
      </c>
    </row>
    <row r="135" spans="1:9" x14ac:dyDescent="0.25">
      <c r="A135" s="3" t="s">
        <v>273</v>
      </c>
      <c r="B135" t="s">
        <v>274</v>
      </c>
      <c r="C135" t="s">
        <v>3</v>
      </c>
      <c r="D135" t="s">
        <v>2352</v>
      </c>
      <c r="E135" s="4">
        <v>6.5868999999999997E-3</v>
      </c>
      <c r="F135" s="4">
        <v>0.11078200000000001</v>
      </c>
      <c r="G135" s="4">
        <v>9.6942600000000004E-2</v>
      </c>
      <c r="H135" s="4">
        <v>0.13623399999999999</v>
      </c>
      <c r="I135" s="4">
        <v>0.296433</v>
      </c>
    </row>
    <row r="136" spans="1:9" x14ac:dyDescent="0.25">
      <c r="A136" s="3" t="s">
        <v>275</v>
      </c>
      <c r="B136" t="s">
        <v>276</v>
      </c>
      <c r="C136" t="s">
        <v>3</v>
      </c>
      <c r="D136" t="s">
        <v>2353</v>
      </c>
      <c r="E136" s="4">
        <v>7.4942000000000009E-2</v>
      </c>
      <c r="F136" s="4">
        <v>0.28723100000000001</v>
      </c>
      <c r="G136" s="4">
        <v>0.32825900000000002</v>
      </c>
      <c r="H136" s="4">
        <v>0.25059199999999998</v>
      </c>
      <c r="I136" s="4">
        <v>-7.8256300000000001E-2</v>
      </c>
    </row>
    <row r="137" spans="1:9" x14ac:dyDescent="0.25">
      <c r="A137" s="3" t="s">
        <v>277</v>
      </c>
      <c r="B137" t="s">
        <v>278</v>
      </c>
      <c r="C137" t="s">
        <v>908</v>
      </c>
      <c r="D137" t="s">
        <v>2354</v>
      </c>
      <c r="E137" s="4">
        <v>1.7251699999999998E-2</v>
      </c>
      <c r="F137" s="4">
        <v>-3.5344E-2</v>
      </c>
      <c r="G137" s="4">
        <v>-1.3812E-2</v>
      </c>
      <c r="H137" s="4">
        <v>1.63733E-2</v>
      </c>
      <c r="I137" s="4">
        <v>0.39989000000000002</v>
      </c>
    </row>
    <row r="138" spans="1:9" x14ac:dyDescent="0.25">
      <c r="A138" s="3" t="s">
        <v>279</v>
      </c>
      <c r="B138" t="s">
        <v>280</v>
      </c>
      <c r="C138" t="s">
        <v>908</v>
      </c>
      <c r="D138" t="s">
        <v>2355</v>
      </c>
      <c r="E138" s="4">
        <v>-2.7378400000000001E-2</v>
      </c>
      <c r="F138" s="4">
        <v>-1.9057299999999999E-2</v>
      </c>
      <c r="G138" s="4">
        <v>9.9443299999999995E-3</v>
      </c>
      <c r="H138" s="4">
        <v>5.6683200000000003E-2</v>
      </c>
      <c r="I138" s="4">
        <v>0.58944699999999994</v>
      </c>
    </row>
    <row r="139" spans="1:9" x14ac:dyDescent="0.25">
      <c r="A139" s="3" t="s">
        <v>281</v>
      </c>
      <c r="B139" t="s">
        <v>282</v>
      </c>
      <c r="C139" t="s">
        <v>3</v>
      </c>
      <c r="D139" t="s">
        <v>2356</v>
      </c>
      <c r="E139" s="4">
        <v>3.7647100000000003E-2</v>
      </c>
      <c r="F139" s="4">
        <v>0.149816</v>
      </c>
      <c r="G139" s="4">
        <v>7.1043499999999996E-2</v>
      </c>
      <c r="H139" s="4">
        <v>3.7851700000000002E-2</v>
      </c>
      <c r="I139" s="4">
        <v>-0.29674200000000001</v>
      </c>
    </row>
    <row r="140" spans="1:9" x14ac:dyDescent="0.25">
      <c r="A140" s="3" t="s">
        <v>283</v>
      </c>
      <c r="B140" t="s">
        <v>284</v>
      </c>
      <c r="C140" t="s">
        <v>910</v>
      </c>
      <c r="D140" t="s">
        <v>2357</v>
      </c>
      <c r="E140" s="4">
        <v>9.9649600000000001E-3</v>
      </c>
      <c r="F140" s="4">
        <v>0.34638600000000003</v>
      </c>
      <c r="G140" s="4">
        <v>0.26199099999999997</v>
      </c>
      <c r="H140" s="4">
        <v>0.34314299999999998</v>
      </c>
      <c r="I140" s="4">
        <v>0.65201500000000001</v>
      </c>
    </row>
    <row r="141" spans="1:9" x14ac:dyDescent="0.25">
      <c r="A141" s="3" t="s">
        <v>285</v>
      </c>
      <c r="B141" t="s">
        <v>286</v>
      </c>
      <c r="C141" t="s">
        <v>3</v>
      </c>
      <c r="D141" t="s">
        <v>2358</v>
      </c>
      <c r="E141" s="4">
        <v>-3.18856E-3</v>
      </c>
      <c r="F141" s="4">
        <v>0.21149499999999999</v>
      </c>
      <c r="G141" s="4">
        <v>0.219331</v>
      </c>
      <c r="H141" s="4">
        <v>0.205404</v>
      </c>
      <c r="I141" s="4">
        <v>0.16364500000000001</v>
      </c>
    </row>
    <row r="142" spans="1:9" x14ac:dyDescent="0.25">
      <c r="A142" s="3" t="s">
        <v>287</v>
      </c>
      <c r="B142" t="s">
        <v>288</v>
      </c>
      <c r="C142" t="s">
        <v>3</v>
      </c>
      <c r="D142" t="s">
        <v>2359</v>
      </c>
      <c r="E142" s="4">
        <v>-2.1136100000000001E-2</v>
      </c>
      <c r="F142" s="4">
        <v>6.2183599999999999E-2</v>
      </c>
      <c r="G142" s="4">
        <v>0.123005</v>
      </c>
      <c r="H142" s="4">
        <v>0.211924</v>
      </c>
      <c r="I142" s="4">
        <v>1.11818</v>
      </c>
    </row>
    <row r="143" spans="1:9" x14ac:dyDescent="0.25">
      <c r="A143" s="3" t="s">
        <v>289</v>
      </c>
      <c r="B143" t="s">
        <v>290</v>
      </c>
      <c r="C143" t="s">
        <v>3</v>
      </c>
      <c r="D143" t="s">
        <v>2360</v>
      </c>
      <c r="E143" s="4">
        <v>8.8460299999999995E-3</v>
      </c>
      <c r="F143" s="4">
        <v>3.2110699999999999E-2</v>
      </c>
      <c r="G143" s="4">
        <v>8.1620200000000004E-2</v>
      </c>
      <c r="H143" s="4">
        <v>0.10201300000000001</v>
      </c>
      <c r="I143" s="4">
        <v>0.59167000000000003</v>
      </c>
    </row>
    <row r="144" spans="1:9" x14ac:dyDescent="0.25">
      <c r="A144" s="3" t="s">
        <v>291</v>
      </c>
      <c r="B144" t="s">
        <v>292</v>
      </c>
      <c r="C144" t="s">
        <v>3</v>
      </c>
      <c r="D144" t="s">
        <v>2361</v>
      </c>
      <c r="E144" s="4">
        <v>4.12685E-2</v>
      </c>
      <c r="F144" s="4">
        <v>-6.4481499999999997E-2</v>
      </c>
      <c r="G144" s="4">
        <v>-6.39815E-3</v>
      </c>
      <c r="H144" s="4">
        <v>-7.9113900000000001E-2</v>
      </c>
      <c r="I144" s="4">
        <v>-0.16847100000000001</v>
      </c>
    </row>
    <row r="145" spans="1:9" x14ac:dyDescent="0.25">
      <c r="A145" s="3" t="s">
        <v>293</v>
      </c>
      <c r="B145" t="s">
        <v>294</v>
      </c>
      <c r="C145" t="s">
        <v>3</v>
      </c>
      <c r="D145" t="s">
        <v>2362</v>
      </c>
      <c r="E145" s="4">
        <v>2.6035599999999999E-2</v>
      </c>
      <c r="F145" s="4">
        <v>2.2963799999999999E-2</v>
      </c>
      <c r="G145" s="4">
        <v>1.87178E-2</v>
      </c>
      <c r="H145" s="4">
        <v>-4.3056700000000003E-2</v>
      </c>
      <c r="I145" s="4">
        <v>-0.36495399999999989</v>
      </c>
    </row>
    <row r="146" spans="1:9" x14ac:dyDescent="0.25">
      <c r="A146" s="3" t="s">
        <v>295</v>
      </c>
      <c r="B146" t="s">
        <v>296</v>
      </c>
      <c r="C146" t="s">
        <v>3</v>
      </c>
      <c r="D146" t="s">
        <v>2363</v>
      </c>
      <c r="E146" s="4">
        <v>1.9360800000000001E-2</v>
      </c>
      <c r="F146" s="4">
        <v>3.2529500000000003E-2</v>
      </c>
      <c r="G146" s="4">
        <v>4.2190400000000003E-3</v>
      </c>
      <c r="H146" s="4">
        <v>6.4172300000000002E-2</v>
      </c>
      <c r="I146" s="4">
        <v>0.23120399999999999</v>
      </c>
    </row>
    <row r="147" spans="1:9" x14ac:dyDescent="0.25">
      <c r="A147" s="3" t="s">
        <v>297</v>
      </c>
      <c r="B147" t="s">
        <v>298</v>
      </c>
      <c r="C147" t="s">
        <v>3</v>
      </c>
      <c r="D147" t="s">
        <v>2364</v>
      </c>
      <c r="E147" s="4">
        <v>6.6891399999999997E-3</v>
      </c>
      <c r="F147" s="4">
        <v>0.30526599999999998</v>
      </c>
      <c r="G147" s="4">
        <v>0.26556299999999999</v>
      </c>
      <c r="H147" s="4">
        <v>0.36722900000000003</v>
      </c>
      <c r="I147" s="4">
        <v>0.37708700000000001</v>
      </c>
    </row>
    <row r="148" spans="1:9" x14ac:dyDescent="0.25">
      <c r="A148" s="3" t="s">
        <v>299</v>
      </c>
      <c r="B148" t="s">
        <v>300</v>
      </c>
      <c r="C148" t="s">
        <v>910</v>
      </c>
      <c r="D148" t="s">
        <v>2365</v>
      </c>
      <c r="E148" s="4">
        <v>5.7963899999999999E-2</v>
      </c>
      <c r="F148" s="4">
        <v>0.170987</v>
      </c>
      <c r="G148" s="4">
        <v>0.21030299999999999</v>
      </c>
      <c r="H148" s="4">
        <v>8.5693400000000003E-2</v>
      </c>
      <c r="I148" s="4">
        <v>-0.43770799999999999</v>
      </c>
    </row>
    <row r="149" spans="1:9" x14ac:dyDescent="0.25">
      <c r="A149" s="3" t="s">
        <v>301</v>
      </c>
      <c r="B149" t="s">
        <v>302</v>
      </c>
      <c r="C149" t="s">
        <v>3</v>
      </c>
      <c r="D149" t="s">
        <v>2366</v>
      </c>
      <c r="E149" s="4">
        <v>2.85353E-3</v>
      </c>
      <c r="F149" s="4">
        <v>4.3850800000000002E-2</v>
      </c>
      <c r="G149" s="4">
        <v>9.4036599999999998E-2</v>
      </c>
      <c r="H149" s="4">
        <v>0.15013699999999999</v>
      </c>
      <c r="I149" s="4">
        <v>0.84457899999999997</v>
      </c>
    </row>
    <row r="150" spans="1:9" x14ac:dyDescent="0.25">
      <c r="A150" s="3" t="s">
        <v>303</v>
      </c>
      <c r="B150" t="s">
        <v>304</v>
      </c>
      <c r="C150" t="s">
        <v>3</v>
      </c>
      <c r="D150" t="s">
        <v>2367</v>
      </c>
      <c r="E150" s="4">
        <v>-4.93795E-2</v>
      </c>
      <c r="F150" s="4">
        <v>0.20984800000000001</v>
      </c>
      <c r="G150" s="4">
        <v>0.135795</v>
      </c>
      <c r="H150" s="4">
        <v>6.1570100000000003E-2</v>
      </c>
      <c r="I150" s="4">
        <v>-0.86643900000000007</v>
      </c>
    </row>
    <row r="151" spans="1:9" x14ac:dyDescent="0.25">
      <c r="A151" s="3" t="s">
        <v>305</v>
      </c>
      <c r="B151" t="s">
        <v>306</v>
      </c>
      <c r="C151" t="s">
        <v>910</v>
      </c>
      <c r="D151" t="s">
        <v>2368</v>
      </c>
      <c r="E151" s="4">
        <v>1.9314499999999998E-2</v>
      </c>
      <c r="F151" s="4">
        <v>0.51960899999999999</v>
      </c>
      <c r="G151" s="4">
        <v>0.45153300000000002</v>
      </c>
      <c r="H151" s="4">
        <v>0.24532200000000001</v>
      </c>
      <c r="I151" s="4">
        <v>0.241233</v>
      </c>
    </row>
    <row r="152" spans="1:9" x14ac:dyDescent="0.25">
      <c r="A152" s="3" t="s">
        <v>307</v>
      </c>
      <c r="B152" t="s">
        <v>308</v>
      </c>
      <c r="C152" t="s">
        <v>3</v>
      </c>
      <c r="D152" t="s">
        <v>2369</v>
      </c>
      <c r="E152" s="4">
        <v>-6.1132199999999999E-3</v>
      </c>
      <c r="F152" s="4">
        <v>0.22572300000000001</v>
      </c>
      <c r="G152" s="4">
        <v>0.26355699999999999</v>
      </c>
      <c r="H152" s="4">
        <v>0.29208600000000001</v>
      </c>
      <c r="I152" s="4">
        <v>0.38560699999999998</v>
      </c>
    </row>
    <row r="153" spans="1:9" x14ac:dyDescent="0.25">
      <c r="A153" s="3" t="s">
        <v>309</v>
      </c>
      <c r="B153" t="s">
        <v>309</v>
      </c>
      <c r="C153" t="s">
        <v>908</v>
      </c>
      <c r="D153" t="s">
        <v>2370</v>
      </c>
      <c r="E153" s="4">
        <v>5.5677900000000004E-3</v>
      </c>
      <c r="F153" s="4">
        <v>4.1104900000000007E-2</v>
      </c>
      <c r="G153" s="4">
        <v>8.4896200000000005E-2</v>
      </c>
      <c r="H153" s="4">
        <v>0.131323</v>
      </c>
      <c r="I153" s="4">
        <v>0.68776300000000001</v>
      </c>
    </row>
    <row r="154" spans="1:9" x14ac:dyDescent="0.25">
      <c r="A154" s="3" t="s">
        <v>310</v>
      </c>
      <c r="B154" t="s">
        <v>311</v>
      </c>
      <c r="C154" t="s">
        <v>3</v>
      </c>
      <c r="D154" t="s">
        <v>2371</v>
      </c>
      <c r="E154" s="4">
        <v>2.9879099999999999E-3</v>
      </c>
      <c r="F154" s="4">
        <v>4.2538899999999998E-2</v>
      </c>
      <c r="G154" s="4">
        <v>7.2711600000000001E-2</v>
      </c>
      <c r="H154" s="4">
        <v>0.159525</v>
      </c>
      <c r="I154" s="4">
        <v>0.84025899999999998</v>
      </c>
    </row>
    <row r="155" spans="1:9" x14ac:dyDescent="0.25">
      <c r="A155" s="3" t="s">
        <v>312</v>
      </c>
      <c r="B155" t="s">
        <v>313</v>
      </c>
      <c r="C155" t="s">
        <v>910</v>
      </c>
      <c r="D155" t="s">
        <v>2372</v>
      </c>
      <c r="E155" s="4">
        <v>-8.3589700000000003E-3</v>
      </c>
      <c r="F155" s="4">
        <v>-0.26420700000000003</v>
      </c>
      <c r="G155" s="4">
        <v>-0.35610999999999998</v>
      </c>
      <c r="H155" s="4">
        <v>-0.14315</v>
      </c>
      <c r="I155" s="4">
        <v>-0.41867900000000002</v>
      </c>
    </row>
    <row r="156" spans="1:9" x14ac:dyDescent="0.25">
      <c r="A156" s="3" t="s">
        <v>314</v>
      </c>
      <c r="B156" t="s">
        <v>315</v>
      </c>
      <c r="C156" t="s">
        <v>3</v>
      </c>
      <c r="D156" t="s">
        <v>2373</v>
      </c>
      <c r="E156" s="4">
        <v>5.8956700000000004E-3</v>
      </c>
      <c r="F156" s="4">
        <v>-9.76081E-3</v>
      </c>
      <c r="G156" s="4">
        <v>-9.3725199999999995E-2</v>
      </c>
      <c r="H156" s="4">
        <v>-0.17005899999999999</v>
      </c>
      <c r="I156" s="4">
        <v>-0.59288799999999997</v>
      </c>
    </row>
    <row r="157" spans="1:9" x14ac:dyDescent="0.25">
      <c r="A157" s="3" t="s">
        <v>316</v>
      </c>
      <c r="B157" t="s">
        <v>317</v>
      </c>
      <c r="C157" t="s">
        <v>3</v>
      </c>
      <c r="D157" t="s">
        <v>2374</v>
      </c>
      <c r="E157" s="4">
        <v>-4.5323299999999997E-2</v>
      </c>
      <c r="F157" s="4">
        <v>6.1044099999999997E-2</v>
      </c>
      <c r="G157" s="4">
        <v>0.120735</v>
      </c>
      <c r="H157" s="4">
        <v>0.19026499999999999</v>
      </c>
      <c r="I157" s="4">
        <v>1.03024</v>
      </c>
    </row>
    <row r="158" spans="1:9" x14ac:dyDescent="0.25">
      <c r="A158" s="3" t="s">
        <v>318</v>
      </c>
      <c r="B158" t="s">
        <v>319</v>
      </c>
      <c r="C158" t="s">
        <v>3</v>
      </c>
      <c r="D158" t="s">
        <v>2375</v>
      </c>
      <c r="E158" s="4">
        <v>1.7540199999999999E-2</v>
      </c>
      <c r="F158" s="4">
        <v>0.20052</v>
      </c>
      <c r="G158" s="4">
        <v>0.28411700000000001</v>
      </c>
      <c r="H158" s="4">
        <v>0.30941299999999999</v>
      </c>
      <c r="I158" s="4">
        <v>0.57175199999999993</v>
      </c>
    </row>
    <row r="159" spans="1:9" x14ac:dyDescent="0.25">
      <c r="A159" s="3" t="s">
        <v>320</v>
      </c>
      <c r="B159" t="s">
        <v>321</v>
      </c>
      <c r="C159" t="s">
        <v>910</v>
      </c>
      <c r="D159" t="s">
        <v>2376</v>
      </c>
      <c r="E159" s="4">
        <v>3.8620399999999999E-2</v>
      </c>
      <c r="F159" s="4">
        <v>7.5145299999999998E-2</v>
      </c>
      <c r="G159" s="4">
        <v>0.14877599999999999</v>
      </c>
      <c r="H159" s="4">
        <v>-1.7540400000000001E-2</v>
      </c>
      <c r="I159" s="4">
        <v>0.18026</v>
      </c>
    </row>
    <row r="160" spans="1:9" x14ac:dyDescent="0.25">
      <c r="A160" s="3" t="s">
        <v>322</v>
      </c>
      <c r="B160" t="s">
        <v>323</v>
      </c>
      <c r="C160" t="s">
        <v>3</v>
      </c>
      <c r="D160" t="s">
        <v>2377</v>
      </c>
      <c r="E160" s="4">
        <v>2.3379899999999999E-2</v>
      </c>
      <c r="F160" s="4">
        <v>0.141681</v>
      </c>
      <c r="G160" s="4">
        <v>0.21326000000000001</v>
      </c>
      <c r="H160" s="4">
        <v>0.28614699999999998</v>
      </c>
      <c r="I160" s="4">
        <v>1.1202700000000001</v>
      </c>
    </row>
    <row r="161" spans="1:9" x14ac:dyDescent="0.25">
      <c r="A161" s="3" t="s">
        <v>324</v>
      </c>
      <c r="B161" t="s">
        <v>325</v>
      </c>
      <c r="C161" t="s">
        <v>3</v>
      </c>
      <c r="D161" t="s">
        <v>2378</v>
      </c>
      <c r="E161" s="4">
        <v>1.8422600000000001E-2</v>
      </c>
      <c r="F161" s="4">
        <v>7.2206500000000007E-2</v>
      </c>
      <c r="G161" s="4">
        <v>3.7876300000000002E-2</v>
      </c>
      <c r="H161" s="4">
        <v>-8.0200899999999992E-2</v>
      </c>
      <c r="I161" s="4">
        <v>-0.45752300000000001</v>
      </c>
    </row>
    <row r="162" spans="1:9" x14ac:dyDescent="0.25">
      <c r="A162" s="3" t="s">
        <v>326</v>
      </c>
      <c r="B162" t="s">
        <v>327</v>
      </c>
      <c r="C162" t="s">
        <v>3</v>
      </c>
      <c r="D162" t="s">
        <v>2379</v>
      </c>
      <c r="E162" s="4">
        <v>3.20171E-2</v>
      </c>
      <c r="F162" s="4">
        <v>4.0320500000000002E-2</v>
      </c>
      <c r="G162" s="4">
        <v>0.35231200000000001</v>
      </c>
      <c r="H162" s="4">
        <v>0.142513</v>
      </c>
      <c r="I162" s="4">
        <v>0.97809400000000002</v>
      </c>
    </row>
    <row r="163" spans="1:9" x14ac:dyDescent="0.25">
      <c r="A163" s="3" t="s">
        <v>328</v>
      </c>
      <c r="B163" t="s">
        <v>329</v>
      </c>
      <c r="C163" t="s">
        <v>3</v>
      </c>
      <c r="D163" t="s">
        <v>2380</v>
      </c>
      <c r="E163" s="4">
        <v>1.12072E-2</v>
      </c>
      <c r="F163" s="4">
        <v>4.4453500000000007E-2</v>
      </c>
      <c r="G163" s="4">
        <v>-3.1147899999999999E-2</v>
      </c>
      <c r="H163" s="4">
        <v>6.7161999999999999E-2</v>
      </c>
      <c r="I163" s="4">
        <v>0.35337099999999999</v>
      </c>
    </row>
    <row r="164" spans="1:9" x14ac:dyDescent="0.25">
      <c r="A164" s="3" t="s">
        <v>330</v>
      </c>
      <c r="B164" t="s">
        <v>331</v>
      </c>
      <c r="C164" t="s">
        <v>3</v>
      </c>
      <c r="D164" t="s">
        <v>2381</v>
      </c>
      <c r="E164" s="4">
        <v>-7.4547200000000006E-3</v>
      </c>
      <c r="F164" s="4">
        <v>2.7014099999999999E-2</v>
      </c>
      <c r="G164" s="4">
        <v>-2.3448599999999998E-3</v>
      </c>
      <c r="H164" s="4">
        <v>-5.7077200000000002E-2</v>
      </c>
      <c r="I164" s="4">
        <v>-0.45348699999999997</v>
      </c>
    </row>
    <row r="165" spans="1:9" x14ac:dyDescent="0.25">
      <c r="A165" s="3" t="s">
        <v>332</v>
      </c>
      <c r="B165" t="s">
        <v>333</v>
      </c>
      <c r="C165" t="s">
        <v>3</v>
      </c>
      <c r="D165" t="s">
        <v>2382</v>
      </c>
      <c r="E165" s="4">
        <v>1.90993E-2</v>
      </c>
      <c r="F165" s="4">
        <v>7.0036199999999993E-2</v>
      </c>
      <c r="G165" s="4">
        <v>6.7825800000000006E-2</v>
      </c>
      <c r="H165" s="4">
        <v>-3.6956799999999998E-2</v>
      </c>
      <c r="I165" s="4">
        <v>-0.38547500000000001</v>
      </c>
    </row>
    <row r="166" spans="1:9" x14ac:dyDescent="0.25">
      <c r="A166" s="3" t="s">
        <v>334</v>
      </c>
      <c r="B166" t="s">
        <v>335</v>
      </c>
      <c r="C166" t="s">
        <v>910</v>
      </c>
      <c r="D166" t="s">
        <v>2383</v>
      </c>
      <c r="E166" s="4">
        <v>6.4952599999999999E-4</v>
      </c>
      <c r="F166" s="4">
        <v>-0.41254099999999999</v>
      </c>
      <c r="G166" s="4">
        <v>-0.55738500000000002</v>
      </c>
      <c r="H166" s="4">
        <v>-0.90522999999999998</v>
      </c>
      <c r="I166" s="4">
        <v>-1</v>
      </c>
    </row>
    <row r="167" spans="1:9" x14ac:dyDescent="0.25">
      <c r="A167" s="3" t="s">
        <v>336</v>
      </c>
      <c r="B167" t="s">
        <v>337</v>
      </c>
      <c r="C167" t="s">
        <v>3</v>
      </c>
      <c r="D167" t="s">
        <v>2384</v>
      </c>
      <c r="E167" s="4">
        <v>7.75565E-2</v>
      </c>
      <c r="F167" s="4">
        <v>0.21481900000000001</v>
      </c>
      <c r="G167" s="4">
        <v>0.216057</v>
      </c>
      <c r="H167" s="4">
        <v>0.28482800000000003</v>
      </c>
      <c r="I167" s="4">
        <v>0.380998</v>
      </c>
    </row>
    <row r="168" spans="1:9" x14ac:dyDescent="0.25">
      <c r="A168" s="3" t="s">
        <v>338</v>
      </c>
      <c r="B168" t="s">
        <v>339</v>
      </c>
      <c r="C168" t="s">
        <v>3</v>
      </c>
      <c r="D168" t="s">
        <v>2385</v>
      </c>
      <c r="E168" s="4">
        <v>-5.1450899999999997E-3</v>
      </c>
      <c r="F168" s="4">
        <v>2.2484299999999999E-2</v>
      </c>
      <c r="G168" s="4">
        <v>2.13496E-2</v>
      </c>
      <c r="H168" s="4">
        <v>-3.1721200000000001E-3</v>
      </c>
      <c r="I168" s="4">
        <v>-0.24011199999999999</v>
      </c>
    </row>
    <row r="169" spans="1:9" x14ac:dyDescent="0.25">
      <c r="A169" s="3" t="s">
        <v>340</v>
      </c>
      <c r="B169" t="s">
        <v>341</v>
      </c>
      <c r="C169" t="s">
        <v>3</v>
      </c>
      <c r="D169" t="s">
        <v>2386</v>
      </c>
      <c r="E169" s="4">
        <v>-6.0603200000000001E-3</v>
      </c>
      <c r="F169" s="4">
        <v>-0.14355899999999999</v>
      </c>
      <c r="G169" s="4">
        <v>-0.136577</v>
      </c>
      <c r="H169" s="4">
        <v>-0.18091699999999999</v>
      </c>
      <c r="I169" s="4">
        <v>-0.22170400000000001</v>
      </c>
    </row>
    <row r="170" spans="1:9" x14ac:dyDescent="0.25">
      <c r="A170" s="3" t="s">
        <v>342</v>
      </c>
      <c r="B170" t="s">
        <v>343</v>
      </c>
      <c r="C170" t="s">
        <v>3</v>
      </c>
      <c r="D170" t="s">
        <v>2387</v>
      </c>
      <c r="E170" s="4">
        <v>-2.58442E-4</v>
      </c>
      <c r="F170" s="4">
        <v>6.4286700000000002E-2</v>
      </c>
      <c r="G170" s="4">
        <v>6.7291500000000004E-2</v>
      </c>
      <c r="H170" s="4">
        <v>7.1688500000000002E-2</v>
      </c>
      <c r="I170" s="4">
        <v>0.40137800000000001</v>
      </c>
    </row>
    <row r="171" spans="1:9" x14ac:dyDescent="0.25">
      <c r="A171" s="3" t="s">
        <v>344</v>
      </c>
      <c r="B171" t="s">
        <v>345</v>
      </c>
      <c r="C171" t="s">
        <v>3</v>
      </c>
      <c r="D171" t="s">
        <v>2388</v>
      </c>
      <c r="E171" s="4">
        <v>1.76206E-2</v>
      </c>
      <c r="F171" s="4">
        <v>-3.0539899999999998E-2</v>
      </c>
      <c r="G171" s="4">
        <v>-1.9810399999999999E-2</v>
      </c>
      <c r="H171" s="4">
        <v>-3.2814900000000001E-2</v>
      </c>
      <c r="I171" s="4">
        <v>-0.104061</v>
      </c>
    </row>
    <row r="172" spans="1:9" x14ac:dyDescent="0.25">
      <c r="A172" s="3" t="s">
        <v>346</v>
      </c>
      <c r="B172" t="s">
        <v>347</v>
      </c>
      <c r="C172" t="s">
        <v>3</v>
      </c>
      <c r="D172" t="s">
        <v>2389</v>
      </c>
      <c r="E172" s="4">
        <v>1.3890700000000001E-2</v>
      </c>
      <c r="F172" s="4">
        <v>2.09745E-2</v>
      </c>
      <c r="G172" s="4">
        <v>3.4370999999999998E-3</v>
      </c>
      <c r="H172" s="4">
        <v>7.3961200000000005E-2</v>
      </c>
      <c r="I172" s="4">
        <v>0.363456</v>
      </c>
    </row>
    <row r="173" spans="1:9" x14ac:dyDescent="0.25">
      <c r="A173" s="3" t="s">
        <v>348</v>
      </c>
      <c r="B173" t="s">
        <v>349</v>
      </c>
      <c r="C173" t="s">
        <v>3</v>
      </c>
      <c r="D173" t="s">
        <v>2390</v>
      </c>
      <c r="E173" s="4">
        <v>1.48401E-2</v>
      </c>
      <c r="F173" s="4">
        <v>5.7292799999999998E-2</v>
      </c>
      <c r="G173" s="4">
        <v>4.8155799999999999E-2</v>
      </c>
      <c r="H173" s="4">
        <v>0.13094900000000001</v>
      </c>
      <c r="I173" s="4">
        <v>0.48101300000000002</v>
      </c>
    </row>
    <row r="174" spans="1:9" x14ac:dyDescent="0.25">
      <c r="A174" s="3" t="s">
        <v>350</v>
      </c>
      <c r="B174" t="s">
        <v>351</v>
      </c>
      <c r="C174" t="s">
        <v>910</v>
      </c>
      <c r="D174" t="s">
        <v>2391</v>
      </c>
      <c r="E174" s="4">
        <v>4.5768099999999999E-2</v>
      </c>
      <c r="F174" s="4">
        <v>-0.85131600000000007</v>
      </c>
      <c r="G174" s="4">
        <v>-0.924566</v>
      </c>
      <c r="H174" s="4">
        <v>-0.76402800000000004</v>
      </c>
      <c r="I174" s="4">
        <v>-1</v>
      </c>
    </row>
    <row r="175" spans="1:9" x14ac:dyDescent="0.25">
      <c r="A175" s="3" t="s">
        <v>352</v>
      </c>
      <c r="B175" t="s">
        <v>353</v>
      </c>
      <c r="C175" t="s">
        <v>3</v>
      </c>
      <c r="D175" t="s">
        <v>2392</v>
      </c>
      <c r="E175" s="4">
        <v>4.8881399999999998E-2</v>
      </c>
      <c r="F175" s="4">
        <v>0.34160200000000002</v>
      </c>
      <c r="G175" s="4">
        <v>0.24296799999999999</v>
      </c>
      <c r="H175" s="4">
        <v>0.17214699999999999</v>
      </c>
      <c r="I175" s="4">
        <v>-0.38182700000000003</v>
      </c>
    </row>
    <row r="176" spans="1:9" x14ac:dyDescent="0.25">
      <c r="A176" s="3" t="s">
        <v>354</v>
      </c>
      <c r="B176" t="s">
        <v>355</v>
      </c>
      <c r="C176" t="s">
        <v>3</v>
      </c>
      <c r="D176" t="s">
        <v>2393</v>
      </c>
      <c r="E176" s="4">
        <v>-9.7427399999999997E-2</v>
      </c>
      <c r="F176" s="4">
        <v>-0.100421</v>
      </c>
      <c r="G176" s="4">
        <v>-0.67021399999999998</v>
      </c>
      <c r="H176" s="4">
        <v>-0.23128399999999999</v>
      </c>
      <c r="I176" s="4">
        <v>-1</v>
      </c>
    </row>
    <row r="177" spans="1:9" x14ac:dyDescent="0.25">
      <c r="A177" s="3" t="s">
        <v>356</v>
      </c>
      <c r="B177" t="s">
        <v>357</v>
      </c>
      <c r="C177" t="s">
        <v>3</v>
      </c>
      <c r="D177" t="s">
        <v>2394</v>
      </c>
      <c r="E177" s="4">
        <v>6.89723E-2</v>
      </c>
      <c r="F177" s="4">
        <v>-4.7922899999999997E-2</v>
      </c>
      <c r="G177" s="4">
        <v>-0.284468</v>
      </c>
      <c r="H177" s="4">
        <v>-0.939029</v>
      </c>
      <c r="I177" s="4">
        <v>-1</v>
      </c>
    </row>
    <row r="178" spans="1:9" x14ac:dyDescent="0.25">
      <c r="A178" s="3" t="s">
        <v>358</v>
      </c>
      <c r="B178" t="s">
        <v>359</v>
      </c>
      <c r="C178" t="s">
        <v>908</v>
      </c>
      <c r="D178" t="s">
        <v>2395</v>
      </c>
      <c r="E178" s="4">
        <v>2.6545300000000001E-2</v>
      </c>
      <c r="F178" s="4">
        <v>6.7160799999999993E-2</v>
      </c>
      <c r="G178" s="4">
        <v>4.2279999999999998E-2</v>
      </c>
      <c r="H178" s="4">
        <v>5.8790599999999998E-2</v>
      </c>
      <c r="I178" s="4">
        <v>2.6224500000000001E-3</v>
      </c>
    </row>
    <row r="179" spans="1:9" x14ac:dyDescent="0.25">
      <c r="A179" s="3" t="s">
        <v>360</v>
      </c>
      <c r="B179" t="s">
        <v>361</v>
      </c>
      <c r="C179" t="s">
        <v>3</v>
      </c>
      <c r="D179" t="s">
        <v>1707</v>
      </c>
      <c r="E179" s="4">
        <v>-2.1252400000000001E-2</v>
      </c>
      <c r="F179" s="4">
        <v>-0.25852799999999998</v>
      </c>
      <c r="G179" s="4">
        <v>-0.36597700000000011</v>
      </c>
      <c r="H179" s="4">
        <v>-0.61505900000000002</v>
      </c>
      <c r="I179" s="4">
        <v>-1</v>
      </c>
    </row>
    <row r="180" spans="1:9" x14ac:dyDescent="0.25">
      <c r="A180" s="3" t="s">
        <v>362</v>
      </c>
      <c r="B180" t="s">
        <v>363</v>
      </c>
      <c r="C180" t="s">
        <v>908</v>
      </c>
      <c r="D180" t="s">
        <v>2396</v>
      </c>
      <c r="E180" s="4">
        <v>5.2457399999999987E-2</v>
      </c>
      <c r="F180" s="4">
        <v>7.0725499999999997E-2</v>
      </c>
      <c r="G180" s="4">
        <v>7.5701199999999996E-2</v>
      </c>
      <c r="H180" s="4">
        <v>8.228379999999999E-2</v>
      </c>
      <c r="I180" s="4">
        <v>0.162553</v>
      </c>
    </row>
    <row r="181" spans="1:9" x14ac:dyDescent="0.25">
      <c r="A181" s="3" t="s">
        <v>364</v>
      </c>
      <c r="B181" t="s">
        <v>365</v>
      </c>
      <c r="C181" t="s">
        <v>910</v>
      </c>
      <c r="D181" t="s">
        <v>2397</v>
      </c>
      <c r="E181" s="4">
        <v>6.5410700000000002E-2</v>
      </c>
      <c r="F181" s="4">
        <v>0.29179899999999998</v>
      </c>
      <c r="G181" s="4">
        <v>0.24260000000000001</v>
      </c>
      <c r="H181" s="4">
        <v>1.4926E-3</v>
      </c>
      <c r="I181" s="4">
        <v>-1</v>
      </c>
    </row>
    <row r="182" spans="1:9" x14ac:dyDescent="0.25">
      <c r="A182" s="3" t="s">
        <v>366</v>
      </c>
      <c r="B182" t="s">
        <v>367</v>
      </c>
      <c r="C182" t="s">
        <v>908</v>
      </c>
      <c r="D182" t="s">
        <v>2398</v>
      </c>
      <c r="E182" s="4">
        <v>1.9168999999999999E-2</v>
      </c>
      <c r="F182" s="4">
        <v>-3.5221900000000001E-3</v>
      </c>
      <c r="G182" s="4">
        <v>6.0755400000000001E-2</v>
      </c>
      <c r="H182" s="4">
        <v>5.0897099999999999E-3</v>
      </c>
      <c r="I182" s="4">
        <v>0.19459899999999999</v>
      </c>
    </row>
    <row r="183" spans="1:9" x14ac:dyDescent="0.25">
      <c r="A183" s="3" t="s">
        <v>368</v>
      </c>
      <c r="B183" t="s">
        <v>369</v>
      </c>
      <c r="C183" t="s">
        <v>3</v>
      </c>
      <c r="D183" t="s">
        <v>2399</v>
      </c>
      <c r="E183" s="4">
        <v>-1.3623100000000001E-2</v>
      </c>
      <c r="F183" s="4">
        <v>-2.01969E-2</v>
      </c>
      <c r="G183" s="4">
        <v>-1.7657E-4</v>
      </c>
      <c r="H183" s="4">
        <v>-0.25248900000000002</v>
      </c>
      <c r="I183" s="4">
        <v>-0.99981600000000004</v>
      </c>
    </row>
    <row r="184" spans="1:9" x14ac:dyDescent="0.25">
      <c r="A184" s="3" t="s">
        <v>370</v>
      </c>
      <c r="B184" t="s">
        <v>371</v>
      </c>
      <c r="C184" t="s">
        <v>3</v>
      </c>
      <c r="D184" t="s">
        <v>2400</v>
      </c>
      <c r="E184" s="4">
        <v>2.3654600000000001E-2</v>
      </c>
      <c r="F184" s="4">
        <v>0.11860999999999999</v>
      </c>
      <c r="G184" s="4">
        <v>0.156025</v>
      </c>
      <c r="H184" s="4">
        <v>0.212231</v>
      </c>
      <c r="I184" s="4">
        <v>0.85528400000000004</v>
      </c>
    </row>
    <row r="185" spans="1:9" x14ac:dyDescent="0.25">
      <c r="A185" s="3" t="s">
        <v>372</v>
      </c>
      <c r="B185" t="s">
        <v>373</v>
      </c>
      <c r="C185" t="s">
        <v>908</v>
      </c>
      <c r="D185" t="s">
        <v>2401</v>
      </c>
      <c r="E185" s="4">
        <v>2.6146099999999999E-2</v>
      </c>
      <c r="F185" s="4">
        <v>1.7372599999999998E-2</v>
      </c>
      <c r="G185" s="4">
        <v>-0.122046</v>
      </c>
      <c r="H185" s="4">
        <v>-0.227797</v>
      </c>
      <c r="I185" s="4">
        <v>-1</v>
      </c>
    </row>
    <row r="186" spans="1:9" x14ac:dyDescent="0.25">
      <c r="A186" s="3" t="s">
        <v>374</v>
      </c>
      <c r="B186" t="s">
        <v>375</v>
      </c>
      <c r="C186" t="s">
        <v>3</v>
      </c>
      <c r="D186" t="s">
        <v>2402</v>
      </c>
      <c r="E186" s="4">
        <v>4.8334199999999997E-3</v>
      </c>
      <c r="F186" s="4">
        <v>6.7773399999999998E-2</v>
      </c>
      <c r="G186" s="4">
        <v>0.11237</v>
      </c>
      <c r="H186" s="4">
        <v>0.15889800000000001</v>
      </c>
      <c r="I186" s="4">
        <v>0.65566199999999997</v>
      </c>
    </row>
    <row r="187" spans="1:9" x14ac:dyDescent="0.25">
      <c r="A187" s="3" t="s">
        <v>376</v>
      </c>
      <c r="B187" t="s">
        <v>377</v>
      </c>
      <c r="C187" t="s">
        <v>3</v>
      </c>
      <c r="D187" t="s">
        <v>2007</v>
      </c>
      <c r="E187" s="4">
        <v>-6.4466599999999999E-2</v>
      </c>
      <c r="F187" s="4">
        <v>8.4810199999999988E-2</v>
      </c>
      <c r="G187" s="4">
        <v>8.4591100000000002E-2</v>
      </c>
      <c r="H187" s="4">
        <v>0.24431600000000001</v>
      </c>
      <c r="I187" s="4">
        <v>1.1771400000000001</v>
      </c>
    </row>
    <row r="188" spans="1:9" x14ac:dyDescent="0.25">
      <c r="A188" s="3" t="s">
        <v>378</v>
      </c>
      <c r="B188" t="s">
        <v>379</v>
      </c>
      <c r="C188" t="s">
        <v>910</v>
      </c>
      <c r="D188" t="s">
        <v>2064</v>
      </c>
      <c r="E188" s="4">
        <v>8.0874500000000002E-2</v>
      </c>
      <c r="F188" s="4">
        <v>0.19785800000000001</v>
      </c>
      <c r="G188" s="4">
        <v>-0.33657900000000002</v>
      </c>
      <c r="H188" s="4">
        <v>-0.69471800000000006</v>
      </c>
      <c r="I188" s="4">
        <v>-1</v>
      </c>
    </row>
    <row r="189" spans="1:9" x14ac:dyDescent="0.25">
      <c r="A189" s="3" t="s">
        <v>380</v>
      </c>
      <c r="B189" t="s">
        <v>381</v>
      </c>
      <c r="C189" t="s">
        <v>908</v>
      </c>
      <c r="D189" t="s">
        <v>2403</v>
      </c>
      <c r="E189" s="4">
        <v>2.8357899999999998E-2</v>
      </c>
      <c r="F189" s="4">
        <v>0.113997</v>
      </c>
      <c r="G189" s="4">
        <v>-0.131018</v>
      </c>
      <c r="H189" s="4">
        <v>-9.800940000000001E-2</v>
      </c>
      <c r="I189" s="4">
        <v>-0.84875900000000004</v>
      </c>
    </row>
    <row r="190" spans="1:9" x14ac:dyDescent="0.25">
      <c r="A190" s="3" t="s">
        <v>382</v>
      </c>
      <c r="B190" t="s">
        <v>383</v>
      </c>
      <c r="C190" t="s">
        <v>3</v>
      </c>
      <c r="D190" t="s">
        <v>2404</v>
      </c>
      <c r="E190" s="4">
        <v>3.07272E-2</v>
      </c>
      <c r="F190" s="4">
        <v>8.22021E-2</v>
      </c>
      <c r="G190" s="4">
        <v>0.14100199999999999</v>
      </c>
      <c r="H190" s="4">
        <v>0.216336</v>
      </c>
      <c r="I190" s="4">
        <v>0.98762699999999992</v>
      </c>
    </row>
    <row r="191" spans="1:9" x14ac:dyDescent="0.25">
      <c r="A191" s="3" t="s">
        <v>384</v>
      </c>
      <c r="B191" t="s">
        <v>385</v>
      </c>
      <c r="C191" t="s">
        <v>3</v>
      </c>
      <c r="D191" t="s">
        <v>2405</v>
      </c>
      <c r="E191" s="4">
        <v>3.02666E-3</v>
      </c>
      <c r="F191" s="4">
        <v>0.10788300000000001</v>
      </c>
      <c r="G191" s="4">
        <v>4.0289599999999988E-2</v>
      </c>
      <c r="H191" s="4">
        <v>7.9526799999999995E-2</v>
      </c>
      <c r="I191" s="4">
        <v>-6.4089699999999999E-2</v>
      </c>
    </row>
    <row r="192" spans="1:9" x14ac:dyDescent="0.25">
      <c r="A192" s="3" t="s">
        <v>386</v>
      </c>
      <c r="B192" t="s">
        <v>387</v>
      </c>
      <c r="C192" t="s">
        <v>908</v>
      </c>
      <c r="D192" t="s">
        <v>2406</v>
      </c>
      <c r="E192" s="4">
        <v>-8.1111699999999998E-4</v>
      </c>
      <c r="F192" s="4">
        <v>4.8400499999999999E-2</v>
      </c>
      <c r="G192" s="4">
        <v>6.4906400000000003E-2</v>
      </c>
      <c r="H192" s="4">
        <v>9.9052799999999996E-2</v>
      </c>
      <c r="I192" s="4">
        <v>0.44604100000000002</v>
      </c>
    </row>
    <row r="193" spans="1:9" x14ac:dyDescent="0.25">
      <c r="A193" s="3" t="s">
        <v>388</v>
      </c>
      <c r="B193" t="s">
        <v>389</v>
      </c>
      <c r="C193" t="s">
        <v>3</v>
      </c>
      <c r="D193" t="s">
        <v>2407</v>
      </c>
      <c r="E193" s="4">
        <v>3.8594300000000001E-3</v>
      </c>
      <c r="F193" s="4">
        <v>5.7841200000000002E-2</v>
      </c>
      <c r="G193" s="4">
        <v>-7.5556999999999994E-3</v>
      </c>
      <c r="H193" s="4">
        <v>-4.7310900000000003E-2</v>
      </c>
      <c r="I193" s="4">
        <v>-0.23650499999999999</v>
      </c>
    </row>
    <row r="194" spans="1:9" x14ac:dyDescent="0.25">
      <c r="A194" s="3" t="s">
        <v>390</v>
      </c>
      <c r="B194" t="s">
        <v>391</v>
      </c>
      <c r="C194" t="s">
        <v>3</v>
      </c>
      <c r="D194" t="s">
        <v>2408</v>
      </c>
      <c r="E194" s="4">
        <v>9.3663500000000007E-3</v>
      </c>
      <c r="F194" s="4">
        <v>0.246973</v>
      </c>
      <c r="G194" s="4">
        <v>0.26924999999999999</v>
      </c>
      <c r="H194" s="4">
        <v>0.30582700000000002</v>
      </c>
      <c r="I194" s="4">
        <v>0.47245399999999999</v>
      </c>
    </row>
    <row r="195" spans="1:9" x14ac:dyDescent="0.25">
      <c r="A195" s="3" t="s">
        <v>392</v>
      </c>
      <c r="B195" t="s">
        <v>393</v>
      </c>
      <c r="C195" t="s">
        <v>908</v>
      </c>
      <c r="D195" t="s">
        <v>2409</v>
      </c>
      <c r="E195" s="4">
        <v>-1.94171E-2</v>
      </c>
      <c r="F195" s="4">
        <v>5.6795999999999999E-3</v>
      </c>
      <c r="G195" s="4">
        <v>6.38214E-2</v>
      </c>
      <c r="H195" s="4">
        <v>-7.6051199999999999E-2</v>
      </c>
      <c r="I195" s="4">
        <v>-0.51248300000000002</v>
      </c>
    </row>
    <row r="196" spans="1:9" x14ac:dyDescent="0.25">
      <c r="A196" s="3" t="s">
        <v>394</v>
      </c>
      <c r="B196" t="s">
        <v>395</v>
      </c>
      <c r="C196" t="s">
        <v>910</v>
      </c>
      <c r="D196" t="s">
        <v>2410</v>
      </c>
      <c r="E196" s="4">
        <v>1.32637E-2</v>
      </c>
      <c r="F196" s="4">
        <v>-0.102089</v>
      </c>
      <c r="G196" s="4">
        <v>-0.109775</v>
      </c>
      <c r="H196" s="4">
        <v>-0.26051299999999999</v>
      </c>
      <c r="I196" s="4">
        <v>-0.80669399999999991</v>
      </c>
    </row>
    <row r="197" spans="1:9" x14ac:dyDescent="0.25">
      <c r="A197" s="3" t="s">
        <v>396</v>
      </c>
      <c r="B197" t="s">
        <v>397</v>
      </c>
      <c r="C197" t="s">
        <v>908</v>
      </c>
      <c r="D197" t="s">
        <v>2411</v>
      </c>
      <c r="E197" s="4">
        <v>2.6503100000000002E-2</v>
      </c>
      <c r="F197" s="4">
        <v>0.11301600000000001</v>
      </c>
      <c r="G197" s="4">
        <v>0.17489499999999999</v>
      </c>
      <c r="H197" s="4">
        <v>0.191833</v>
      </c>
      <c r="I197" s="4">
        <v>1.0025900000000001</v>
      </c>
    </row>
    <row r="198" spans="1:9" x14ac:dyDescent="0.25">
      <c r="A198" s="3" t="s">
        <v>398</v>
      </c>
      <c r="B198" t="s">
        <v>399</v>
      </c>
      <c r="C198" t="s">
        <v>908</v>
      </c>
      <c r="D198" t="s">
        <v>2412</v>
      </c>
      <c r="E198" s="4">
        <v>3.3576799999999997E-2</v>
      </c>
      <c r="F198" s="4">
        <v>0.115118</v>
      </c>
      <c r="G198" s="4">
        <v>0.148784</v>
      </c>
      <c r="H198" s="4">
        <v>0.17988799999999999</v>
      </c>
      <c r="I198" s="4">
        <v>0.43371199999999999</v>
      </c>
    </row>
    <row r="199" spans="1:9" x14ac:dyDescent="0.25">
      <c r="A199" s="3" t="s">
        <v>400</v>
      </c>
      <c r="B199" t="s">
        <v>401</v>
      </c>
      <c r="C199" t="s">
        <v>908</v>
      </c>
      <c r="D199" t="s">
        <v>2413</v>
      </c>
      <c r="E199" s="4">
        <v>-1.3914299999999999E-2</v>
      </c>
      <c r="F199" s="4">
        <v>2.0638299999999998E-2</v>
      </c>
      <c r="G199" s="4">
        <v>1.5779100000000001E-2</v>
      </c>
      <c r="H199" s="4">
        <v>1.2964E-2</v>
      </c>
      <c r="I199" s="4">
        <v>0.22126599999999999</v>
      </c>
    </row>
    <row r="200" spans="1:9" x14ac:dyDescent="0.25">
      <c r="A200" s="3" t="s">
        <v>402</v>
      </c>
      <c r="B200" t="s">
        <v>403</v>
      </c>
      <c r="C200" t="s">
        <v>908</v>
      </c>
      <c r="D200" t="s">
        <v>2414</v>
      </c>
      <c r="E200" s="4">
        <v>1.36232E-2</v>
      </c>
      <c r="F200" s="4">
        <v>-8.58762E-2</v>
      </c>
      <c r="G200" s="4">
        <v>-5.3384000000000001E-2</v>
      </c>
      <c r="H200" s="4">
        <v>-3.5132700000000003E-2</v>
      </c>
      <c r="I200" s="4">
        <v>0.38714799999999999</v>
      </c>
    </row>
    <row r="201" spans="1:9" x14ac:dyDescent="0.25">
      <c r="A201" s="3" t="s">
        <v>404</v>
      </c>
      <c r="B201" t="s">
        <v>405</v>
      </c>
      <c r="C201" t="s">
        <v>910</v>
      </c>
      <c r="D201" t="s">
        <v>2415</v>
      </c>
      <c r="E201" s="4">
        <v>0.10383100000000001</v>
      </c>
      <c r="F201" s="4">
        <v>-0.176453</v>
      </c>
      <c r="G201" s="4">
        <v>-0.34121000000000001</v>
      </c>
      <c r="H201" s="4">
        <v>-0.7183790000000001</v>
      </c>
      <c r="I201" s="4">
        <v>-1</v>
      </c>
    </row>
    <row r="202" spans="1:9" x14ac:dyDescent="0.25">
      <c r="A202" s="3" t="s">
        <v>406</v>
      </c>
      <c r="B202" t="s">
        <v>406</v>
      </c>
      <c r="C202" t="s">
        <v>3</v>
      </c>
      <c r="D202" t="s">
        <v>2416</v>
      </c>
      <c r="E202" s="4">
        <v>-9.1728000000000001E-3</v>
      </c>
      <c r="F202" s="4">
        <v>6.5260499999999999E-2</v>
      </c>
      <c r="G202" s="4">
        <v>1.2648299999999999E-2</v>
      </c>
      <c r="H202" s="4">
        <v>-4.5331000000000003E-2</v>
      </c>
      <c r="I202" s="4">
        <v>-0.22689500000000001</v>
      </c>
    </row>
    <row r="203" spans="1:9" ht="31.5" x14ac:dyDescent="0.25">
      <c r="A203" s="3" t="s">
        <v>407</v>
      </c>
      <c r="B203" t="s">
        <v>408</v>
      </c>
      <c r="C203" t="s">
        <v>908</v>
      </c>
      <c r="D203" t="s">
        <v>2417</v>
      </c>
      <c r="E203" s="4">
        <v>2.4694999999999999E-3</v>
      </c>
      <c r="F203" s="4">
        <v>2.2552599999999999E-2</v>
      </c>
      <c r="G203" s="4">
        <v>6.3506099999999996E-2</v>
      </c>
      <c r="H203" s="4">
        <v>0.12063500000000001</v>
      </c>
      <c r="I203" s="4">
        <v>0.63157299999999994</v>
      </c>
    </row>
    <row r="204" spans="1:9" x14ac:dyDescent="0.25">
      <c r="A204" s="3" t="s">
        <v>409</v>
      </c>
      <c r="B204" t="s">
        <v>410</v>
      </c>
      <c r="C204" t="s">
        <v>3</v>
      </c>
      <c r="D204" t="s">
        <v>2418</v>
      </c>
      <c r="E204" s="4">
        <v>1.61139E-2</v>
      </c>
      <c r="F204" s="4">
        <v>0.13014500000000001</v>
      </c>
      <c r="G204" s="4">
        <v>0.17793100000000001</v>
      </c>
      <c r="H204" s="4">
        <v>0.244557</v>
      </c>
      <c r="I204" s="4">
        <v>0.95962400000000003</v>
      </c>
    </row>
    <row r="205" spans="1:9" x14ac:dyDescent="0.25">
      <c r="A205" s="3" t="s">
        <v>411</v>
      </c>
      <c r="B205" t="s">
        <v>412</v>
      </c>
      <c r="C205" t="s">
        <v>3</v>
      </c>
      <c r="D205" t="s">
        <v>2419</v>
      </c>
      <c r="E205" s="4">
        <v>6.6082600000000003E-3</v>
      </c>
      <c r="F205" s="4">
        <v>0.19308900000000001</v>
      </c>
      <c r="G205" s="4">
        <v>0.30005700000000002</v>
      </c>
      <c r="H205" s="4">
        <v>0.31199199999999999</v>
      </c>
      <c r="I205" s="4">
        <v>0.96631</v>
      </c>
    </row>
    <row r="206" spans="1:9" x14ac:dyDescent="0.25">
      <c r="A206" s="3" t="s">
        <v>413</v>
      </c>
      <c r="B206" t="s">
        <v>414</v>
      </c>
      <c r="C206" t="s">
        <v>3</v>
      </c>
      <c r="D206" t="s">
        <v>2420</v>
      </c>
      <c r="E206" s="4">
        <v>0.19204099999999999</v>
      </c>
      <c r="F206" s="4">
        <v>0.83794799999999992</v>
      </c>
      <c r="G206" s="4">
        <v>0.672736</v>
      </c>
      <c r="H206" s="4">
        <v>0.57400200000000001</v>
      </c>
      <c r="I206" s="4">
        <v>-0.84679400000000005</v>
      </c>
    </row>
    <row r="207" spans="1:9" x14ac:dyDescent="0.25">
      <c r="A207" s="3" t="s">
        <v>415</v>
      </c>
      <c r="B207" t="s">
        <v>416</v>
      </c>
      <c r="C207" t="s">
        <v>3</v>
      </c>
      <c r="D207" t="s">
        <v>2421</v>
      </c>
      <c r="E207" s="4">
        <v>-2.5479499999999999E-2</v>
      </c>
      <c r="F207" s="4">
        <v>-0.264706</v>
      </c>
      <c r="G207" s="4">
        <v>-0.29208000000000001</v>
      </c>
      <c r="H207" s="4">
        <v>-0.39414199999999999</v>
      </c>
      <c r="I207" s="4">
        <v>-0.76657300000000006</v>
      </c>
    </row>
    <row r="208" spans="1:9" x14ac:dyDescent="0.25">
      <c r="A208" s="3" t="s">
        <v>417</v>
      </c>
      <c r="B208" t="s">
        <v>418</v>
      </c>
      <c r="C208" t="s">
        <v>3</v>
      </c>
      <c r="D208" t="s">
        <v>2422</v>
      </c>
      <c r="E208" s="4">
        <v>6.1757499999999998E-3</v>
      </c>
      <c r="F208" s="4">
        <v>0.158969</v>
      </c>
      <c r="G208" s="4">
        <v>0.16539000000000001</v>
      </c>
      <c r="H208" s="4">
        <v>-9.6490899999999991E-2</v>
      </c>
      <c r="I208" s="4">
        <v>-0.99079800000000007</v>
      </c>
    </row>
    <row r="209" spans="1:9" x14ac:dyDescent="0.25">
      <c r="A209" s="3" t="s">
        <v>419</v>
      </c>
      <c r="B209" t="s">
        <v>420</v>
      </c>
      <c r="C209" t="s">
        <v>908</v>
      </c>
      <c r="D209" t="s">
        <v>2423</v>
      </c>
      <c r="E209" s="4">
        <v>1.19685E-2</v>
      </c>
      <c r="F209" s="4">
        <v>0.10512100000000001</v>
      </c>
      <c r="G209" s="4">
        <v>3.6081500000000002E-2</v>
      </c>
      <c r="H209" s="4">
        <v>0.190358</v>
      </c>
      <c r="I209" s="4">
        <v>0.56841600000000003</v>
      </c>
    </row>
    <row r="210" spans="1:9" x14ac:dyDescent="0.25">
      <c r="A210" s="3" t="s">
        <v>421</v>
      </c>
      <c r="B210" t="s">
        <v>422</v>
      </c>
      <c r="C210" t="s">
        <v>3</v>
      </c>
      <c r="D210" t="s">
        <v>2424</v>
      </c>
      <c r="E210" s="4">
        <v>1.2362700000000001E-2</v>
      </c>
      <c r="F210" s="4">
        <v>0.104905</v>
      </c>
      <c r="G210" s="4">
        <v>0.14829600000000001</v>
      </c>
      <c r="H210" s="4">
        <v>0.25572699999999998</v>
      </c>
      <c r="I210" s="4">
        <v>1.16455</v>
      </c>
    </row>
    <row r="211" spans="1:9" x14ac:dyDescent="0.25">
      <c r="A211" s="3" t="s">
        <v>423</v>
      </c>
      <c r="B211" t="s">
        <v>424</v>
      </c>
      <c r="C211" t="s">
        <v>908</v>
      </c>
      <c r="D211" t="s">
        <v>2425</v>
      </c>
      <c r="E211" s="4">
        <v>3.4002299999999999E-2</v>
      </c>
      <c r="F211" s="4">
        <v>-2.4559299999999999E-2</v>
      </c>
      <c r="G211" s="4">
        <v>-0.16897300000000001</v>
      </c>
      <c r="H211" s="4">
        <v>-0.22654299999999999</v>
      </c>
      <c r="I211" s="4">
        <v>-1</v>
      </c>
    </row>
    <row r="212" spans="1:9" x14ac:dyDescent="0.25">
      <c r="A212" s="3" t="s">
        <v>425</v>
      </c>
      <c r="B212" t="s">
        <v>426</v>
      </c>
      <c r="C212" t="s">
        <v>3</v>
      </c>
      <c r="D212" t="s">
        <v>2426</v>
      </c>
      <c r="E212" s="4">
        <v>8.5025600000000007E-2</v>
      </c>
      <c r="F212" s="4">
        <v>0.19531699999999999</v>
      </c>
      <c r="G212" s="4">
        <v>0.58805300000000005</v>
      </c>
      <c r="H212" s="4">
        <v>0.208982</v>
      </c>
      <c r="I212" s="4">
        <v>0.692693</v>
      </c>
    </row>
    <row r="213" spans="1:9" x14ac:dyDescent="0.25">
      <c r="A213" s="3" t="s">
        <v>427</v>
      </c>
      <c r="B213" t="s">
        <v>428</v>
      </c>
      <c r="C213" t="s">
        <v>3</v>
      </c>
      <c r="D213" t="s">
        <v>2427</v>
      </c>
      <c r="E213" s="4">
        <v>9.10651E-3</v>
      </c>
      <c r="F213" s="4">
        <v>0.175571</v>
      </c>
      <c r="G213" s="4">
        <v>0.20774400000000001</v>
      </c>
      <c r="H213" s="4">
        <v>0.28732000000000002</v>
      </c>
      <c r="I213" s="4">
        <v>0.9387009999999999</v>
      </c>
    </row>
    <row r="214" spans="1:9" x14ac:dyDescent="0.25">
      <c r="A214" s="3" t="s">
        <v>429</v>
      </c>
      <c r="B214" t="s">
        <v>430</v>
      </c>
      <c r="C214" t="s">
        <v>3</v>
      </c>
      <c r="D214" t="s">
        <v>2428</v>
      </c>
      <c r="E214" s="4">
        <v>-2.1732600000000001E-2</v>
      </c>
      <c r="F214" s="4">
        <v>7.333859999999999E-2</v>
      </c>
      <c r="G214" s="4">
        <v>0.117829</v>
      </c>
      <c r="H214" s="4">
        <v>0.14668400000000001</v>
      </c>
      <c r="I214" s="4">
        <v>0.56735199999999997</v>
      </c>
    </row>
    <row r="215" spans="1:9" x14ac:dyDescent="0.25">
      <c r="A215" s="3" t="s">
        <v>431</v>
      </c>
      <c r="B215" t="s">
        <v>432</v>
      </c>
      <c r="C215" t="s">
        <v>3</v>
      </c>
      <c r="D215" t="s">
        <v>2429</v>
      </c>
      <c r="E215" s="4">
        <v>1.3994299999999999E-2</v>
      </c>
      <c r="F215" s="4">
        <v>-1.4855800000000001E-2</v>
      </c>
      <c r="G215" s="4">
        <v>-2.68493E-2</v>
      </c>
      <c r="H215" s="4">
        <v>-6.6859299999999997E-3</v>
      </c>
      <c r="I215" s="4">
        <v>9.0929800000000005E-2</v>
      </c>
    </row>
    <row r="216" spans="1:9" x14ac:dyDescent="0.25">
      <c r="A216" s="3" t="s">
        <v>433</v>
      </c>
      <c r="B216" t="s">
        <v>434</v>
      </c>
      <c r="C216" t="s">
        <v>3</v>
      </c>
      <c r="D216" t="s">
        <v>2430</v>
      </c>
      <c r="E216" s="4">
        <v>2.6880399999999999E-2</v>
      </c>
      <c r="F216" s="4">
        <v>-9.2768299999999998E-2</v>
      </c>
      <c r="G216" s="4">
        <v>-0.20371300000000001</v>
      </c>
      <c r="H216" s="4">
        <v>-0.40122099999999999</v>
      </c>
      <c r="I216" s="4">
        <v>-1</v>
      </c>
    </row>
    <row r="217" spans="1:9" x14ac:dyDescent="0.25">
      <c r="A217" s="3" t="s">
        <v>435</v>
      </c>
      <c r="B217" t="s">
        <v>436</v>
      </c>
      <c r="C217" t="s">
        <v>908</v>
      </c>
      <c r="D217" t="s">
        <v>2431</v>
      </c>
      <c r="E217" s="4">
        <v>4.1280499999999994E-3</v>
      </c>
      <c r="F217" s="4">
        <v>0.14505699999999999</v>
      </c>
      <c r="G217" s="4">
        <v>0.105209</v>
      </c>
      <c r="H217" s="4">
        <v>0.15052399999999999</v>
      </c>
      <c r="I217" s="4">
        <v>0.14568300000000001</v>
      </c>
    </row>
    <row r="218" spans="1:9" x14ac:dyDescent="0.25">
      <c r="A218" s="3" t="s">
        <v>437</v>
      </c>
      <c r="B218" t="s">
        <v>438</v>
      </c>
      <c r="C218" t="s">
        <v>3</v>
      </c>
      <c r="D218" t="s">
        <v>2432</v>
      </c>
      <c r="E218" s="4">
        <v>-2.2554799999999998E-3</v>
      </c>
      <c r="F218" s="4">
        <v>-5.7199399999999997E-2</v>
      </c>
      <c r="G218" s="4">
        <v>-9.66114E-2</v>
      </c>
      <c r="H218" s="4">
        <v>-5.9855699999999998E-2</v>
      </c>
      <c r="I218" s="4">
        <v>-0.24263999999999999</v>
      </c>
    </row>
    <row r="219" spans="1:9" x14ac:dyDescent="0.25">
      <c r="A219" s="3" t="s">
        <v>439</v>
      </c>
      <c r="B219" t="s">
        <v>440</v>
      </c>
      <c r="C219" t="s">
        <v>3</v>
      </c>
      <c r="D219" t="s">
        <v>2433</v>
      </c>
      <c r="E219" s="4">
        <v>4.51335E-2</v>
      </c>
      <c r="F219" s="4">
        <v>-4.0303500000000013E-2</v>
      </c>
      <c r="G219" s="4">
        <v>-9.4821600000000006E-2</v>
      </c>
      <c r="H219" s="4">
        <v>-0.191773</v>
      </c>
      <c r="I219" s="4">
        <v>-0.70753600000000005</v>
      </c>
    </row>
    <row r="220" spans="1:9" x14ac:dyDescent="0.25">
      <c r="A220" s="3" t="s">
        <v>441</v>
      </c>
      <c r="B220" t="s">
        <v>442</v>
      </c>
      <c r="C220" t="s">
        <v>3</v>
      </c>
      <c r="D220" t="s">
        <v>2434</v>
      </c>
      <c r="E220" s="4">
        <v>7.2705900000000004E-3</v>
      </c>
      <c r="F220" s="4">
        <v>4.3360000000000003E-2</v>
      </c>
      <c r="G220" s="4">
        <v>8.0941200000000002E-4</v>
      </c>
      <c r="H220" s="4">
        <v>-2.22165E-2</v>
      </c>
      <c r="I220" s="4">
        <v>-0.13156200000000001</v>
      </c>
    </row>
    <row r="221" spans="1:9" x14ac:dyDescent="0.25">
      <c r="A221" s="3" t="s">
        <v>443</v>
      </c>
      <c r="B221" t="s">
        <v>444</v>
      </c>
      <c r="C221" t="s">
        <v>3</v>
      </c>
      <c r="D221" t="s">
        <v>2435</v>
      </c>
      <c r="E221" s="4">
        <v>-1.49014E-2</v>
      </c>
      <c r="F221" s="4">
        <v>0.13642899999999999</v>
      </c>
      <c r="G221" s="4">
        <v>0.181648</v>
      </c>
      <c r="H221" s="4">
        <v>0.23092299999999999</v>
      </c>
      <c r="I221" s="4">
        <v>0.691855</v>
      </c>
    </row>
    <row r="222" spans="1:9" x14ac:dyDescent="0.25">
      <c r="A222" s="3" t="s">
        <v>445</v>
      </c>
      <c r="B222" t="s">
        <v>446</v>
      </c>
      <c r="C222" t="s">
        <v>3</v>
      </c>
      <c r="D222" t="s">
        <v>2436</v>
      </c>
      <c r="E222" s="4">
        <v>-4.4673699999999997E-2</v>
      </c>
      <c r="F222" s="4">
        <v>-1</v>
      </c>
      <c r="G222" s="4">
        <v>-1</v>
      </c>
      <c r="H222" s="4">
        <v>-1</v>
      </c>
      <c r="I222" s="4">
        <v>-1</v>
      </c>
    </row>
    <row r="223" spans="1:9" x14ac:dyDescent="0.25">
      <c r="A223" s="3" t="s">
        <v>447</v>
      </c>
      <c r="B223" t="s">
        <v>448</v>
      </c>
      <c r="C223" t="s">
        <v>3</v>
      </c>
      <c r="D223" t="s">
        <v>2437</v>
      </c>
      <c r="E223" s="4">
        <v>2.5852099999999999E-2</v>
      </c>
      <c r="F223" s="4">
        <v>-2.0856199999999998E-2</v>
      </c>
      <c r="G223" s="4">
        <v>-1.26581E-2</v>
      </c>
      <c r="H223" s="4">
        <v>-9.3595399999999995E-3</v>
      </c>
      <c r="I223" s="4">
        <v>6.1132499999999999E-2</v>
      </c>
    </row>
    <row r="224" spans="1:9" x14ac:dyDescent="0.25">
      <c r="A224" s="3" t="s">
        <v>449</v>
      </c>
      <c r="B224" t="s">
        <v>450</v>
      </c>
      <c r="C224" t="s">
        <v>3</v>
      </c>
      <c r="D224" t="s">
        <v>2438</v>
      </c>
      <c r="E224" s="4">
        <v>1.12218E-3</v>
      </c>
      <c r="F224" s="4">
        <v>5.2620399999999998E-2</v>
      </c>
      <c r="G224" s="4">
        <v>3.1949600000000002E-2</v>
      </c>
      <c r="H224" s="4">
        <v>3.8841199999999999E-2</v>
      </c>
      <c r="I224" s="4">
        <v>2.2894899999999999E-2</v>
      </c>
    </row>
    <row r="225" spans="1:9" x14ac:dyDescent="0.25">
      <c r="A225" s="3" t="s">
        <v>451</v>
      </c>
      <c r="B225" t="s">
        <v>452</v>
      </c>
      <c r="C225" t="s">
        <v>908</v>
      </c>
      <c r="D225" t="s">
        <v>2439</v>
      </c>
      <c r="E225" s="4">
        <v>1.94246E-2</v>
      </c>
      <c r="F225" s="4">
        <v>4.5573100000000012E-2</v>
      </c>
      <c r="G225" s="4">
        <v>4.4905E-2</v>
      </c>
      <c r="H225" s="4">
        <v>0.10194300000000001</v>
      </c>
      <c r="I225" s="4">
        <v>0.37390899999999999</v>
      </c>
    </row>
    <row r="226" spans="1:9" x14ac:dyDescent="0.25">
      <c r="A226" s="3" t="s">
        <v>453</v>
      </c>
      <c r="B226" t="s">
        <v>454</v>
      </c>
      <c r="C226" t="s">
        <v>908</v>
      </c>
      <c r="D226" t="s">
        <v>2440</v>
      </c>
      <c r="E226" s="4">
        <v>1.82585E-2</v>
      </c>
      <c r="F226" s="4">
        <v>1.2380800000000001E-2</v>
      </c>
      <c r="G226" s="4">
        <v>2.1506399999999998E-2</v>
      </c>
      <c r="H226" s="4">
        <v>-3.4089000000000001E-2</v>
      </c>
      <c r="I226" s="4">
        <v>-0.27259</v>
      </c>
    </row>
    <row r="227" spans="1:9" x14ac:dyDescent="0.25">
      <c r="A227" s="3" t="s">
        <v>455</v>
      </c>
      <c r="B227" t="s">
        <v>456</v>
      </c>
      <c r="C227" t="s">
        <v>3</v>
      </c>
      <c r="D227" t="s">
        <v>2441</v>
      </c>
      <c r="E227" s="4">
        <v>3.9227200000000003E-5</v>
      </c>
      <c r="F227" s="4">
        <v>0.16292999999999999</v>
      </c>
      <c r="G227" s="4">
        <v>0.23380400000000001</v>
      </c>
      <c r="H227" s="4">
        <v>0.38417200000000001</v>
      </c>
      <c r="I227" s="4">
        <v>1.8413900000000001</v>
      </c>
    </row>
    <row r="228" spans="1:9" x14ac:dyDescent="0.25">
      <c r="A228" s="3" t="s">
        <v>457</v>
      </c>
      <c r="B228" t="s">
        <v>458</v>
      </c>
      <c r="C228" t="s">
        <v>910</v>
      </c>
      <c r="D228" t="s">
        <v>2442</v>
      </c>
      <c r="E228" s="4">
        <v>7.2710099999999996E-3</v>
      </c>
      <c r="F228" s="4">
        <v>-0.31412600000000002</v>
      </c>
      <c r="G228" s="4">
        <v>-0.35141699999999998</v>
      </c>
      <c r="H228" s="4">
        <v>-0.79496899999999993</v>
      </c>
      <c r="I228" s="4">
        <v>-1</v>
      </c>
    </row>
    <row r="229" spans="1:9" x14ac:dyDescent="0.25">
      <c r="A229" s="3" t="s">
        <v>459</v>
      </c>
      <c r="B229" t="s">
        <v>460</v>
      </c>
      <c r="C229" t="s">
        <v>908</v>
      </c>
      <c r="D229" t="s">
        <v>2443</v>
      </c>
      <c r="E229" s="4">
        <v>-1.3394400000000001E-2</v>
      </c>
      <c r="F229" s="4">
        <v>0.11934699999999999</v>
      </c>
      <c r="G229" s="4">
        <v>0.16362099999999999</v>
      </c>
      <c r="H229" s="4">
        <v>0.196828</v>
      </c>
      <c r="I229" s="4">
        <v>0.65446499999999996</v>
      </c>
    </row>
    <row r="230" spans="1:9" x14ac:dyDescent="0.25">
      <c r="A230" s="3" t="s">
        <v>461</v>
      </c>
      <c r="B230" t="s">
        <v>462</v>
      </c>
      <c r="C230" t="s">
        <v>908</v>
      </c>
      <c r="D230" t="s">
        <v>2444</v>
      </c>
      <c r="E230" s="4">
        <v>4.5630100000000002E-3</v>
      </c>
      <c r="F230" s="4">
        <v>-6.3831200000000005E-2</v>
      </c>
      <c r="G230" s="4">
        <v>-4.7241099999999987E-2</v>
      </c>
      <c r="H230" s="4">
        <v>-3.0315600000000002E-2</v>
      </c>
      <c r="I230" s="4">
        <v>0.27090199999999998</v>
      </c>
    </row>
    <row r="231" spans="1:9" x14ac:dyDescent="0.25">
      <c r="A231" s="3" t="s">
        <v>463</v>
      </c>
      <c r="B231" t="s">
        <v>464</v>
      </c>
      <c r="C231" t="s">
        <v>910</v>
      </c>
      <c r="D231" t="s">
        <v>2445</v>
      </c>
      <c r="E231" s="4">
        <v>3.2785300000000003E-2</v>
      </c>
      <c r="F231" s="4">
        <v>3.1546299999999999E-2</v>
      </c>
      <c r="G231" s="4">
        <v>3.84322E-2</v>
      </c>
      <c r="H231" s="4">
        <v>1.26328E-2</v>
      </c>
      <c r="I231" s="4">
        <v>0.33956199999999997</v>
      </c>
    </row>
    <row r="232" spans="1:9" x14ac:dyDescent="0.25">
      <c r="A232" s="3" t="s">
        <v>465</v>
      </c>
      <c r="B232" t="s">
        <v>466</v>
      </c>
      <c r="C232" t="s">
        <v>908</v>
      </c>
      <c r="D232" t="s">
        <v>2446</v>
      </c>
      <c r="E232" s="4">
        <v>7.7574699999999998E-3</v>
      </c>
      <c r="F232" s="4">
        <v>-2.8045199999999999E-2</v>
      </c>
      <c r="G232" s="4">
        <v>3.8226200000000001E-3</v>
      </c>
      <c r="H232" s="4">
        <v>3.9230800000000003E-2</v>
      </c>
      <c r="I232" s="4">
        <v>0.38263900000000001</v>
      </c>
    </row>
    <row r="233" spans="1:9" x14ac:dyDescent="0.25">
      <c r="A233" s="3" t="s">
        <v>467</v>
      </c>
      <c r="B233" t="s">
        <v>468</v>
      </c>
      <c r="C233" t="s">
        <v>3</v>
      </c>
      <c r="D233" t="s">
        <v>2447</v>
      </c>
      <c r="E233" s="4">
        <v>1.27098E-2</v>
      </c>
      <c r="F233" s="4">
        <v>-0.40727400000000002</v>
      </c>
      <c r="G233" s="4">
        <v>-0.64297199999999999</v>
      </c>
      <c r="H233" s="4">
        <v>-0.83441399999999999</v>
      </c>
      <c r="I233" s="4">
        <v>-1</v>
      </c>
    </row>
    <row r="234" spans="1:9" x14ac:dyDescent="0.25">
      <c r="A234" s="3" t="s">
        <v>469</v>
      </c>
      <c r="B234" t="s">
        <v>470</v>
      </c>
      <c r="C234" t="s">
        <v>908</v>
      </c>
      <c r="D234" t="s">
        <v>2448</v>
      </c>
      <c r="E234" s="4">
        <v>4.2716399999999988E-2</v>
      </c>
      <c r="F234" s="4">
        <v>9.6635200000000001E-3</v>
      </c>
      <c r="G234" s="4">
        <v>3.3719699999999998E-2</v>
      </c>
      <c r="H234" s="4">
        <v>0.115691</v>
      </c>
      <c r="I234" s="4">
        <v>0.63273899999999994</v>
      </c>
    </row>
    <row r="235" spans="1:9" x14ac:dyDescent="0.25">
      <c r="A235" s="3" t="s">
        <v>473</v>
      </c>
      <c r="B235" t="s">
        <v>474</v>
      </c>
      <c r="C235" t="s">
        <v>908</v>
      </c>
      <c r="D235" t="s">
        <v>2449</v>
      </c>
      <c r="E235" s="4">
        <v>3.6605100000000002E-2</v>
      </c>
      <c r="F235" s="4">
        <v>0.122332</v>
      </c>
      <c r="G235" s="4">
        <v>0.30210999999999999</v>
      </c>
      <c r="H235" s="4">
        <v>0.48618299999999998</v>
      </c>
      <c r="I235" s="4">
        <v>2.6662400000000002</v>
      </c>
    </row>
    <row r="236" spans="1:9" x14ac:dyDescent="0.25">
      <c r="A236" s="3" t="s">
        <v>475</v>
      </c>
      <c r="B236" t="s">
        <v>476</v>
      </c>
      <c r="C236" t="s">
        <v>908</v>
      </c>
      <c r="D236" t="s">
        <v>2450</v>
      </c>
      <c r="E236" s="4">
        <v>5.86191E-2</v>
      </c>
      <c r="F236" s="4">
        <v>2.80532E-2</v>
      </c>
      <c r="G236" s="4">
        <v>4.7964600000000003E-2</v>
      </c>
      <c r="H236" s="4">
        <v>0.14035</v>
      </c>
      <c r="I236" s="4">
        <v>0.7475369999999999</v>
      </c>
    </row>
    <row r="237" spans="1:9" x14ac:dyDescent="0.25">
      <c r="A237" s="3" t="s">
        <v>477</v>
      </c>
      <c r="B237" t="s">
        <v>478</v>
      </c>
      <c r="C237" t="s">
        <v>908</v>
      </c>
      <c r="D237" t="s">
        <v>2451</v>
      </c>
      <c r="E237" s="4">
        <v>9.429149999999999E-3</v>
      </c>
      <c r="F237" s="4">
        <v>4.8130800000000001E-2</v>
      </c>
      <c r="G237" s="4">
        <v>5.8606199999999997E-2</v>
      </c>
      <c r="H237" s="4">
        <v>0.101924</v>
      </c>
      <c r="I237" s="4">
        <v>0.42446</v>
      </c>
    </row>
    <row r="238" spans="1:9" x14ac:dyDescent="0.25">
      <c r="A238" s="3" t="s">
        <v>479</v>
      </c>
      <c r="B238" t="s">
        <v>480</v>
      </c>
      <c r="C238" t="s">
        <v>908</v>
      </c>
      <c r="D238" t="s">
        <v>2452</v>
      </c>
      <c r="E238" s="4">
        <v>-4.8495999999999999E-3</v>
      </c>
      <c r="F238" s="4">
        <v>7.1552400000000002E-2</v>
      </c>
      <c r="G238" s="4">
        <v>8.0543299999999998E-2</v>
      </c>
      <c r="H238" s="4">
        <v>0.14488000000000001</v>
      </c>
      <c r="I238" s="4">
        <v>0.56333599999999995</v>
      </c>
    </row>
    <row r="239" spans="1:9" x14ac:dyDescent="0.25">
      <c r="A239" s="3" t="s">
        <v>481</v>
      </c>
      <c r="B239" t="s">
        <v>482</v>
      </c>
      <c r="C239" t="s">
        <v>3</v>
      </c>
      <c r="D239" t="s">
        <v>2453</v>
      </c>
      <c r="E239" s="4">
        <v>2.7781900000000002E-2</v>
      </c>
      <c r="F239" s="4">
        <v>-0.116716</v>
      </c>
      <c r="G239" s="4">
        <v>-0.28256599999999998</v>
      </c>
      <c r="H239" s="4">
        <v>-0.40051399999999998</v>
      </c>
      <c r="I239" s="4">
        <v>-1</v>
      </c>
    </row>
    <row r="240" spans="1:9" x14ac:dyDescent="0.25">
      <c r="A240" s="3" t="s">
        <v>483</v>
      </c>
      <c r="B240" t="s">
        <v>484</v>
      </c>
      <c r="C240" t="s">
        <v>908</v>
      </c>
      <c r="D240" t="s">
        <v>2454</v>
      </c>
      <c r="E240" s="4">
        <v>5.4142500000000003E-2</v>
      </c>
      <c r="F240" s="4">
        <v>6.5315500000000014E-3</v>
      </c>
      <c r="G240" s="4">
        <v>-8.9883100000000007E-2</v>
      </c>
      <c r="H240" s="4">
        <v>8.3925800000000009E-2</v>
      </c>
      <c r="I240" s="4">
        <v>0.55971700000000002</v>
      </c>
    </row>
    <row r="241" spans="1:9" x14ac:dyDescent="0.25">
      <c r="A241" s="3" t="s">
        <v>485</v>
      </c>
      <c r="B241" t="s">
        <v>486</v>
      </c>
      <c r="C241" t="s">
        <v>908</v>
      </c>
      <c r="D241" t="s">
        <v>2455</v>
      </c>
      <c r="E241" s="4">
        <v>-2.3914100000000001E-4</v>
      </c>
      <c r="F241" s="4">
        <v>0.123362</v>
      </c>
      <c r="G241" s="4">
        <v>0.203318</v>
      </c>
      <c r="H241" s="4">
        <v>0.33608900000000003</v>
      </c>
      <c r="I241" s="4">
        <v>1.48305</v>
      </c>
    </row>
    <row r="242" spans="1:9" x14ac:dyDescent="0.25">
      <c r="A242" s="3" t="s">
        <v>487</v>
      </c>
      <c r="B242" t="s">
        <v>488</v>
      </c>
      <c r="C242" t="s">
        <v>3</v>
      </c>
      <c r="D242" t="s">
        <v>2456</v>
      </c>
      <c r="E242" s="4">
        <v>-2.1493999999999999E-2</v>
      </c>
      <c r="F242" s="4">
        <v>-3.3858299999999998E-3</v>
      </c>
      <c r="G242" s="4">
        <v>-3.2321999999999997E-2</v>
      </c>
      <c r="H242" s="4">
        <v>-6.3479799999999996E-3</v>
      </c>
      <c r="I242" s="4">
        <v>-4.9614100000000001E-2</v>
      </c>
    </row>
    <row r="243" spans="1:9" x14ac:dyDescent="0.25">
      <c r="A243" s="3" t="s">
        <v>489</v>
      </c>
      <c r="B243" t="s">
        <v>490</v>
      </c>
      <c r="C243" t="s">
        <v>908</v>
      </c>
      <c r="D243" t="s">
        <v>2457</v>
      </c>
      <c r="E243" s="4">
        <v>5.4770800000000001E-2</v>
      </c>
      <c r="F243" s="4">
        <v>0.19390399999999999</v>
      </c>
      <c r="G243" s="4">
        <v>0.16394700000000001</v>
      </c>
      <c r="H243" s="4">
        <v>0.157217</v>
      </c>
      <c r="I243" s="4">
        <v>0.27544200000000002</v>
      </c>
    </row>
    <row r="244" spans="1:9" x14ac:dyDescent="0.25">
      <c r="A244" s="3" t="s">
        <v>491</v>
      </c>
      <c r="B244" t="s">
        <v>491</v>
      </c>
      <c r="C244" t="s">
        <v>3</v>
      </c>
      <c r="D244" t="s">
        <v>2458</v>
      </c>
      <c r="E244" s="4">
        <v>-1.68665E-2</v>
      </c>
      <c r="F244" s="4">
        <v>0.16853000000000001</v>
      </c>
      <c r="G244" s="4">
        <v>0.32069599999999998</v>
      </c>
      <c r="H244" s="4">
        <v>0.67485600000000001</v>
      </c>
      <c r="I244" s="4">
        <v>3.30294</v>
      </c>
    </row>
    <row r="245" spans="1:9" ht="31.5" x14ac:dyDescent="0.25">
      <c r="A245" s="3" t="s">
        <v>492</v>
      </c>
      <c r="B245" t="s">
        <v>493</v>
      </c>
      <c r="C245" t="s">
        <v>908</v>
      </c>
      <c r="D245" t="s">
        <v>2459</v>
      </c>
      <c r="E245" s="4">
        <v>6.7430500000000004E-3</v>
      </c>
      <c r="F245" s="4">
        <v>2.8866800000000001E-2</v>
      </c>
      <c r="G245" s="4">
        <v>9.2274700000000001E-2</v>
      </c>
      <c r="H245" s="4">
        <v>0.168318</v>
      </c>
      <c r="I245" s="4">
        <v>0.99969300000000005</v>
      </c>
    </row>
    <row r="246" spans="1:9" x14ac:dyDescent="0.25">
      <c r="A246" s="3" t="s">
        <v>494</v>
      </c>
      <c r="B246" t="s">
        <v>495</v>
      </c>
      <c r="C246" t="s">
        <v>3</v>
      </c>
      <c r="D246" t="s">
        <v>2460</v>
      </c>
      <c r="E246" s="4">
        <v>3.2393999999999999E-2</v>
      </c>
      <c r="F246" s="4">
        <v>0.59444200000000003</v>
      </c>
      <c r="G246" s="4">
        <v>0.55620899999999995</v>
      </c>
      <c r="H246" s="4">
        <v>0.37207200000000001</v>
      </c>
      <c r="I246" s="4">
        <v>-0.85210400000000008</v>
      </c>
    </row>
    <row r="247" spans="1:9" x14ac:dyDescent="0.25">
      <c r="A247" s="3" t="s">
        <v>496</v>
      </c>
      <c r="B247" t="s">
        <v>497</v>
      </c>
      <c r="C247" t="s">
        <v>908</v>
      </c>
      <c r="D247" t="s">
        <v>2461</v>
      </c>
      <c r="E247" s="4">
        <v>5.5773300000000001E-3</v>
      </c>
      <c r="F247" s="4">
        <v>8.1836699999999998E-2</v>
      </c>
      <c r="G247" s="4">
        <v>0.14638599999999999</v>
      </c>
      <c r="H247" s="4">
        <v>0.24182300000000001</v>
      </c>
      <c r="I247" s="4">
        <v>1.1168800000000001</v>
      </c>
    </row>
    <row r="248" spans="1:9" x14ac:dyDescent="0.25">
      <c r="A248" s="3" t="s">
        <v>498</v>
      </c>
      <c r="B248" t="s">
        <v>499</v>
      </c>
      <c r="C248" t="s">
        <v>3</v>
      </c>
      <c r="D248" t="s">
        <v>2462</v>
      </c>
      <c r="E248" s="4">
        <v>3.6953199999999999E-2</v>
      </c>
      <c r="F248" s="4">
        <v>7.14201E-2</v>
      </c>
      <c r="G248" s="4">
        <v>2.84418E-2</v>
      </c>
      <c r="H248" s="4">
        <v>0.107558</v>
      </c>
      <c r="I248" s="4">
        <v>0.31977899999999998</v>
      </c>
    </row>
    <row r="249" spans="1:9" x14ac:dyDescent="0.25">
      <c r="A249" s="3" t="s">
        <v>500</v>
      </c>
      <c r="B249" t="s">
        <v>501</v>
      </c>
      <c r="C249" t="s">
        <v>908</v>
      </c>
      <c r="D249" t="s">
        <v>2463</v>
      </c>
      <c r="E249" s="4">
        <v>-1.4559900000000001E-3</v>
      </c>
      <c r="F249" s="4">
        <v>4.9279600000000003E-3</v>
      </c>
      <c r="G249" s="4">
        <v>3.3024499999999998E-2</v>
      </c>
      <c r="H249" s="4">
        <v>0.10607900000000001</v>
      </c>
      <c r="I249" s="4">
        <v>0.68239099999999997</v>
      </c>
    </row>
    <row r="250" spans="1:9" x14ac:dyDescent="0.25">
      <c r="A250" s="3" t="s">
        <v>502</v>
      </c>
      <c r="B250" t="s">
        <v>503</v>
      </c>
      <c r="C250" t="s">
        <v>908</v>
      </c>
      <c r="D250" t="s">
        <v>2464</v>
      </c>
      <c r="E250" s="4">
        <v>6.4174499999999999E-3</v>
      </c>
      <c r="F250" s="4">
        <v>7.2810899999999998E-2</v>
      </c>
      <c r="G250" s="4">
        <v>0.120742</v>
      </c>
      <c r="H250" s="4">
        <v>0.16972400000000001</v>
      </c>
      <c r="I250" s="4">
        <v>0.76448300000000002</v>
      </c>
    </row>
    <row r="251" spans="1:9" x14ac:dyDescent="0.25">
      <c r="A251" s="3" t="s">
        <v>504</v>
      </c>
      <c r="B251" t="s">
        <v>505</v>
      </c>
      <c r="C251" t="s">
        <v>3</v>
      </c>
      <c r="D251" t="s">
        <v>2465</v>
      </c>
      <c r="E251" s="4">
        <v>2.0245800000000001E-2</v>
      </c>
      <c r="F251" s="4">
        <v>-5.6081899999999997E-2</v>
      </c>
      <c r="G251" s="4">
        <v>-7.6832000000000003E-3</v>
      </c>
      <c r="H251" s="4">
        <v>2.05808E-2</v>
      </c>
      <c r="I251" s="4">
        <v>0.48043100000000011</v>
      </c>
    </row>
    <row r="252" spans="1:9" x14ac:dyDescent="0.25">
      <c r="A252" s="3" t="s">
        <v>506</v>
      </c>
      <c r="B252" t="s">
        <v>507</v>
      </c>
      <c r="C252" t="s">
        <v>3</v>
      </c>
      <c r="D252" t="s">
        <v>2466</v>
      </c>
      <c r="E252" s="4">
        <v>-4.4916000000000001E-3</v>
      </c>
      <c r="F252" s="4">
        <v>1.36516E-2</v>
      </c>
      <c r="G252" s="4">
        <v>5.4827599999999997E-2</v>
      </c>
      <c r="H252" s="4">
        <v>8.1644599999999998E-2</v>
      </c>
      <c r="I252" s="4">
        <v>0.46240500000000001</v>
      </c>
    </row>
    <row r="253" spans="1:9" x14ac:dyDescent="0.25">
      <c r="A253" s="3" t="s">
        <v>508</v>
      </c>
      <c r="B253" t="s">
        <v>509</v>
      </c>
      <c r="C253" t="s">
        <v>3</v>
      </c>
      <c r="D253" t="s">
        <v>2467</v>
      </c>
      <c r="E253" s="4">
        <v>1.51346E-2</v>
      </c>
      <c r="F253" s="4">
        <v>1.2950100000000001E-2</v>
      </c>
      <c r="G253" s="4">
        <v>6.4059400000000002E-2</v>
      </c>
      <c r="H253" s="4">
        <v>0.16222400000000001</v>
      </c>
      <c r="I253" s="4">
        <v>1.2164200000000001</v>
      </c>
    </row>
    <row r="254" spans="1:9" x14ac:dyDescent="0.25">
      <c r="A254" s="3" t="s">
        <v>510</v>
      </c>
      <c r="B254" t="s">
        <v>511</v>
      </c>
      <c r="C254" t="s">
        <v>3</v>
      </c>
      <c r="D254" t="s">
        <v>2468</v>
      </c>
      <c r="E254" s="4">
        <v>1.6830600000000001E-2</v>
      </c>
      <c r="F254" s="4">
        <v>3.7435400000000001E-2</v>
      </c>
      <c r="G254" s="4">
        <v>4.0577299999999997E-2</v>
      </c>
      <c r="H254" s="4">
        <v>7.8550800000000004E-2</v>
      </c>
      <c r="I254" s="4">
        <v>0.29378500000000002</v>
      </c>
    </row>
    <row r="255" spans="1:9" x14ac:dyDescent="0.25">
      <c r="A255" s="3" t="s">
        <v>512</v>
      </c>
      <c r="B255" t="s">
        <v>513</v>
      </c>
      <c r="C255" t="s">
        <v>3</v>
      </c>
      <c r="D255" t="s">
        <v>2469</v>
      </c>
      <c r="E255" s="4">
        <v>-1.17147E-2</v>
      </c>
      <c r="F255" s="4">
        <v>5.4434400000000001E-2</v>
      </c>
      <c r="G255" s="4">
        <v>1.2933500000000001E-2</v>
      </c>
      <c r="H255" s="4">
        <v>-5.8670999999999992E-3</v>
      </c>
      <c r="I255" s="4">
        <v>-0.36601600000000001</v>
      </c>
    </row>
    <row r="256" spans="1:9" x14ac:dyDescent="0.25">
      <c r="A256" s="3" t="s">
        <v>514</v>
      </c>
      <c r="B256" t="s">
        <v>515</v>
      </c>
      <c r="C256" t="s">
        <v>910</v>
      </c>
      <c r="D256" t="s">
        <v>2470</v>
      </c>
      <c r="E256" s="4">
        <v>2.1455200000000001E-2</v>
      </c>
      <c r="F256" s="4">
        <v>-2.0897599999999999E-2</v>
      </c>
      <c r="G256" s="4">
        <v>6.0056699999999994E-3</v>
      </c>
      <c r="H256" s="4">
        <v>-9.9597399999999999E-3</v>
      </c>
      <c r="I256" s="4">
        <v>1.6382899999999999E-2</v>
      </c>
    </row>
    <row r="257" spans="1:9" x14ac:dyDescent="0.25">
      <c r="A257" s="3" t="s">
        <v>516</v>
      </c>
      <c r="B257" t="s">
        <v>517</v>
      </c>
      <c r="C257" t="s">
        <v>908</v>
      </c>
      <c r="D257" t="s">
        <v>2471</v>
      </c>
      <c r="E257" s="4">
        <v>4.1477899999999998E-2</v>
      </c>
      <c r="F257" s="4">
        <v>1.40381E-2</v>
      </c>
      <c r="G257" s="4">
        <v>-3.4981199999999997E-2</v>
      </c>
      <c r="H257" s="4">
        <v>1.43705E-2</v>
      </c>
      <c r="I257" s="4">
        <v>0.135375</v>
      </c>
    </row>
    <row r="258" spans="1:9" x14ac:dyDescent="0.25">
      <c r="A258" s="3" t="s">
        <v>518</v>
      </c>
      <c r="B258" t="s">
        <v>519</v>
      </c>
      <c r="C258" t="s">
        <v>908</v>
      </c>
      <c r="D258" t="s">
        <v>2472</v>
      </c>
      <c r="E258" s="4">
        <v>-3.4297500000000001E-3</v>
      </c>
      <c r="F258" s="4">
        <v>2.7849900000000002E-3</v>
      </c>
      <c r="G258" s="4">
        <v>3.26766E-2</v>
      </c>
      <c r="H258" s="4">
        <v>6.8693500000000005E-2</v>
      </c>
      <c r="I258" s="4">
        <v>0.489012</v>
      </c>
    </row>
    <row r="259" spans="1:9" x14ac:dyDescent="0.25">
      <c r="A259" s="3" t="s">
        <v>520</v>
      </c>
      <c r="B259" t="s">
        <v>521</v>
      </c>
      <c r="C259" t="s">
        <v>3</v>
      </c>
      <c r="D259" t="s">
        <v>2473</v>
      </c>
      <c r="E259" s="4">
        <v>6.5397300000000014E-3</v>
      </c>
      <c r="F259" s="4">
        <v>-1.6298300000000002E-2</v>
      </c>
      <c r="G259" s="4">
        <v>-7.6510300000000003E-2</v>
      </c>
      <c r="H259" s="4">
        <v>-0.13065299999999999</v>
      </c>
      <c r="I259" s="4">
        <v>-0.66581900000000005</v>
      </c>
    </row>
    <row r="260" spans="1:9" x14ac:dyDescent="0.25">
      <c r="A260" s="3" t="s">
        <v>522</v>
      </c>
      <c r="B260" t="s">
        <v>523</v>
      </c>
      <c r="C260" t="s">
        <v>3</v>
      </c>
      <c r="D260" t="s">
        <v>2474</v>
      </c>
      <c r="E260" s="4">
        <v>2.6652499999999999E-2</v>
      </c>
      <c r="F260" s="4">
        <v>-8.7836700000000004E-3</v>
      </c>
      <c r="G260" s="4">
        <v>3.1093800000000001E-2</v>
      </c>
      <c r="H260" s="4">
        <v>3.6400500000000002E-2</v>
      </c>
      <c r="I260" s="4">
        <v>0.27095900000000001</v>
      </c>
    </row>
    <row r="261" spans="1:9" x14ac:dyDescent="0.25">
      <c r="A261" s="3" t="s">
        <v>524</v>
      </c>
      <c r="B261" t="s">
        <v>525</v>
      </c>
      <c r="C261" t="s">
        <v>3</v>
      </c>
      <c r="D261" t="s">
        <v>2475</v>
      </c>
      <c r="E261" s="4">
        <v>-1.3789E-3</v>
      </c>
      <c r="F261" s="4">
        <v>-2.8986899999999999E-2</v>
      </c>
      <c r="G261" s="4">
        <v>-9.32278E-2</v>
      </c>
      <c r="H261" s="4">
        <v>-0.18912100000000001</v>
      </c>
      <c r="I261" s="4">
        <v>-0.96962300000000001</v>
      </c>
    </row>
    <row r="262" spans="1:9" x14ac:dyDescent="0.25">
      <c r="A262" s="3" t="s">
        <v>526</v>
      </c>
      <c r="B262" t="s">
        <v>527</v>
      </c>
      <c r="C262" t="s">
        <v>3</v>
      </c>
      <c r="D262" t="s">
        <v>2476</v>
      </c>
      <c r="E262" s="4">
        <v>-7.9264599999999998E-3</v>
      </c>
      <c r="F262" s="4">
        <v>7.9144699999999998E-2</v>
      </c>
      <c r="G262" s="4">
        <v>0.114261</v>
      </c>
      <c r="H262" s="4">
        <v>0.23678099999999999</v>
      </c>
      <c r="I262" s="4">
        <v>1.0663800000000001</v>
      </c>
    </row>
    <row r="263" spans="1:9" x14ac:dyDescent="0.25">
      <c r="A263" s="3" t="s">
        <v>528</v>
      </c>
      <c r="B263" t="s">
        <v>529</v>
      </c>
      <c r="C263" t="s">
        <v>3</v>
      </c>
      <c r="D263" t="s">
        <v>2477</v>
      </c>
      <c r="E263" s="4">
        <v>1.10651E-3</v>
      </c>
      <c r="F263" s="4">
        <v>8.0228599999999997E-2</v>
      </c>
      <c r="G263" s="4">
        <v>-3.1323499999999997E-2</v>
      </c>
      <c r="H263" s="4">
        <v>-4.7781999999999998E-2</v>
      </c>
      <c r="I263" s="4">
        <v>-0.89019999999999999</v>
      </c>
    </row>
    <row r="264" spans="1:9" x14ac:dyDescent="0.25">
      <c r="A264" s="3" t="s">
        <v>530</v>
      </c>
      <c r="B264" t="s">
        <v>531</v>
      </c>
      <c r="C264" t="s">
        <v>3</v>
      </c>
      <c r="D264" t="s">
        <v>2478</v>
      </c>
      <c r="E264" s="4">
        <v>1.8587599999999999E-2</v>
      </c>
      <c r="F264" s="4">
        <v>-6.1457399999999994E-3</v>
      </c>
      <c r="G264" s="4">
        <v>3.0489499999999999E-2</v>
      </c>
      <c r="H264" s="4">
        <v>9.3013600000000002E-2</v>
      </c>
      <c r="I264" s="4">
        <v>0.70318299999999989</v>
      </c>
    </row>
    <row r="265" spans="1:9" x14ac:dyDescent="0.25">
      <c r="A265" s="3" t="s">
        <v>532</v>
      </c>
      <c r="B265" t="s">
        <v>533</v>
      </c>
      <c r="C265" t="s">
        <v>908</v>
      </c>
      <c r="D265" t="s">
        <v>2479</v>
      </c>
      <c r="E265" s="4">
        <v>1.4933500000000001E-2</v>
      </c>
      <c r="F265" s="4">
        <v>0.13139300000000001</v>
      </c>
      <c r="G265" s="4">
        <v>0.110804</v>
      </c>
      <c r="H265" s="4">
        <v>0.13797799999999999</v>
      </c>
      <c r="I265" s="4">
        <v>0.219031</v>
      </c>
    </row>
    <row r="266" spans="1:9" x14ac:dyDescent="0.25">
      <c r="A266" s="3" t="s">
        <v>534</v>
      </c>
      <c r="B266" t="s">
        <v>535</v>
      </c>
      <c r="C266" t="s">
        <v>908</v>
      </c>
      <c r="D266" t="s">
        <v>2480</v>
      </c>
      <c r="E266" s="4">
        <v>7.29899E-3</v>
      </c>
      <c r="F266" s="4">
        <v>6.1211399999999999E-2</v>
      </c>
      <c r="G266" s="4">
        <v>0.11078399999999999</v>
      </c>
      <c r="H266" s="4">
        <v>0.21162</v>
      </c>
      <c r="I266" s="4">
        <v>0.981151</v>
      </c>
    </row>
    <row r="267" spans="1:9" x14ac:dyDescent="0.25">
      <c r="A267" s="3" t="s">
        <v>536</v>
      </c>
      <c r="B267" t="s">
        <v>537</v>
      </c>
      <c r="C267" t="s">
        <v>3</v>
      </c>
      <c r="D267" t="s">
        <v>2481</v>
      </c>
      <c r="E267" s="4">
        <v>-6.41392E-3</v>
      </c>
      <c r="F267" s="4">
        <v>6.60472E-2</v>
      </c>
      <c r="G267" s="4">
        <v>0.12534500000000001</v>
      </c>
      <c r="H267" s="4">
        <v>0.23172799999999999</v>
      </c>
      <c r="I267" s="4">
        <v>1.18594</v>
      </c>
    </row>
    <row r="268" spans="1:9" x14ac:dyDescent="0.25">
      <c r="A268" s="3" t="s">
        <v>538</v>
      </c>
      <c r="B268" t="s">
        <v>539</v>
      </c>
      <c r="C268" t="s">
        <v>908</v>
      </c>
      <c r="D268" t="s">
        <v>2482</v>
      </c>
      <c r="E268" s="4">
        <v>6.7675200000000005E-2</v>
      </c>
      <c r="F268" s="4">
        <v>8.8192099999999995E-2</v>
      </c>
      <c r="G268" s="4">
        <v>0.16945299999999999</v>
      </c>
      <c r="H268" s="4">
        <v>0.29277599999999998</v>
      </c>
      <c r="I268" s="4">
        <v>1.4146099999999999</v>
      </c>
    </row>
    <row r="269" spans="1:9" x14ac:dyDescent="0.25">
      <c r="A269" s="3" t="s">
        <v>540</v>
      </c>
      <c r="B269" t="s">
        <v>541</v>
      </c>
      <c r="C269" t="s">
        <v>3</v>
      </c>
      <c r="D269" t="s">
        <v>2483</v>
      </c>
      <c r="E269" s="4">
        <v>8.8858099999999995E-2</v>
      </c>
      <c r="F269" s="4">
        <v>0.2379</v>
      </c>
      <c r="G269" s="4">
        <v>0.24270700000000001</v>
      </c>
      <c r="H269" s="4">
        <v>0.33092500000000002</v>
      </c>
      <c r="I269" s="4">
        <v>0.76893100000000003</v>
      </c>
    </row>
    <row r="270" spans="1:9" x14ac:dyDescent="0.25">
      <c r="A270" s="3" t="s">
        <v>542</v>
      </c>
      <c r="B270" t="s">
        <v>543</v>
      </c>
      <c r="C270" t="s">
        <v>910</v>
      </c>
      <c r="D270" t="s">
        <v>2484</v>
      </c>
      <c r="E270" s="4">
        <v>-7.3437499999999996E-3</v>
      </c>
      <c r="F270" s="4">
        <v>2.2389699999999998E-2</v>
      </c>
      <c r="G270" s="4">
        <v>2.2279399999999999E-3</v>
      </c>
      <c r="H270" s="4">
        <v>-1.5608500000000001E-2</v>
      </c>
      <c r="I270" s="4">
        <v>-0.461121</v>
      </c>
    </row>
    <row r="271" spans="1:9" x14ac:dyDescent="0.25">
      <c r="A271" s="3" t="s">
        <v>544</v>
      </c>
      <c r="B271" t="s">
        <v>545</v>
      </c>
      <c r="C271" t="s">
        <v>908</v>
      </c>
      <c r="D271" t="s">
        <v>2485</v>
      </c>
      <c r="E271" s="4">
        <v>4.1092099999999999E-2</v>
      </c>
      <c r="F271" s="4">
        <v>8.7993799999999997E-2</v>
      </c>
      <c r="G271" s="4">
        <v>3.8833199999999998E-2</v>
      </c>
      <c r="H271" s="4">
        <v>0.118043</v>
      </c>
      <c r="I271" s="4">
        <v>0.38802300000000001</v>
      </c>
    </row>
    <row r="272" spans="1:9" x14ac:dyDescent="0.25">
      <c r="A272" s="3" t="s">
        <v>546</v>
      </c>
      <c r="B272" t="s">
        <v>547</v>
      </c>
      <c r="C272" t="s">
        <v>3</v>
      </c>
      <c r="D272" t="s">
        <v>2486</v>
      </c>
      <c r="E272" s="4">
        <v>1.6557700000000002E-2</v>
      </c>
      <c r="F272" s="4">
        <v>0.26139899999999999</v>
      </c>
      <c r="G272" s="4">
        <v>0.120766</v>
      </c>
      <c r="H272" s="4">
        <v>-7.2111499999999995E-2</v>
      </c>
      <c r="I272" s="4">
        <v>-1</v>
      </c>
    </row>
    <row r="273" spans="1:9" x14ac:dyDescent="0.25">
      <c r="A273" s="3" t="s">
        <v>548</v>
      </c>
      <c r="B273" t="s">
        <v>549</v>
      </c>
      <c r="C273" t="s">
        <v>3</v>
      </c>
      <c r="D273" t="s">
        <v>2487</v>
      </c>
      <c r="E273" s="4">
        <v>-4.3299200000000003E-2</v>
      </c>
      <c r="F273" s="4">
        <v>0.292377</v>
      </c>
      <c r="G273" s="4">
        <v>0.371892</v>
      </c>
      <c r="H273" s="4">
        <v>0.404781</v>
      </c>
      <c r="I273" s="4">
        <v>0.83316900000000005</v>
      </c>
    </row>
    <row r="274" spans="1:9" x14ac:dyDescent="0.25">
      <c r="A274" s="3" t="s">
        <v>550</v>
      </c>
      <c r="B274" t="s">
        <v>551</v>
      </c>
      <c r="C274" t="s">
        <v>3</v>
      </c>
      <c r="D274" t="s">
        <v>2488</v>
      </c>
      <c r="E274" s="4">
        <v>1.3124500000000001E-2</v>
      </c>
      <c r="F274" s="4">
        <v>6.3618599999999997E-2</v>
      </c>
      <c r="G274" s="4">
        <v>7.8803100000000001E-2</v>
      </c>
      <c r="H274" s="4">
        <v>0.13650300000000001</v>
      </c>
      <c r="I274" s="4">
        <v>0.54398800000000003</v>
      </c>
    </row>
    <row r="275" spans="1:9" x14ac:dyDescent="0.25">
      <c r="A275" s="3" t="s">
        <v>552</v>
      </c>
      <c r="B275" t="s">
        <v>553</v>
      </c>
      <c r="C275" t="s">
        <v>908</v>
      </c>
      <c r="D275" t="s">
        <v>2489</v>
      </c>
      <c r="E275" s="4">
        <v>1.28361E-2</v>
      </c>
      <c r="F275" s="4">
        <v>2.02238E-2</v>
      </c>
      <c r="G275" s="4">
        <v>6.7643899999999993E-2</v>
      </c>
      <c r="H275" s="4">
        <v>0.128722</v>
      </c>
      <c r="I275" s="4">
        <v>0.77725999999999995</v>
      </c>
    </row>
    <row r="276" spans="1:9" x14ac:dyDescent="0.25">
      <c r="A276" s="3" t="s">
        <v>554</v>
      </c>
      <c r="B276" t="s">
        <v>555</v>
      </c>
      <c r="C276" t="s">
        <v>908</v>
      </c>
      <c r="D276" t="s">
        <v>2490</v>
      </c>
      <c r="E276" s="4">
        <v>3.71258E-2</v>
      </c>
      <c r="F276" s="4">
        <v>-3.1232599999999999E-2</v>
      </c>
      <c r="G276" s="4">
        <v>6.3986200000000007E-3</v>
      </c>
      <c r="H276" s="4">
        <v>-2.4289499999999999E-2</v>
      </c>
      <c r="I276" s="4">
        <v>0.102088</v>
      </c>
    </row>
    <row r="277" spans="1:9" x14ac:dyDescent="0.25">
      <c r="A277" s="3" t="s">
        <v>556</v>
      </c>
      <c r="B277" t="s">
        <v>557</v>
      </c>
      <c r="C277" t="s">
        <v>3</v>
      </c>
      <c r="D277" t="s">
        <v>2491</v>
      </c>
      <c r="E277" s="4">
        <v>4.1805599999999998E-2</v>
      </c>
      <c r="F277" s="4">
        <v>0.32163799999999998</v>
      </c>
      <c r="G277" s="4">
        <v>0.38529400000000003</v>
      </c>
      <c r="H277" s="4">
        <v>0.45259500000000003</v>
      </c>
      <c r="I277" s="4">
        <v>1.21618</v>
      </c>
    </row>
    <row r="278" spans="1:9" x14ac:dyDescent="0.25">
      <c r="A278" s="3" t="s">
        <v>558</v>
      </c>
      <c r="B278" t="s">
        <v>558</v>
      </c>
      <c r="C278" t="s">
        <v>910</v>
      </c>
      <c r="D278" t="s">
        <v>2492</v>
      </c>
      <c r="E278" s="4">
        <v>-6.7425500000000008E-3</v>
      </c>
      <c r="F278" s="4">
        <v>-0.20289199999999999</v>
      </c>
      <c r="G278" s="4">
        <v>-0.48230099999999998</v>
      </c>
      <c r="H278" s="4">
        <v>-0.78171000000000002</v>
      </c>
      <c r="I278" s="4">
        <v>-1</v>
      </c>
    </row>
    <row r="279" spans="1:9" x14ac:dyDescent="0.25">
      <c r="A279" s="3" t="s">
        <v>559</v>
      </c>
      <c r="B279" t="s">
        <v>560</v>
      </c>
      <c r="C279" t="s">
        <v>908</v>
      </c>
      <c r="D279" t="s">
        <v>1358</v>
      </c>
      <c r="E279" s="4">
        <v>3.2638500000000001E-2</v>
      </c>
      <c r="F279" s="4">
        <v>7.9992099999999997E-2</v>
      </c>
      <c r="G279" s="4">
        <v>0.11906700000000001</v>
      </c>
      <c r="H279" s="4">
        <v>0.19606899999999999</v>
      </c>
      <c r="I279" s="4">
        <v>0.80211900000000003</v>
      </c>
    </row>
    <row r="280" spans="1:9" x14ac:dyDescent="0.25">
      <c r="A280" s="3" t="s">
        <v>561</v>
      </c>
      <c r="B280" t="s">
        <v>562</v>
      </c>
      <c r="C280" t="s">
        <v>3</v>
      </c>
      <c r="D280" t="s">
        <v>2493</v>
      </c>
      <c r="E280" s="4">
        <v>1.4990299999999999E-3</v>
      </c>
      <c r="F280" s="4">
        <v>-4.6097100000000002E-2</v>
      </c>
      <c r="G280" s="4">
        <v>-4.56757E-2</v>
      </c>
      <c r="H280" s="4">
        <v>-7.8240799999999999E-2</v>
      </c>
      <c r="I280" s="4">
        <v>-0.49453200000000003</v>
      </c>
    </row>
    <row r="281" spans="1:9" x14ac:dyDescent="0.25">
      <c r="A281" s="3" t="s">
        <v>563</v>
      </c>
      <c r="B281" t="s">
        <v>564</v>
      </c>
      <c r="C281" t="s">
        <v>908</v>
      </c>
      <c r="D281" t="s">
        <v>2494</v>
      </c>
      <c r="E281" s="4">
        <v>1.30605E-3</v>
      </c>
      <c r="F281" s="4">
        <v>8.4620200000000007E-2</v>
      </c>
      <c r="G281" s="4">
        <v>0.109039</v>
      </c>
      <c r="H281" s="4">
        <v>0.12373000000000001</v>
      </c>
      <c r="I281" s="4">
        <v>0.37549500000000002</v>
      </c>
    </row>
    <row r="282" spans="1:9" x14ac:dyDescent="0.25">
      <c r="A282" s="3" t="s">
        <v>565</v>
      </c>
      <c r="B282" t="s">
        <v>566</v>
      </c>
      <c r="C282" t="s">
        <v>910</v>
      </c>
      <c r="D282" t="s">
        <v>2495</v>
      </c>
      <c r="E282" s="4">
        <v>3.8446300000000003E-2</v>
      </c>
      <c r="F282" s="4">
        <v>0.386017</v>
      </c>
      <c r="G282" s="4">
        <v>0.419215</v>
      </c>
      <c r="H282" s="4">
        <v>0.18598100000000001</v>
      </c>
      <c r="I282" s="4">
        <v>-0.84828800000000004</v>
      </c>
    </row>
    <row r="283" spans="1:9" x14ac:dyDescent="0.25">
      <c r="A283" s="3" t="s">
        <v>567</v>
      </c>
      <c r="B283" t="s">
        <v>568</v>
      </c>
      <c r="C283" t="s">
        <v>3</v>
      </c>
      <c r="D283" t="s">
        <v>2496</v>
      </c>
      <c r="E283" s="4">
        <v>2.2074400000000001E-2</v>
      </c>
      <c r="F283" s="4">
        <v>0.37023600000000001</v>
      </c>
      <c r="G283" s="4">
        <v>0.38921499999999998</v>
      </c>
      <c r="H283" s="4">
        <v>0.48936800000000003</v>
      </c>
      <c r="I283" s="4">
        <v>0.93096199999999996</v>
      </c>
    </row>
    <row r="284" spans="1:9" x14ac:dyDescent="0.25">
      <c r="A284" s="3" t="s">
        <v>569</v>
      </c>
      <c r="B284" t="s">
        <v>570</v>
      </c>
      <c r="C284" t="s">
        <v>908</v>
      </c>
      <c r="D284" t="s">
        <v>2497</v>
      </c>
      <c r="E284" s="4">
        <v>-5.5009200000000003E-3</v>
      </c>
      <c r="F284" s="4">
        <v>-0.14743200000000001</v>
      </c>
      <c r="G284" s="4">
        <v>-0.21083499999999999</v>
      </c>
      <c r="H284" s="4">
        <v>-0.15898999999999999</v>
      </c>
      <c r="I284" s="4">
        <v>-0.20963399999999999</v>
      </c>
    </row>
    <row r="285" spans="1:9" x14ac:dyDescent="0.25">
      <c r="A285" s="3" t="s">
        <v>571</v>
      </c>
      <c r="B285" t="s">
        <v>572</v>
      </c>
      <c r="C285" t="s">
        <v>910</v>
      </c>
      <c r="D285" t="s">
        <v>2498</v>
      </c>
      <c r="E285" s="4">
        <v>-6.609530000000001E-2</v>
      </c>
      <c r="F285" s="4">
        <v>1.4426400000000001E-2</v>
      </c>
      <c r="G285" s="4">
        <v>-0.45884599999999998</v>
      </c>
      <c r="H285" s="4">
        <v>-0.37074499999999999</v>
      </c>
      <c r="I285" s="4">
        <v>-1</v>
      </c>
    </row>
    <row r="286" spans="1:9" ht="31.5" x14ac:dyDescent="0.25">
      <c r="A286" s="3" t="s">
        <v>573</v>
      </c>
      <c r="B286" t="s">
        <v>574</v>
      </c>
      <c r="C286" t="s">
        <v>3</v>
      </c>
      <c r="D286" t="s">
        <v>2499</v>
      </c>
      <c r="E286" s="4">
        <v>-4.4080500000000002E-3</v>
      </c>
      <c r="F286" s="4">
        <v>8.53627E-2</v>
      </c>
      <c r="G286" s="4">
        <v>6.2096400000000003E-2</v>
      </c>
      <c r="H286" s="4">
        <v>8.5446899999999992E-2</v>
      </c>
      <c r="I286" s="4">
        <v>8.6401500000000006E-2</v>
      </c>
    </row>
    <row r="287" spans="1:9" x14ac:dyDescent="0.25">
      <c r="A287" s="3" t="s">
        <v>575</v>
      </c>
      <c r="B287" t="s">
        <v>576</v>
      </c>
      <c r="C287" t="s">
        <v>3</v>
      </c>
      <c r="D287" t="s">
        <v>2500</v>
      </c>
      <c r="E287" s="4">
        <v>-2.51106E-2</v>
      </c>
      <c r="F287" s="4">
        <v>0.15015999999999999</v>
      </c>
      <c r="G287" s="4">
        <v>0.32839600000000002</v>
      </c>
      <c r="H287" s="4">
        <v>0.55915500000000007</v>
      </c>
      <c r="I287" s="4">
        <v>2.5820400000000001</v>
      </c>
    </row>
    <row r="288" spans="1:9" x14ac:dyDescent="0.25">
      <c r="A288" s="3" t="s">
        <v>577</v>
      </c>
      <c r="B288" t="s">
        <v>578</v>
      </c>
      <c r="C288" t="s">
        <v>3</v>
      </c>
      <c r="D288" t="s">
        <v>2501</v>
      </c>
      <c r="E288" s="4">
        <v>6.5093800000000007E-2</v>
      </c>
      <c r="F288" s="4">
        <v>0.27892299999999998</v>
      </c>
      <c r="G288" s="4">
        <v>0.263048</v>
      </c>
      <c r="H288" s="4">
        <v>0.30486200000000002</v>
      </c>
      <c r="I288" s="4">
        <v>0.25469599999999998</v>
      </c>
    </row>
    <row r="289" spans="1:9" x14ac:dyDescent="0.25">
      <c r="A289" s="3" t="s">
        <v>579</v>
      </c>
      <c r="B289" t="s">
        <v>580</v>
      </c>
      <c r="C289" t="s">
        <v>3</v>
      </c>
      <c r="D289" t="s">
        <v>2502</v>
      </c>
      <c r="E289" s="4">
        <v>1.07692E-2</v>
      </c>
      <c r="F289" s="4">
        <v>9.5879800000000001E-2</v>
      </c>
      <c r="G289" s="4">
        <v>0.14314499999999999</v>
      </c>
      <c r="H289" s="4">
        <v>0.220358</v>
      </c>
      <c r="I289" s="4">
        <v>1.0766199999999999</v>
      </c>
    </row>
    <row r="290" spans="1:9" x14ac:dyDescent="0.25">
      <c r="A290" s="3" t="s">
        <v>581</v>
      </c>
      <c r="B290" t="s">
        <v>582</v>
      </c>
      <c r="C290" t="s">
        <v>910</v>
      </c>
      <c r="D290" t="s">
        <v>2503</v>
      </c>
      <c r="E290" s="4">
        <v>0.12940699999999999</v>
      </c>
      <c r="F290" s="4">
        <v>1.18326</v>
      </c>
      <c r="G290" s="4">
        <v>1.36778</v>
      </c>
      <c r="H290" s="4">
        <v>0.67478300000000002</v>
      </c>
      <c r="I290" s="4">
        <v>-0.99998799999999999</v>
      </c>
    </row>
    <row r="291" spans="1:9" x14ac:dyDescent="0.25">
      <c r="A291" s="3" t="s">
        <v>583</v>
      </c>
      <c r="B291" t="s">
        <v>584</v>
      </c>
      <c r="C291" t="s">
        <v>3</v>
      </c>
      <c r="D291" t="s">
        <v>2504</v>
      </c>
      <c r="E291" s="4">
        <v>7.8442700000000004E-2</v>
      </c>
      <c r="F291" s="4">
        <v>-0.14745800000000001</v>
      </c>
      <c r="G291" s="4">
        <v>-0.31732399999999999</v>
      </c>
      <c r="H291" s="4">
        <v>-0.59673299999999996</v>
      </c>
      <c r="I291" s="4">
        <v>-1</v>
      </c>
    </row>
    <row r="292" spans="1:9" x14ac:dyDescent="0.25">
      <c r="A292" s="3" t="s">
        <v>585</v>
      </c>
      <c r="B292" t="s">
        <v>586</v>
      </c>
      <c r="C292" t="s">
        <v>3</v>
      </c>
      <c r="D292" t="s">
        <v>2505</v>
      </c>
      <c r="E292" s="4">
        <v>3.0399200000000001E-2</v>
      </c>
      <c r="F292" s="4">
        <v>9.2527500000000013E-2</v>
      </c>
      <c r="G292" s="4">
        <v>0.161716</v>
      </c>
      <c r="H292" s="4">
        <v>0.15965399999999999</v>
      </c>
      <c r="I292" s="4">
        <v>0.58348999999999995</v>
      </c>
    </row>
    <row r="293" spans="1:9" x14ac:dyDescent="0.25">
      <c r="A293" s="3" t="s">
        <v>587</v>
      </c>
      <c r="B293" t="s">
        <v>587</v>
      </c>
      <c r="C293" t="s">
        <v>3</v>
      </c>
      <c r="D293" t="s">
        <v>2506</v>
      </c>
      <c r="E293" s="4">
        <v>-2.2104700000000001E-2</v>
      </c>
      <c r="F293" s="4">
        <v>0.247609</v>
      </c>
      <c r="G293" s="4">
        <v>0.49715100000000001</v>
      </c>
      <c r="H293" s="4">
        <v>0.53911399999999998</v>
      </c>
      <c r="I293" s="4">
        <v>2.5783200000000002</v>
      </c>
    </row>
    <row r="294" spans="1:9" x14ac:dyDescent="0.25">
      <c r="A294" s="3" t="s">
        <v>588</v>
      </c>
      <c r="B294" t="s">
        <v>589</v>
      </c>
      <c r="C294" t="s">
        <v>908</v>
      </c>
      <c r="D294" t="s">
        <v>2507</v>
      </c>
      <c r="E294" s="4">
        <v>2.8374400000000001E-3</v>
      </c>
      <c r="F294" s="4">
        <v>-3.4104700000000002E-2</v>
      </c>
      <c r="G294" s="4">
        <v>-3.3605900000000001E-2</v>
      </c>
      <c r="H294" s="4">
        <v>-4.4950700000000003E-2</v>
      </c>
      <c r="I294" s="4">
        <v>2.4678599999999998E-2</v>
      </c>
    </row>
    <row r="295" spans="1:9" x14ac:dyDescent="0.25">
      <c r="A295" s="3" t="s">
        <v>590</v>
      </c>
      <c r="B295" t="s">
        <v>591</v>
      </c>
      <c r="C295" t="s">
        <v>3</v>
      </c>
      <c r="D295" t="s">
        <v>1127</v>
      </c>
      <c r="E295" s="4">
        <v>6.1516700000000001E-2</v>
      </c>
      <c r="F295" s="4">
        <v>0.11747100000000001</v>
      </c>
      <c r="G295" s="4">
        <v>1.85653E-2</v>
      </c>
      <c r="H295" s="4">
        <v>0.13281000000000001</v>
      </c>
      <c r="I295" s="4">
        <v>0.41423199999999999</v>
      </c>
    </row>
    <row r="296" spans="1:9" x14ac:dyDescent="0.25">
      <c r="A296" s="3" t="s">
        <v>594</v>
      </c>
      <c r="B296" t="s">
        <v>595</v>
      </c>
      <c r="C296" t="s">
        <v>910</v>
      </c>
      <c r="D296" t="s">
        <v>2508</v>
      </c>
      <c r="E296" s="4">
        <v>-1.7094600000000001E-2</v>
      </c>
      <c r="F296" s="4">
        <v>-0.348439</v>
      </c>
      <c r="G296" s="4">
        <v>-0.758853</v>
      </c>
      <c r="H296" s="4">
        <v>-1</v>
      </c>
      <c r="I296" s="4">
        <v>-1</v>
      </c>
    </row>
    <row r="297" spans="1:9" x14ac:dyDescent="0.25">
      <c r="A297" s="3" t="s">
        <v>596</v>
      </c>
      <c r="B297" t="s">
        <v>597</v>
      </c>
      <c r="C297" t="s">
        <v>3</v>
      </c>
      <c r="D297" t="s">
        <v>2509</v>
      </c>
      <c r="E297" s="4">
        <v>-1.6638699999999999E-2</v>
      </c>
      <c r="F297" s="4">
        <v>1.9619399999999999E-2</v>
      </c>
      <c r="G297" s="4">
        <v>3.0942999999999998E-2</v>
      </c>
      <c r="H297" s="4">
        <v>5.2325999999999998E-2</v>
      </c>
      <c r="I297" s="4">
        <v>0.405163</v>
      </c>
    </row>
    <row r="298" spans="1:9" x14ac:dyDescent="0.25">
      <c r="A298" s="3" t="s">
        <v>598</v>
      </c>
      <c r="B298" t="s">
        <v>599</v>
      </c>
      <c r="C298" t="s">
        <v>3</v>
      </c>
      <c r="D298" t="s">
        <v>2510</v>
      </c>
      <c r="E298" s="4">
        <v>-8.5018300000000002E-3</v>
      </c>
      <c r="F298" s="4">
        <v>6.6012100000000004E-2</v>
      </c>
      <c r="G298" s="4">
        <v>0.122249</v>
      </c>
      <c r="H298" s="4">
        <v>0.229074</v>
      </c>
      <c r="I298" s="4">
        <v>1.1376299999999999</v>
      </c>
    </row>
    <row r="299" spans="1:9" x14ac:dyDescent="0.25">
      <c r="A299" s="3" t="s">
        <v>600</v>
      </c>
      <c r="B299" t="s">
        <v>601</v>
      </c>
      <c r="C299" t="s">
        <v>3</v>
      </c>
      <c r="D299" t="s">
        <v>2511</v>
      </c>
      <c r="E299" s="4">
        <v>-3.1785399999999998E-2</v>
      </c>
      <c r="F299" s="4">
        <v>0.48319800000000002</v>
      </c>
      <c r="G299" s="4">
        <v>0.47451300000000002</v>
      </c>
      <c r="H299" s="4">
        <v>0.70392300000000008</v>
      </c>
      <c r="I299" s="4">
        <v>-0.99139200000000005</v>
      </c>
    </row>
    <row r="300" spans="1:9" x14ac:dyDescent="0.25">
      <c r="A300" s="3" t="s">
        <v>602</v>
      </c>
      <c r="B300" t="s">
        <v>603</v>
      </c>
      <c r="C300" t="s">
        <v>3</v>
      </c>
      <c r="D300" t="s">
        <v>2512</v>
      </c>
      <c r="E300" s="4">
        <v>2.2031499999999999E-2</v>
      </c>
      <c r="F300" s="4">
        <v>0.35849999999999999</v>
      </c>
      <c r="G300" s="4">
        <v>0.37294199999999988</v>
      </c>
      <c r="H300" s="4">
        <v>0.263714</v>
      </c>
      <c r="I300" s="4">
        <v>-0.49537900000000001</v>
      </c>
    </row>
    <row r="301" spans="1:9" x14ac:dyDescent="0.25">
      <c r="A301" s="3" t="s">
        <v>604</v>
      </c>
      <c r="B301" t="s">
        <v>605</v>
      </c>
      <c r="C301" t="s">
        <v>3</v>
      </c>
      <c r="D301" t="s">
        <v>2513</v>
      </c>
      <c r="E301" s="4">
        <v>1.76603E-2</v>
      </c>
      <c r="F301" s="4">
        <v>0.12187199999999999</v>
      </c>
      <c r="G301" s="4">
        <v>0.129775</v>
      </c>
      <c r="H301" s="4">
        <v>0.176283</v>
      </c>
      <c r="I301" s="4">
        <v>0.60719699999999999</v>
      </c>
    </row>
    <row r="302" spans="1:9" x14ac:dyDescent="0.25">
      <c r="A302" s="3" t="s">
        <v>606</v>
      </c>
      <c r="B302" t="s">
        <v>607</v>
      </c>
      <c r="C302" t="s">
        <v>908</v>
      </c>
      <c r="D302" t="s">
        <v>2514</v>
      </c>
      <c r="E302" s="4">
        <v>-1.02255E-2</v>
      </c>
      <c r="F302" s="4">
        <v>1.1819400000000001E-2</v>
      </c>
      <c r="G302" s="4">
        <v>4.3284499999999997E-2</v>
      </c>
      <c r="H302" s="4">
        <v>0.10674599999999999</v>
      </c>
      <c r="I302" s="4">
        <v>0.66559600000000008</v>
      </c>
    </row>
    <row r="303" spans="1:9" x14ac:dyDescent="0.25">
      <c r="A303" s="3" t="s">
        <v>608</v>
      </c>
      <c r="B303" t="s">
        <v>609</v>
      </c>
      <c r="C303" t="s">
        <v>3</v>
      </c>
      <c r="D303" t="s">
        <v>2515</v>
      </c>
      <c r="E303" s="4">
        <v>-1.16734E-2</v>
      </c>
      <c r="F303" s="4">
        <v>1.7888000000000001E-2</v>
      </c>
      <c r="G303" s="4">
        <v>3.7790699999999998E-3</v>
      </c>
      <c r="H303" s="4">
        <v>3.4014200000000001E-2</v>
      </c>
      <c r="I303" s="4">
        <v>0.27496199999999998</v>
      </c>
    </row>
    <row r="304" spans="1:9" x14ac:dyDescent="0.25">
      <c r="A304" s="3" t="s">
        <v>610</v>
      </c>
      <c r="B304" t="s">
        <v>611</v>
      </c>
      <c r="C304" t="s">
        <v>910</v>
      </c>
      <c r="D304" t="s">
        <v>2516</v>
      </c>
      <c r="E304" s="4">
        <v>0.16600500000000001</v>
      </c>
      <c r="F304" s="4">
        <v>-3.20188E-2</v>
      </c>
      <c r="G304" s="4">
        <v>-0.68443100000000001</v>
      </c>
      <c r="H304" s="4">
        <v>-1</v>
      </c>
      <c r="I304" s="4">
        <v>-1</v>
      </c>
    </row>
    <row r="305" spans="1:9" ht="31.5" x14ac:dyDescent="0.25">
      <c r="A305" s="3" t="s">
        <v>612</v>
      </c>
      <c r="B305" t="s">
        <v>613</v>
      </c>
      <c r="C305" t="s">
        <v>908</v>
      </c>
      <c r="D305" t="s">
        <v>2517</v>
      </c>
      <c r="E305" s="4">
        <v>2.5866499999999998E-3</v>
      </c>
      <c r="F305" s="4">
        <v>5.0163899999999997E-2</v>
      </c>
      <c r="G305" s="4">
        <v>8.7715500000000002E-2</v>
      </c>
      <c r="H305" s="4">
        <v>0.12152</v>
      </c>
      <c r="I305" s="4">
        <v>0.62064900000000001</v>
      </c>
    </row>
    <row r="306" spans="1:9" x14ac:dyDescent="0.25">
      <c r="A306" s="3" t="s">
        <v>614</v>
      </c>
      <c r="B306" t="s">
        <v>615</v>
      </c>
      <c r="C306" t="s">
        <v>3</v>
      </c>
      <c r="D306" t="s">
        <v>2518</v>
      </c>
      <c r="E306" s="4">
        <v>-4.25268E-3</v>
      </c>
      <c r="F306" s="4">
        <v>-3.7880200000000003E-2</v>
      </c>
      <c r="G306" s="4">
        <v>-1.35094E-2</v>
      </c>
      <c r="H306" s="4">
        <v>5.18637E-3</v>
      </c>
      <c r="I306" s="4">
        <v>0.33500600000000003</v>
      </c>
    </row>
    <row r="307" spans="1:9" x14ac:dyDescent="0.25">
      <c r="A307" s="3" t="s">
        <v>616</v>
      </c>
      <c r="B307" t="s">
        <v>617</v>
      </c>
      <c r="C307" t="s">
        <v>3</v>
      </c>
      <c r="D307" t="s">
        <v>2519</v>
      </c>
      <c r="E307" s="4">
        <v>9.0580999999999995E-3</v>
      </c>
      <c r="F307" s="4">
        <v>8.0642400000000003E-2</v>
      </c>
      <c r="G307" s="4">
        <v>6.2272800000000003E-2</v>
      </c>
      <c r="H307" s="4">
        <v>0.134904</v>
      </c>
      <c r="I307" s="4">
        <v>0.41719499999999998</v>
      </c>
    </row>
    <row r="308" spans="1:9" x14ac:dyDescent="0.25">
      <c r="A308" s="3" t="s">
        <v>618</v>
      </c>
      <c r="B308" t="s">
        <v>619</v>
      </c>
      <c r="C308" t="s">
        <v>3</v>
      </c>
      <c r="D308" t="s">
        <v>2520</v>
      </c>
      <c r="E308" s="4">
        <v>-7.8236899999999995E-3</v>
      </c>
      <c r="F308" s="4">
        <v>7.3984300000000003E-2</v>
      </c>
      <c r="G308" s="4">
        <v>0.109143</v>
      </c>
      <c r="H308" s="4">
        <v>9.3297699999999997E-2</v>
      </c>
      <c r="I308" s="4">
        <v>0.50550300000000004</v>
      </c>
    </row>
    <row r="309" spans="1:9" x14ac:dyDescent="0.25">
      <c r="A309" s="3" t="s">
        <v>620</v>
      </c>
      <c r="B309" t="s">
        <v>621</v>
      </c>
      <c r="C309" t="s">
        <v>3</v>
      </c>
      <c r="D309" t="s">
        <v>2521</v>
      </c>
      <c r="E309" s="4">
        <v>3.02083E-3</v>
      </c>
      <c r="F309" s="4">
        <v>-7.7339699999999997E-2</v>
      </c>
      <c r="G309" s="4">
        <v>-5.97356E-2</v>
      </c>
      <c r="H309" s="4">
        <v>1.5801300000000001E-2</v>
      </c>
      <c r="I309" s="4">
        <v>0.57299699999999998</v>
      </c>
    </row>
    <row r="310" spans="1:9" x14ac:dyDescent="0.25">
      <c r="A310" s="3" t="s">
        <v>622</v>
      </c>
      <c r="B310" t="s">
        <v>623</v>
      </c>
      <c r="C310" t="s">
        <v>3</v>
      </c>
      <c r="D310" t="s">
        <v>2522</v>
      </c>
      <c r="E310" s="4">
        <v>1.66695E-2</v>
      </c>
      <c r="F310" s="4">
        <v>-7.1087600000000004E-3</v>
      </c>
      <c r="G310" s="4">
        <v>-2.8483499999999998E-2</v>
      </c>
      <c r="H310" s="4">
        <v>3.1449099999999999E-3</v>
      </c>
      <c r="I310" s="4">
        <v>7.5298600000000007E-2</v>
      </c>
    </row>
    <row r="311" spans="1:9" x14ac:dyDescent="0.25">
      <c r="A311" s="3" t="s">
        <v>624</v>
      </c>
      <c r="B311" t="s">
        <v>625</v>
      </c>
      <c r="C311" t="s">
        <v>910</v>
      </c>
      <c r="D311" t="s">
        <v>2523</v>
      </c>
      <c r="E311" s="4">
        <v>-4.5175600000000003E-3</v>
      </c>
      <c r="F311" s="4">
        <v>-0.23019100000000001</v>
      </c>
      <c r="G311" s="4">
        <v>-0.628749</v>
      </c>
      <c r="H311" s="4">
        <v>-0.92205999999999999</v>
      </c>
      <c r="I311" s="4">
        <v>-1</v>
      </c>
    </row>
    <row r="312" spans="1:9" x14ac:dyDescent="0.25">
      <c r="A312" s="3" t="s">
        <v>626</v>
      </c>
      <c r="B312" t="s">
        <v>627</v>
      </c>
      <c r="C312" t="s">
        <v>3</v>
      </c>
      <c r="D312" t="s">
        <v>2524</v>
      </c>
      <c r="E312" s="4">
        <v>1.6773900000000001E-2</v>
      </c>
      <c r="F312" s="4">
        <v>8.0325500000000008E-2</v>
      </c>
      <c r="G312" s="4">
        <v>9.9676399999999998E-2</v>
      </c>
      <c r="H312" s="4">
        <v>0.14644199999999999</v>
      </c>
      <c r="I312" s="4">
        <v>0.45184200000000002</v>
      </c>
    </row>
    <row r="313" spans="1:9" x14ac:dyDescent="0.25">
      <c r="A313" s="3" t="s">
        <v>628</v>
      </c>
      <c r="B313" t="s">
        <v>629</v>
      </c>
      <c r="C313" t="s">
        <v>3</v>
      </c>
      <c r="D313" t="s">
        <v>2525</v>
      </c>
      <c r="E313" s="4">
        <v>-7.7834600000000007E-4</v>
      </c>
      <c r="F313" s="4">
        <v>-6.6325499999999996E-2</v>
      </c>
      <c r="G313" s="4">
        <v>-0.154865</v>
      </c>
      <c r="H313" s="4">
        <v>-0.239147</v>
      </c>
      <c r="I313" s="4">
        <v>-0.81063699999999994</v>
      </c>
    </row>
    <row r="314" spans="1:9" x14ac:dyDescent="0.25">
      <c r="A314" s="3" t="s">
        <v>630</v>
      </c>
      <c r="B314" t="s">
        <v>631</v>
      </c>
      <c r="C314" t="s">
        <v>3</v>
      </c>
      <c r="D314" t="s">
        <v>2526</v>
      </c>
      <c r="E314" s="4">
        <v>1.65322E-2</v>
      </c>
      <c r="F314" s="4">
        <v>3.1158399999999999E-2</v>
      </c>
      <c r="G314" s="4">
        <v>4.0880300000000001E-2</v>
      </c>
      <c r="H314" s="4">
        <v>4.9795100000000002E-2</v>
      </c>
      <c r="I314" s="4">
        <v>0.12981100000000001</v>
      </c>
    </row>
    <row r="315" spans="1:9" x14ac:dyDescent="0.25">
      <c r="A315" s="3" t="s">
        <v>632</v>
      </c>
      <c r="B315" t="s">
        <v>633</v>
      </c>
      <c r="C315" t="s">
        <v>3</v>
      </c>
      <c r="D315" t="s">
        <v>2527</v>
      </c>
      <c r="E315" s="4">
        <v>7.9453300000000004E-3</v>
      </c>
      <c r="F315" s="4">
        <v>-5.5872599999999993E-3</v>
      </c>
      <c r="G315" s="4">
        <v>3.57465E-3</v>
      </c>
      <c r="H315" s="4">
        <v>1.36978E-2</v>
      </c>
      <c r="I315" s="4">
        <v>0.213195</v>
      </c>
    </row>
    <row r="316" spans="1:9" x14ac:dyDescent="0.25">
      <c r="A316" s="3" t="s">
        <v>634</v>
      </c>
      <c r="B316" t="s">
        <v>635</v>
      </c>
      <c r="C316" t="s">
        <v>3</v>
      </c>
      <c r="D316" t="s">
        <v>2528</v>
      </c>
      <c r="E316" s="4">
        <v>7.4077300000000004E-3</v>
      </c>
      <c r="F316" s="4">
        <v>-1.39163E-2</v>
      </c>
      <c r="G316" s="4">
        <v>-4.7823999999999998E-2</v>
      </c>
      <c r="H316" s="4">
        <v>-6.2017200000000001E-2</v>
      </c>
      <c r="I316" s="4">
        <v>-0.29927599999999999</v>
      </c>
    </row>
    <row r="317" spans="1:9" x14ac:dyDescent="0.25">
      <c r="A317" s="3" t="s">
        <v>636</v>
      </c>
      <c r="B317" t="s">
        <v>637</v>
      </c>
      <c r="C317" t="s">
        <v>908</v>
      </c>
      <c r="D317" t="s">
        <v>2529</v>
      </c>
      <c r="E317" s="4">
        <v>-3.28087E-3</v>
      </c>
      <c r="F317" s="4">
        <v>1.4001899999999999E-2</v>
      </c>
      <c r="G317" s="4">
        <v>4.40662E-2</v>
      </c>
      <c r="H317" s="4">
        <v>4.3567599999999998E-2</v>
      </c>
      <c r="I317" s="4">
        <v>0.349638</v>
      </c>
    </row>
    <row r="318" spans="1:9" x14ac:dyDescent="0.25">
      <c r="A318" s="3" t="s">
        <v>638</v>
      </c>
      <c r="B318" t="s">
        <v>639</v>
      </c>
      <c r="C318" t="s">
        <v>3</v>
      </c>
      <c r="D318" t="s">
        <v>2530</v>
      </c>
      <c r="E318" s="4">
        <v>3.5976399999999999E-2</v>
      </c>
      <c r="F318" s="4">
        <v>4.9775800000000002E-2</v>
      </c>
      <c r="G318" s="4">
        <v>-3.5221200000000001E-2</v>
      </c>
      <c r="H318" s="4">
        <v>-0.229021</v>
      </c>
      <c r="I318" s="4">
        <v>-1</v>
      </c>
    </row>
    <row r="319" spans="1:9" x14ac:dyDescent="0.25">
      <c r="A319" s="3" t="s">
        <v>640</v>
      </c>
      <c r="B319" t="s">
        <v>641</v>
      </c>
      <c r="C319" t="s">
        <v>3</v>
      </c>
      <c r="D319" t="s">
        <v>2531</v>
      </c>
      <c r="E319" s="4">
        <v>-7.3042899999999997E-3</v>
      </c>
      <c r="F319" s="4">
        <v>9.3084399999999998E-2</v>
      </c>
      <c r="G319" s="4">
        <v>0.107603</v>
      </c>
      <c r="H319" s="4">
        <v>0.100298</v>
      </c>
      <c r="I319" s="4">
        <v>5.4013699999999998E-2</v>
      </c>
    </row>
    <row r="320" spans="1:9" x14ac:dyDescent="0.25">
      <c r="A320" s="3" t="s">
        <v>642</v>
      </c>
      <c r="B320" t="s">
        <v>643</v>
      </c>
      <c r="C320" t="s">
        <v>3</v>
      </c>
      <c r="D320" t="s">
        <v>2532</v>
      </c>
      <c r="E320" s="4">
        <v>-9.3216199999999994E-4</v>
      </c>
      <c r="F320" s="4">
        <v>-1.0922400000000001E-2</v>
      </c>
      <c r="G320" s="4">
        <v>3.1356800000000001E-3</v>
      </c>
      <c r="H320" s="4">
        <v>-4.5998000000000002E-3</v>
      </c>
      <c r="I320" s="4">
        <v>0.21324499999999999</v>
      </c>
    </row>
    <row r="321" spans="1:9" ht="31.5" x14ac:dyDescent="0.25">
      <c r="A321" s="3" t="s">
        <v>644</v>
      </c>
      <c r="B321" t="s">
        <v>645</v>
      </c>
      <c r="C321" t="s">
        <v>3</v>
      </c>
      <c r="D321" t="s">
        <v>2533</v>
      </c>
      <c r="E321" s="4">
        <v>7.6868699999999998E-2</v>
      </c>
      <c r="F321" s="4">
        <v>0.17122299999999999</v>
      </c>
      <c r="G321" s="4">
        <v>0.20089099999999999</v>
      </c>
      <c r="H321" s="4">
        <v>9.3449600000000008E-2</v>
      </c>
      <c r="I321" s="4">
        <v>-0.151922</v>
      </c>
    </row>
    <row r="322" spans="1:9" x14ac:dyDescent="0.25">
      <c r="A322" s="3" t="s">
        <v>646</v>
      </c>
      <c r="B322" t="s">
        <v>647</v>
      </c>
      <c r="C322" t="s">
        <v>3</v>
      </c>
      <c r="D322" t="s">
        <v>2534</v>
      </c>
      <c r="E322" s="4">
        <v>1.4023799999999999E-2</v>
      </c>
      <c r="F322" s="4">
        <v>6.3300499999999996E-2</v>
      </c>
      <c r="G322" s="4">
        <v>0.13605500000000001</v>
      </c>
      <c r="H322" s="4">
        <v>0.167742</v>
      </c>
      <c r="I322" s="4">
        <v>0.94460499999999992</v>
      </c>
    </row>
    <row r="323" spans="1:9" x14ac:dyDescent="0.25">
      <c r="A323" s="3" t="s">
        <v>648</v>
      </c>
      <c r="B323" t="s">
        <v>649</v>
      </c>
      <c r="C323" t="s">
        <v>908</v>
      </c>
      <c r="D323" t="s">
        <v>2535</v>
      </c>
      <c r="E323" s="4">
        <v>2.9799699999999998E-2</v>
      </c>
      <c r="F323" s="4">
        <v>1.5355499999999999E-2</v>
      </c>
      <c r="G323" s="4">
        <v>1.06757E-2</v>
      </c>
      <c r="H323" s="4">
        <v>0.100629</v>
      </c>
      <c r="I323" s="4">
        <v>0.48544700000000002</v>
      </c>
    </row>
    <row r="324" spans="1:9" x14ac:dyDescent="0.25">
      <c r="A324" s="3" t="s">
        <v>650</v>
      </c>
      <c r="B324" t="s">
        <v>651</v>
      </c>
      <c r="C324" t="s">
        <v>3</v>
      </c>
      <c r="D324" t="s">
        <v>2536</v>
      </c>
      <c r="E324" s="4">
        <v>-4.7775700000000001E-3</v>
      </c>
      <c r="F324" s="4">
        <v>4.7664400000000003E-2</v>
      </c>
      <c r="G324" s="4">
        <v>0.113732</v>
      </c>
      <c r="H324" s="4">
        <v>5.6602499999999993E-2</v>
      </c>
      <c r="I324" s="4">
        <v>0.160966</v>
      </c>
    </row>
    <row r="325" spans="1:9" x14ac:dyDescent="0.25">
      <c r="A325" s="3" t="s">
        <v>652</v>
      </c>
      <c r="B325" t="s">
        <v>653</v>
      </c>
      <c r="C325" t="s">
        <v>3</v>
      </c>
      <c r="D325" t="s">
        <v>2537</v>
      </c>
      <c r="E325" s="4">
        <v>-7.3455000000000006E-2</v>
      </c>
      <c r="F325" s="4">
        <v>0.42588900000000002</v>
      </c>
      <c r="G325" s="4">
        <v>0.21732199999999999</v>
      </c>
      <c r="H325" s="4">
        <v>-5.2554499999999997E-2</v>
      </c>
      <c r="I325" s="4">
        <v>-1</v>
      </c>
    </row>
    <row r="326" spans="1:9" x14ac:dyDescent="0.25">
      <c r="A326" s="3" t="s">
        <v>654</v>
      </c>
      <c r="B326" t="s">
        <v>655</v>
      </c>
      <c r="C326" t="s">
        <v>3</v>
      </c>
      <c r="D326" t="s">
        <v>2538</v>
      </c>
      <c r="E326" s="4">
        <v>-2.2381600000000001E-2</v>
      </c>
      <c r="F326" s="4">
        <v>8.8474400000000009E-2</v>
      </c>
      <c r="G326" s="4">
        <v>0.168239</v>
      </c>
      <c r="H326" s="4">
        <v>0.17504900000000001</v>
      </c>
      <c r="I326" s="4">
        <v>0.92024100000000009</v>
      </c>
    </row>
    <row r="327" spans="1:9" x14ac:dyDescent="0.25">
      <c r="A327" s="3" t="s">
        <v>656</v>
      </c>
      <c r="B327" t="s">
        <v>657</v>
      </c>
      <c r="C327" t="s">
        <v>3</v>
      </c>
      <c r="D327" t="s">
        <v>2539</v>
      </c>
      <c r="E327" s="4">
        <v>1.3846000000000001E-2</v>
      </c>
      <c r="F327" s="4">
        <v>0.14963399999999999</v>
      </c>
      <c r="G327" s="4">
        <v>0.28520000000000001</v>
      </c>
      <c r="H327" s="4">
        <v>0.32010100000000002</v>
      </c>
      <c r="I327" s="4">
        <v>1.45424</v>
      </c>
    </row>
    <row r="328" spans="1:9" x14ac:dyDescent="0.25">
      <c r="A328" s="3" t="s">
        <v>658</v>
      </c>
      <c r="B328" t="s">
        <v>659</v>
      </c>
      <c r="C328" t="s">
        <v>910</v>
      </c>
      <c r="D328" t="s">
        <v>2540</v>
      </c>
      <c r="E328" s="4">
        <v>3.8900799999999999E-2</v>
      </c>
      <c r="F328" s="4">
        <v>-0.244809</v>
      </c>
      <c r="G328" s="4">
        <v>-0.39223999999999998</v>
      </c>
      <c r="H328" s="4">
        <v>-0.69201400000000002</v>
      </c>
      <c r="I328" s="4">
        <v>-1</v>
      </c>
    </row>
    <row r="329" spans="1:9" ht="31.5" x14ac:dyDescent="0.25">
      <c r="A329" s="3" t="s">
        <v>660</v>
      </c>
      <c r="B329" t="s">
        <v>661</v>
      </c>
      <c r="C329" t="s">
        <v>3</v>
      </c>
      <c r="D329" t="s">
        <v>2541</v>
      </c>
      <c r="E329" s="4">
        <v>0.18808</v>
      </c>
      <c r="F329" s="4">
        <v>0.302371</v>
      </c>
      <c r="G329" s="4">
        <v>0.225328</v>
      </c>
      <c r="H329" s="4">
        <v>0.42383999999999999</v>
      </c>
      <c r="I329" s="4">
        <v>0.69702500000000001</v>
      </c>
    </row>
    <row r="330" spans="1:9" x14ac:dyDescent="0.25">
      <c r="A330" s="3" t="s">
        <v>662</v>
      </c>
      <c r="B330" t="s">
        <v>663</v>
      </c>
      <c r="C330" t="s">
        <v>3</v>
      </c>
      <c r="D330" t="s">
        <v>2542</v>
      </c>
      <c r="E330" s="4">
        <v>1.0685800000000001E-2</v>
      </c>
      <c r="F330" s="4">
        <v>-3.50199E-2</v>
      </c>
      <c r="G330" s="4">
        <v>-9.7272499999999998E-2</v>
      </c>
      <c r="H330" s="4">
        <v>-7.9069299999999995E-2</v>
      </c>
      <c r="I330" s="4">
        <v>-0.46488400000000002</v>
      </c>
    </row>
    <row r="331" spans="1:9" x14ac:dyDescent="0.25">
      <c r="A331" s="3" t="s">
        <v>666</v>
      </c>
      <c r="B331" t="s">
        <v>667</v>
      </c>
      <c r="C331" t="s">
        <v>3</v>
      </c>
      <c r="D331" t="s">
        <v>2543</v>
      </c>
      <c r="E331" s="4">
        <v>4.3073899999999998E-2</v>
      </c>
      <c r="F331" s="4">
        <v>0.230269</v>
      </c>
      <c r="G331" s="4">
        <v>0.23899599999999999</v>
      </c>
      <c r="H331" s="4">
        <v>0.29022500000000001</v>
      </c>
      <c r="I331" s="4">
        <v>0.439355</v>
      </c>
    </row>
    <row r="332" spans="1:9" x14ac:dyDescent="0.25">
      <c r="A332" s="3" t="s">
        <v>668</v>
      </c>
      <c r="B332" t="s">
        <v>669</v>
      </c>
      <c r="C332" t="s">
        <v>3</v>
      </c>
      <c r="D332" t="s">
        <v>2544</v>
      </c>
      <c r="E332" s="4">
        <v>2.0900700000000001E-2</v>
      </c>
      <c r="F332" s="4">
        <v>7.1277599999999997E-2</v>
      </c>
      <c r="G332" s="4">
        <v>0.124766</v>
      </c>
      <c r="H332" s="4">
        <v>0.188725</v>
      </c>
      <c r="I332" s="4">
        <v>0.80413600000000007</v>
      </c>
    </row>
    <row r="333" spans="1:9" x14ac:dyDescent="0.25">
      <c r="A333" s="3" t="s">
        <v>670</v>
      </c>
      <c r="B333" t="s">
        <v>671</v>
      </c>
      <c r="C333" t="s">
        <v>3</v>
      </c>
      <c r="D333" t="s">
        <v>2545</v>
      </c>
      <c r="E333" s="4">
        <v>3.31212E-3</v>
      </c>
      <c r="F333" s="4">
        <v>0.13131999999999999</v>
      </c>
      <c r="G333" s="4">
        <v>0.243896</v>
      </c>
      <c r="H333" s="4">
        <v>0.41021400000000002</v>
      </c>
      <c r="I333" s="4">
        <v>1.93082</v>
      </c>
    </row>
    <row r="334" spans="1:9" x14ac:dyDescent="0.25">
      <c r="A334" s="3" t="s">
        <v>672</v>
      </c>
      <c r="B334" t="s">
        <v>673</v>
      </c>
      <c r="C334" t="s">
        <v>3</v>
      </c>
      <c r="D334" t="s">
        <v>2546</v>
      </c>
      <c r="E334" s="4">
        <v>3.6598199999999998E-3</v>
      </c>
      <c r="F334" s="4">
        <v>3.1348899999999999E-2</v>
      </c>
      <c r="G334" s="4">
        <v>5.9754200000000004E-3</v>
      </c>
      <c r="H334" s="4">
        <v>1.25592E-2</v>
      </c>
      <c r="I334" s="4">
        <v>-1.2829E-2</v>
      </c>
    </row>
    <row r="335" spans="1:9" x14ac:dyDescent="0.25">
      <c r="A335" s="3" t="s">
        <v>674</v>
      </c>
      <c r="B335" t="s">
        <v>674</v>
      </c>
      <c r="C335" t="s">
        <v>3</v>
      </c>
      <c r="D335" t="s">
        <v>2547</v>
      </c>
      <c r="E335" s="4">
        <v>2.3622199999999999E-2</v>
      </c>
      <c r="F335" s="4">
        <v>0.27807399999999999</v>
      </c>
      <c r="G335" s="4">
        <v>0.52278899999999995</v>
      </c>
      <c r="H335" s="4">
        <v>0.88272200000000001</v>
      </c>
      <c r="I335" s="4">
        <v>3.87758</v>
      </c>
    </row>
    <row r="336" spans="1:9" x14ac:dyDescent="0.25">
      <c r="A336" s="3" t="s">
        <v>675</v>
      </c>
      <c r="B336" t="s">
        <v>676</v>
      </c>
      <c r="C336" t="s">
        <v>908</v>
      </c>
      <c r="D336" t="s">
        <v>2548</v>
      </c>
      <c r="E336" s="4">
        <v>-5.24319E-3</v>
      </c>
      <c r="F336" s="4">
        <v>9.4239400000000001E-2</v>
      </c>
      <c r="G336" s="4">
        <v>0.10735599999999999</v>
      </c>
      <c r="H336" s="4">
        <v>0.21704000000000001</v>
      </c>
      <c r="I336" s="4">
        <v>0.83566699999999994</v>
      </c>
    </row>
    <row r="337" spans="1:9" x14ac:dyDescent="0.25">
      <c r="A337" s="3" t="s">
        <v>677</v>
      </c>
      <c r="B337" t="s">
        <v>678</v>
      </c>
      <c r="C337" t="s">
        <v>3</v>
      </c>
      <c r="D337" t="s">
        <v>2549</v>
      </c>
      <c r="E337" s="4">
        <v>4.4349100000000002E-2</v>
      </c>
      <c r="F337" s="4">
        <v>0.12013</v>
      </c>
      <c r="G337" s="4">
        <v>0.35780000000000001</v>
      </c>
      <c r="H337" s="4">
        <v>0.30137799999999998</v>
      </c>
      <c r="I337" s="4">
        <v>1.2837499999999999</v>
      </c>
    </row>
    <row r="338" spans="1:9" x14ac:dyDescent="0.25">
      <c r="A338" s="3" t="s">
        <v>679</v>
      </c>
      <c r="B338" t="s">
        <v>680</v>
      </c>
      <c r="C338" t="s">
        <v>908</v>
      </c>
      <c r="D338" t="s">
        <v>2550</v>
      </c>
      <c r="E338" s="4">
        <v>-1.21583E-2</v>
      </c>
      <c r="F338" s="4">
        <v>2.9376699999999999E-2</v>
      </c>
      <c r="G338" s="4">
        <v>3.0892699999999999E-2</v>
      </c>
      <c r="H338" s="4">
        <v>3.2019199999999998E-2</v>
      </c>
      <c r="I338" s="4">
        <v>0.15844</v>
      </c>
    </row>
    <row r="339" spans="1:9" x14ac:dyDescent="0.25">
      <c r="A339" s="3" t="s">
        <v>681</v>
      </c>
      <c r="B339" t="s">
        <v>682</v>
      </c>
      <c r="C339" t="s">
        <v>910</v>
      </c>
      <c r="D339" t="s">
        <v>2551</v>
      </c>
      <c r="E339" s="4">
        <v>-4.0386600000000002E-2</v>
      </c>
      <c r="F339" s="4">
        <v>-6.2587599999999993E-2</v>
      </c>
      <c r="G339" s="4">
        <v>-1.27292E-2</v>
      </c>
      <c r="H339" s="4">
        <v>-0.11350399999999999</v>
      </c>
      <c r="I339" s="4">
        <v>0.10464900000000001</v>
      </c>
    </row>
    <row r="340" spans="1:9" x14ac:dyDescent="0.25">
      <c r="A340" s="3" t="s">
        <v>683</v>
      </c>
      <c r="B340" t="s">
        <v>684</v>
      </c>
      <c r="C340" t="s">
        <v>3</v>
      </c>
      <c r="D340" t="s">
        <v>2552</v>
      </c>
      <c r="E340" s="4">
        <v>-4.0541600000000002E-3</v>
      </c>
      <c r="F340" s="4">
        <v>-3.77375E-2</v>
      </c>
      <c r="G340" s="4">
        <v>8.03976E-3</v>
      </c>
      <c r="H340" s="4">
        <v>7.1251800000000004E-2</v>
      </c>
      <c r="I340" s="4">
        <v>0.81340299999999999</v>
      </c>
    </row>
    <row r="341" spans="1:9" x14ac:dyDescent="0.25">
      <c r="A341" s="3" t="s">
        <v>685</v>
      </c>
      <c r="B341" t="s">
        <v>686</v>
      </c>
      <c r="C341" t="s">
        <v>3</v>
      </c>
      <c r="D341" t="s">
        <v>2553</v>
      </c>
      <c r="E341" s="4">
        <v>5.9082700000000002E-2</v>
      </c>
      <c r="F341" s="4">
        <v>0.18639800000000001</v>
      </c>
      <c r="G341" s="4">
        <v>0.15823799999999999</v>
      </c>
      <c r="H341" s="4">
        <v>0.14249999999999999</v>
      </c>
      <c r="I341" s="4">
        <v>-2.0976100000000001E-2</v>
      </c>
    </row>
    <row r="342" spans="1:9" x14ac:dyDescent="0.25">
      <c r="A342" s="3" t="s">
        <v>687</v>
      </c>
      <c r="B342" t="s">
        <v>688</v>
      </c>
      <c r="C342" t="s">
        <v>908</v>
      </c>
      <c r="D342" t="s">
        <v>2554</v>
      </c>
      <c r="E342" s="4">
        <v>8.7144100000000002E-2</v>
      </c>
      <c r="F342" s="4">
        <v>0.193716</v>
      </c>
      <c r="G342" s="4">
        <v>0.38272800000000001</v>
      </c>
      <c r="H342" s="4">
        <v>0.57648699999999997</v>
      </c>
      <c r="I342" s="4">
        <v>2.7459699999999998</v>
      </c>
    </row>
    <row r="343" spans="1:9" x14ac:dyDescent="0.25">
      <c r="A343" s="3" t="s">
        <v>689</v>
      </c>
      <c r="B343" t="s">
        <v>690</v>
      </c>
      <c r="C343" t="s">
        <v>3</v>
      </c>
      <c r="D343" t="s">
        <v>2555</v>
      </c>
      <c r="E343" s="4">
        <v>2.5599899999999998E-3</v>
      </c>
      <c r="F343" s="4">
        <v>2.7854500000000001E-2</v>
      </c>
      <c r="G343" s="4">
        <v>8.2550999999999999E-2</v>
      </c>
      <c r="H343" s="4">
        <v>0.125226</v>
      </c>
      <c r="I343" s="4">
        <v>0.67787300000000006</v>
      </c>
    </row>
    <row r="344" spans="1:9" x14ac:dyDescent="0.25">
      <c r="A344" s="3" t="s">
        <v>691</v>
      </c>
      <c r="B344" t="s">
        <v>692</v>
      </c>
      <c r="C344" t="s">
        <v>3</v>
      </c>
      <c r="D344" t="s">
        <v>2556</v>
      </c>
      <c r="E344" s="4">
        <v>-7.6358700000000003E-3</v>
      </c>
      <c r="F344" s="4">
        <v>0.12273100000000001</v>
      </c>
      <c r="G344" s="4">
        <v>0.11901100000000001</v>
      </c>
      <c r="H344" s="4">
        <v>0.12336900000000001</v>
      </c>
      <c r="I344" s="4">
        <v>7.5652100000000002E-4</v>
      </c>
    </row>
    <row r="345" spans="1:9" x14ac:dyDescent="0.25">
      <c r="A345" s="3" t="s">
        <v>693</v>
      </c>
      <c r="B345" t="s">
        <v>694</v>
      </c>
      <c r="C345" t="s">
        <v>3</v>
      </c>
      <c r="D345" t="s">
        <v>2557</v>
      </c>
      <c r="E345" s="4">
        <v>2.0522800000000001E-2</v>
      </c>
      <c r="F345" s="4">
        <v>8.4809599999999999E-2</v>
      </c>
      <c r="G345" s="4">
        <v>0.13575000000000001</v>
      </c>
      <c r="H345" s="4">
        <v>0.112155</v>
      </c>
      <c r="I345" s="4">
        <v>0.31668299999999999</v>
      </c>
    </row>
    <row r="346" spans="1:9" x14ac:dyDescent="0.25">
      <c r="A346" s="3" t="s">
        <v>695</v>
      </c>
      <c r="B346" t="s">
        <v>696</v>
      </c>
      <c r="C346" t="s">
        <v>908</v>
      </c>
      <c r="D346" t="s">
        <v>2558</v>
      </c>
      <c r="E346" s="4">
        <v>4.5937199999999997E-2</v>
      </c>
      <c r="F346" s="4">
        <v>-1.09643E-2</v>
      </c>
      <c r="G346" s="4">
        <v>1.19779E-2</v>
      </c>
      <c r="H346" s="4">
        <v>-1.6634900000000001E-2</v>
      </c>
      <c r="I346" s="4">
        <v>0.133766</v>
      </c>
    </row>
    <row r="347" spans="1:9" x14ac:dyDescent="0.25">
      <c r="A347" s="3" t="s">
        <v>697</v>
      </c>
      <c r="B347" t="s">
        <v>698</v>
      </c>
      <c r="C347" t="s">
        <v>910</v>
      </c>
      <c r="D347" t="s">
        <v>2559</v>
      </c>
      <c r="E347" s="4">
        <v>4.8199699999999998E-2</v>
      </c>
      <c r="F347" s="4">
        <v>0.16258500000000001</v>
      </c>
      <c r="G347" s="4">
        <v>0.139988</v>
      </c>
      <c r="H347" s="4">
        <v>-0.16269400000000001</v>
      </c>
      <c r="I347" s="4">
        <v>-1</v>
      </c>
    </row>
    <row r="348" spans="1:9" ht="31.5" x14ac:dyDescent="0.25">
      <c r="A348" s="3" t="s">
        <v>699</v>
      </c>
      <c r="B348" t="s">
        <v>700</v>
      </c>
      <c r="C348" t="s">
        <v>3</v>
      </c>
      <c r="D348" t="s">
        <v>2560</v>
      </c>
      <c r="E348" s="4">
        <v>-4.9864999999999996E-3</v>
      </c>
      <c r="F348" s="4">
        <v>2.9477699999999999E-2</v>
      </c>
      <c r="G348" s="4">
        <v>4.9391400000000002E-2</v>
      </c>
      <c r="H348" s="4">
        <v>1.8785400000000001E-2</v>
      </c>
      <c r="I348" s="4">
        <v>-0.16420499999999999</v>
      </c>
    </row>
    <row r="349" spans="1:9" x14ac:dyDescent="0.25">
      <c r="A349" s="3" t="s">
        <v>701</v>
      </c>
      <c r="B349" t="s">
        <v>701</v>
      </c>
      <c r="C349" t="s">
        <v>3</v>
      </c>
      <c r="D349" t="s">
        <v>1988</v>
      </c>
      <c r="E349" s="4">
        <v>3.1299100000000003E-2</v>
      </c>
      <c r="F349" s="4">
        <v>0.42446099999999998</v>
      </c>
      <c r="G349" s="4">
        <v>0.565801</v>
      </c>
      <c r="H349" s="4">
        <v>0.73445099999999996</v>
      </c>
      <c r="I349" s="4">
        <v>3.6206</v>
      </c>
    </row>
    <row r="350" spans="1:9" x14ac:dyDescent="0.25">
      <c r="A350" s="3" t="s">
        <v>702</v>
      </c>
      <c r="B350" t="s">
        <v>703</v>
      </c>
      <c r="C350" t="s">
        <v>3</v>
      </c>
      <c r="D350" t="s">
        <v>2561</v>
      </c>
      <c r="E350" s="4">
        <v>6.7889600000000001E-3</v>
      </c>
      <c r="F350" s="4">
        <v>0.113874</v>
      </c>
      <c r="G350" s="4">
        <v>0.14939</v>
      </c>
      <c r="H350" s="4">
        <v>0.18733900000000001</v>
      </c>
      <c r="I350" s="4">
        <v>0.65886500000000003</v>
      </c>
    </row>
    <row r="351" spans="1:9" x14ac:dyDescent="0.25">
      <c r="A351" s="3" t="s">
        <v>704</v>
      </c>
      <c r="B351" t="s">
        <v>705</v>
      </c>
      <c r="C351" t="s">
        <v>908</v>
      </c>
      <c r="D351" t="s">
        <v>2562</v>
      </c>
      <c r="E351" s="4">
        <v>1.3927699999999999E-2</v>
      </c>
      <c r="F351" s="4">
        <v>1.9876099999999999E-3</v>
      </c>
      <c r="G351" s="4">
        <v>7.0596300000000001E-2</v>
      </c>
      <c r="H351" s="4">
        <v>0.115915</v>
      </c>
      <c r="I351" s="4">
        <v>0.89880499999999997</v>
      </c>
    </row>
    <row r="352" spans="1:9" x14ac:dyDescent="0.25">
      <c r="A352" s="3" t="s">
        <v>706</v>
      </c>
      <c r="B352" t="s">
        <v>707</v>
      </c>
      <c r="C352" t="s">
        <v>908</v>
      </c>
      <c r="D352" t="s">
        <v>2563</v>
      </c>
      <c r="E352" s="4">
        <v>1.03833E-2</v>
      </c>
      <c r="F352" s="4">
        <v>-5.68689E-2</v>
      </c>
      <c r="G352" s="4">
        <v>-1.89975E-2</v>
      </c>
      <c r="H352" s="4">
        <v>3.55084E-3</v>
      </c>
      <c r="I352" s="4">
        <v>0.37331500000000001</v>
      </c>
    </row>
    <row r="353" spans="1:9" x14ac:dyDescent="0.25">
      <c r="A353" s="3" t="s">
        <v>708</v>
      </c>
      <c r="B353" t="s">
        <v>709</v>
      </c>
      <c r="C353" t="s">
        <v>908</v>
      </c>
      <c r="D353" t="s">
        <v>2564</v>
      </c>
      <c r="E353" s="4">
        <v>-1.3317000000000001E-2</v>
      </c>
      <c r="F353" s="4">
        <v>5.3342800000000003E-2</v>
      </c>
      <c r="G353" s="4">
        <v>2.0267400000000001E-2</v>
      </c>
      <c r="H353" s="4">
        <v>3.6503099999999997E-2</v>
      </c>
      <c r="I353" s="4">
        <v>-8.1314100000000004E-3</v>
      </c>
    </row>
    <row r="354" spans="1:9" x14ac:dyDescent="0.25">
      <c r="A354" s="3" t="s">
        <v>710</v>
      </c>
      <c r="B354" t="s">
        <v>711</v>
      </c>
      <c r="C354" t="s">
        <v>908</v>
      </c>
      <c r="D354" t="s">
        <v>2565</v>
      </c>
      <c r="E354" s="4">
        <v>1.08901E-2</v>
      </c>
      <c r="F354" s="4">
        <v>7.0550199999999993E-2</v>
      </c>
      <c r="G354" s="4">
        <v>0.15018999999999999</v>
      </c>
      <c r="H354" s="4">
        <v>0.17466300000000001</v>
      </c>
      <c r="I354" s="4">
        <v>0.80006600000000005</v>
      </c>
    </row>
    <row r="355" spans="1:9" x14ac:dyDescent="0.25">
      <c r="A355" s="3" t="s">
        <v>712</v>
      </c>
      <c r="B355" t="s">
        <v>713</v>
      </c>
      <c r="C355" t="s">
        <v>3</v>
      </c>
      <c r="D355" t="s">
        <v>2566</v>
      </c>
      <c r="E355" s="4">
        <v>5.8539200000000003E-3</v>
      </c>
      <c r="F355" s="4">
        <v>0.12040099999999999</v>
      </c>
      <c r="G355" s="4">
        <v>0.19356200000000001</v>
      </c>
      <c r="H355" s="4">
        <v>0.23283400000000001</v>
      </c>
      <c r="I355" s="4">
        <v>0.95645799999999992</v>
      </c>
    </row>
    <row r="356" spans="1:9" x14ac:dyDescent="0.25">
      <c r="A356" s="3" t="s">
        <v>714</v>
      </c>
      <c r="B356" t="s">
        <v>715</v>
      </c>
      <c r="C356" t="s">
        <v>3</v>
      </c>
      <c r="D356" t="s">
        <v>2567</v>
      </c>
      <c r="E356" s="4">
        <v>2.5345199999999998E-2</v>
      </c>
      <c r="F356" s="4">
        <v>2.0397999999999999E-2</v>
      </c>
      <c r="G356" s="4">
        <v>0.122408</v>
      </c>
      <c r="H356" s="4">
        <v>-6.1505299999999999E-2</v>
      </c>
      <c r="I356" s="4">
        <v>-0.53432499999999994</v>
      </c>
    </row>
    <row r="357" spans="1:9" x14ac:dyDescent="0.25">
      <c r="A357" s="3" t="s">
        <v>716</v>
      </c>
      <c r="B357" t="s">
        <v>717</v>
      </c>
      <c r="C357" t="s">
        <v>910</v>
      </c>
      <c r="D357" t="s">
        <v>2568</v>
      </c>
      <c r="E357" s="4">
        <v>4.1323600000000002E-2</v>
      </c>
      <c r="F357" s="4">
        <v>-0.123558</v>
      </c>
      <c r="G357" s="4">
        <v>0.201213</v>
      </c>
      <c r="H357" s="4">
        <v>-0.150169</v>
      </c>
      <c r="I357" s="4">
        <v>1.54787E-2</v>
      </c>
    </row>
    <row r="358" spans="1:9" x14ac:dyDescent="0.25">
      <c r="A358" s="3" t="s">
        <v>718</v>
      </c>
      <c r="B358" t="s">
        <v>719</v>
      </c>
      <c r="C358" t="s">
        <v>3</v>
      </c>
      <c r="D358" t="s">
        <v>2569</v>
      </c>
      <c r="E358" s="4">
        <v>-2.6552900000000001E-2</v>
      </c>
      <c r="F358" s="4">
        <v>0.119044</v>
      </c>
      <c r="G358" s="4">
        <v>4.70695E-2</v>
      </c>
      <c r="H358" s="4">
        <v>-6.8920200000000001E-2</v>
      </c>
      <c r="I358" s="4">
        <v>-0.57110899999999998</v>
      </c>
    </row>
    <row r="359" spans="1:9" x14ac:dyDescent="0.25">
      <c r="A359" s="3" t="s">
        <v>720</v>
      </c>
      <c r="B359" t="s">
        <v>721</v>
      </c>
      <c r="C359" t="s">
        <v>908</v>
      </c>
      <c r="D359" t="s">
        <v>2570</v>
      </c>
      <c r="E359" s="4">
        <v>1.8425400000000001E-2</v>
      </c>
      <c r="F359" s="4">
        <v>-1.6886600000000002E-2</v>
      </c>
      <c r="G359" s="4">
        <v>2.0700400000000001E-2</v>
      </c>
      <c r="H359" s="4">
        <v>3.3454900000000003E-2</v>
      </c>
      <c r="I359" s="4">
        <v>0.45423499999999989</v>
      </c>
    </row>
    <row r="360" spans="1:9" x14ac:dyDescent="0.25">
      <c r="A360" s="3" t="s">
        <v>722</v>
      </c>
      <c r="B360" t="s">
        <v>723</v>
      </c>
      <c r="C360" t="s">
        <v>908</v>
      </c>
      <c r="D360" t="s">
        <v>2571</v>
      </c>
      <c r="E360" s="4">
        <v>1.4982000000000001E-2</v>
      </c>
      <c r="F360" s="4">
        <v>0.139289</v>
      </c>
      <c r="G360" s="4">
        <v>0.16738900000000001</v>
      </c>
      <c r="H360" s="4">
        <v>0.18256900000000001</v>
      </c>
      <c r="I360" s="4">
        <v>0.62278299999999998</v>
      </c>
    </row>
    <row r="361" spans="1:9" x14ac:dyDescent="0.25">
      <c r="A361" s="3" t="s">
        <v>724</v>
      </c>
      <c r="B361" t="s">
        <v>725</v>
      </c>
      <c r="C361" t="s">
        <v>3</v>
      </c>
      <c r="D361" t="s">
        <v>2572</v>
      </c>
      <c r="E361" s="4">
        <v>1.3694700000000001E-2</v>
      </c>
      <c r="F361" s="4">
        <v>7.4155699999999991E-2</v>
      </c>
      <c r="G361" s="4">
        <v>0.16</v>
      </c>
      <c r="H361" s="4">
        <v>0.28635100000000002</v>
      </c>
      <c r="I361" s="4">
        <v>1.4629000000000001</v>
      </c>
    </row>
    <row r="362" spans="1:9" x14ac:dyDescent="0.25">
      <c r="A362" s="3" t="s">
        <v>728</v>
      </c>
      <c r="B362" t="s">
        <v>729</v>
      </c>
      <c r="C362" t="s">
        <v>3</v>
      </c>
      <c r="D362" t="s">
        <v>1266</v>
      </c>
      <c r="E362" s="4">
        <v>-6.4860600000000003E-4</v>
      </c>
      <c r="F362" s="4">
        <v>6.66736E-2</v>
      </c>
      <c r="G362" s="4">
        <v>0.21568100000000001</v>
      </c>
      <c r="H362" s="4">
        <v>0.24903600000000001</v>
      </c>
      <c r="I362" s="4">
        <v>1.4088799999999999</v>
      </c>
    </row>
    <row r="363" spans="1:9" x14ac:dyDescent="0.25">
      <c r="A363" s="3" t="s">
        <v>730</v>
      </c>
      <c r="B363" t="s">
        <v>731</v>
      </c>
      <c r="C363" t="s">
        <v>908</v>
      </c>
      <c r="D363" t="s">
        <v>2573</v>
      </c>
      <c r="E363" s="4">
        <v>2.70339E-2</v>
      </c>
      <c r="F363" s="4">
        <v>9.9683800000000003E-2</v>
      </c>
      <c r="G363" s="4">
        <v>9.6548400000000006E-2</v>
      </c>
      <c r="H363" s="4">
        <v>7.7171999999999999E-5</v>
      </c>
      <c r="I363" s="4">
        <v>-0.59437600000000002</v>
      </c>
    </row>
    <row r="364" spans="1:9" x14ac:dyDescent="0.25">
      <c r="A364" s="3" t="s">
        <v>732</v>
      </c>
      <c r="B364" t="s">
        <v>733</v>
      </c>
      <c r="C364" t="s">
        <v>3</v>
      </c>
      <c r="D364" t="s">
        <v>2574</v>
      </c>
      <c r="E364" s="4">
        <v>4.5249899999999996E-3</v>
      </c>
      <c r="F364" s="4">
        <v>0.150615</v>
      </c>
      <c r="G364" s="4">
        <v>0.22794700000000001</v>
      </c>
      <c r="H364" s="4">
        <v>0.18717200000000001</v>
      </c>
      <c r="I364" s="4">
        <v>0.52837699999999999</v>
      </c>
    </row>
    <row r="365" spans="1:9" x14ac:dyDescent="0.25">
      <c r="A365" s="3" t="s">
        <v>734</v>
      </c>
      <c r="B365" t="s">
        <v>735</v>
      </c>
      <c r="C365" t="s">
        <v>3</v>
      </c>
      <c r="D365" t="s">
        <v>2575</v>
      </c>
      <c r="E365" s="4">
        <v>1.46654E-2</v>
      </c>
      <c r="F365" s="4">
        <v>0.10413699999999999</v>
      </c>
      <c r="G365" s="4">
        <v>0.10395699999999999</v>
      </c>
      <c r="H365" s="4">
        <v>6.2159800000000001E-2</v>
      </c>
      <c r="I365" s="4">
        <v>-0.170097</v>
      </c>
    </row>
    <row r="366" spans="1:9" x14ac:dyDescent="0.25">
      <c r="A366" s="3" t="s">
        <v>736</v>
      </c>
      <c r="B366" t="s">
        <v>737</v>
      </c>
      <c r="C366" t="s">
        <v>3</v>
      </c>
      <c r="D366" t="s">
        <v>2576</v>
      </c>
      <c r="E366" s="4">
        <v>3.3360500000000001E-2</v>
      </c>
      <c r="F366" s="4">
        <v>-1.3766199999999999E-2</v>
      </c>
      <c r="G366" s="4">
        <v>-1.26175E-2</v>
      </c>
      <c r="H366" s="4">
        <v>-3.0549300000000001E-2</v>
      </c>
      <c r="I366" s="4">
        <v>-5.1147199999999997E-2</v>
      </c>
    </row>
    <row r="367" spans="1:9" x14ac:dyDescent="0.25">
      <c r="A367" s="3" t="s">
        <v>738</v>
      </c>
      <c r="B367" t="s">
        <v>739</v>
      </c>
      <c r="C367" t="s">
        <v>908</v>
      </c>
      <c r="D367" t="s">
        <v>2577</v>
      </c>
      <c r="E367" s="4">
        <v>9.6843299999999993E-2</v>
      </c>
      <c r="F367" s="4">
        <v>2.45446E-2</v>
      </c>
      <c r="G367" s="4">
        <v>3.2605299999999997E-2</v>
      </c>
      <c r="H367" s="4">
        <v>-4.1976399999999997E-2</v>
      </c>
      <c r="I367" s="4">
        <v>-0.16192999999999999</v>
      </c>
    </row>
    <row r="368" spans="1:9" x14ac:dyDescent="0.25">
      <c r="A368" s="3" t="s">
        <v>740</v>
      </c>
      <c r="B368" t="s">
        <v>741</v>
      </c>
      <c r="C368" t="s">
        <v>3</v>
      </c>
      <c r="D368" t="s">
        <v>2578</v>
      </c>
      <c r="E368" s="4">
        <v>1.4806700000000001E-2</v>
      </c>
      <c r="F368" s="4">
        <v>6.8138400000000002E-2</v>
      </c>
      <c r="G368" s="4">
        <v>0.11933000000000001</v>
      </c>
      <c r="H368" s="4">
        <v>0.148392</v>
      </c>
      <c r="I368" s="4">
        <v>0.72854799999999997</v>
      </c>
    </row>
    <row r="369" spans="1:9" x14ac:dyDescent="0.25">
      <c r="A369" s="3" t="s">
        <v>744</v>
      </c>
      <c r="B369" t="s">
        <v>745</v>
      </c>
      <c r="C369" t="s">
        <v>908</v>
      </c>
      <c r="D369" t="s">
        <v>2579</v>
      </c>
      <c r="E369" s="4">
        <v>2.2878099999999998E-2</v>
      </c>
      <c r="F369" s="4">
        <v>5.5363799999999998E-2</v>
      </c>
      <c r="G369" s="4">
        <v>9.44464E-2</v>
      </c>
      <c r="H369" s="4">
        <v>0.150114</v>
      </c>
      <c r="I369" s="4">
        <v>0.57686599999999999</v>
      </c>
    </row>
    <row r="370" spans="1:9" x14ac:dyDescent="0.25">
      <c r="A370" s="3" t="s">
        <v>746</v>
      </c>
      <c r="B370" t="s">
        <v>747</v>
      </c>
      <c r="C370" t="s">
        <v>908</v>
      </c>
      <c r="D370" t="s">
        <v>2580</v>
      </c>
      <c r="E370" s="4">
        <v>2.01922E-2</v>
      </c>
      <c r="F370" s="4">
        <v>-5.0067899999999999E-2</v>
      </c>
      <c r="G370" s="4">
        <v>-6.2472800000000002E-2</v>
      </c>
      <c r="H370" s="4">
        <v>-8.3887300000000012E-2</v>
      </c>
      <c r="I370" s="4">
        <v>-0.17619000000000001</v>
      </c>
    </row>
    <row r="371" spans="1:9" x14ac:dyDescent="0.25">
      <c r="A371" s="3" t="s">
        <v>748</v>
      </c>
      <c r="B371" t="s">
        <v>749</v>
      </c>
      <c r="C371" t="s">
        <v>3</v>
      </c>
      <c r="D371" t="s">
        <v>2581</v>
      </c>
      <c r="E371" s="4">
        <v>3.6073500000000001E-2</v>
      </c>
      <c r="F371" s="4">
        <v>0.13661000000000001</v>
      </c>
      <c r="G371" s="4">
        <v>0.25242700000000001</v>
      </c>
      <c r="H371" s="4">
        <v>0.52294600000000002</v>
      </c>
      <c r="I371" s="4">
        <v>2.6437900000000001</v>
      </c>
    </row>
    <row r="372" spans="1:9" x14ac:dyDescent="0.25">
      <c r="A372" s="3" t="s">
        <v>750</v>
      </c>
      <c r="B372" t="s">
        <v>751</v>
      </c>
      <c r="C372" t="s">
        <v>908</v>
      </c>
      <c r="D372" t="s">
        <v>2582</v>
      </c>
      <c r="E372" s="4">
        <v>-8.9208200000000012E-3</v>
      </c>
      <c r="F372" s="4">
        <v>6.1703099999999997E-2</v>
      </c>
      <c r="G372" s="4">
        <v>7.6092099999999996E-2</v>
      </c>
      <c r="H372" s="4">
        <v>6.37847E-2</v>
      </c>
      <c r="I372" s="4">
        <v>0.14941399999999999</v>
      </c>
    </row>
    <row r="373" spans="1:9" x14ac:dyDescent="0.25">
      <c r="A373" s="3" t="s">
        <v>752</v>
      </c>
      <c r="B373" t="s">
        <v>753</v>
      </c>
      <c r="C373" t="s">
        <v>3</v>
      </c>
      <c r="D373" t="s">
        <v>2583</v>
      </c>
      <c r="E373" s="4">
        <v>2.5828299999999998E-2</v>
      </c>
      <c r="F373" s="4">
        <v>4.4350399999999998E-2</v>
      </c>
      <c r="G373" s="4">
        <v>0.108265</v>
      </c>
      <c r="H373" s="4">
        <v>0.13788</v>
      </c>
      <c r="I373" s="4">
        <v>0.73677599999999999</v>
      </c>
    </row>
    <row r="374" spans="1:9" x14ac:dyDescent="0.25">
      <c r="A374" s="3" t="s">
        <v>754</v>
      </c>
      <c r="B374" t="s">
        <v>755</v>
      </c>
      <c r="C374" t="s">
        <v>908</v>
      </c>
      <c r="D374" t="s">
        <v>2584</v>
      </c>
      <c r="E374" s="4">
        <v>6.3121400000000008E-3</v>
      </c>
      <c r="F374" s="4">
        <v>5.1622399999999999E-2</v>
      </c>
      <c r="G374" s="4">
        <v>7.6300599999999996E-2</v>
      </c>
      <c r="H374" s="4">
        <v>0.15512100000000001</v>
      </c>
      <c r="I374" s="4">
        <v>0.69660100000000003</v>
      </c>
    </row>
    <row r="375" spans="1:9" x14ac:dyDescent="0.25">
      <c r="A375" s="3" t="s">
        <v>756</v>
      </c>
      <c r="B375" t="s">
        <v>757</v>
      </c>
      <c r="C375" t="s">
        <v>908</v>
      </c>
      <c r="D375" t="s">
        <v>2585</v>
      </c>
      <c r="E375" s="4">
        <v>-2.36236E-3</v>
      </c>
      <c r="F375" s="4">
        <v>0.46358600000000011</v>
      </c>
      <c r="G375" s="4">
        <v>0.330704</v>
      </c>
      <c r="H375" s="4">
        <v>0.31207299999999999</v>
      </c>
      <c r="I375" s="4">
        <v>-0.67101</v>
      </c>
    </row>
    <row r="376" spans="1:9" x14ac:dyDescent="0.25">
      <c r="A376" s="3" t="s">
        <v>758</v>
      </c>
      <c r="B376" t="s">
        <v>759</v>
      </c>
      <c r="C376" t="s">
        <v>3</v>
      </c>
      <c r="D376" t="s">
        <v>2586</v>
      </c>
      <c r="E376" s="4">
        <v>-1.1374099999999999E-3</v>
      </c>
      <c r="F376" s="4">
        <v>5.0607800000000001E-2</v>
      </c>
      <c r="G376" s="4">
        <v>8.3201800000000006E-2</v>
      </c>
      <c r="H376" s="4">
        <v>8.0280100000000007E-2</v>
      </c>
      <c r="I376" s="4">
        <v>0.24974099999999999</v>
      </c>
    </row>
    <row r="377" spans="1:9" x14ac:dyDescent="0.25">
      <c r="A377" s="3" t="s">
        <v>762</v>
      </c>
      <c r="B377" t="s">
        <v>763</v>
      </c>
      <c r="C377" t="s">
        <v>3</v>
      </c>
      <c r="D377" t="s">
        <v>2587</v>
      </c>
      <c r="E377" s="4">
        <v>1.38383E-2</v>
      </c>
      <c r="F377" s="4">
        <v>4.8560199999999998E-2</v>
      </c>
      <c r="G377" s="4">
        <v>8.4798799999999994E-2</v>
      </c>
      <c r="H377" s="4">
        <v>0.15681100000000001</v>
      </c>
      <c r="I377" s="4">
        <v>0.82927000000000006</v>
      </c>
    </row>
    <row r="378" spans="1:9" x14ac:dyDescent="0.25">
      <c r="A378" s="3" t="s">
        <v>764</v>
      </c>
      <c r="B378" t="s">
        <v>765</v>
      </c>
      <c r="C378" t="s">
        <v>908</v>
      </c>
      <c r="D378" t="s">
        <v>2588</v>
      </c>
      <c r="E378" s="4">
        <v>4.90979E-4</v>
      </c>
      <c r="F378" s="4">
        <v>1.4938099999999999E-2</v>
      </c>
      <c r="G378" s="4">
        <v>3.3655900000000002E-2</v>
      </c>
      <c r="H378" s="4">
        <v>8.1123700000000007E-2</v>
      </c>
      <c r="I378" s="4">
        <v>0.52256400000000003</v>
      </c>
    </row>
    <row r="379" spans="1:9" x14ac:dyDescent="0.25">
      <c r="A379" s="3" t="s">
        <v>766</v>
      </c>
      <c r="B379" t="s">
        <v>767</v>
      </c>
      <c r="C379" t="s">
        <v>3</v>
      </c>
      <c r="D379" t="s">
        <v>2589</v>
      </c>
      <c r="E379" s="4">
        <v>3.4283300000000003E-2</v>
      </c>
      <c r="F379" s="4">
        <v>0.21529599999999999</v>
      </c>
      <c r="G379" s="4">
        <v>0.282943</v>
      </c>
      <c r="H379" s="4">
        <v>0.129834</v>
      </c>
      <c r="I379" s="4">
        <v>-4.5594200000000001E-2</v>
      </c>
    </row>
    <row r="380" spans="1:9" x14ac:dyDescent="0.25">
      <c r="A380" s="3" t="s">
        <v>768</v>
      </c>
      <c r="B380" t="s">
        <v>769</v>
      </c>
      <c r="C380" t="s">
        <v>908</v>
      </c>
      <c r="D380" t="s">
        <v>2590</v>
      </c>
      <c r="E380" s="4">
        <v>-1.3755799999999999E-3</v>
      </c>
      <c r="F380" s="4">
        <v>0.119438</v>
      </c>
      <c r="G380" s="4">
        <v>0.20343900000000001</v>
      </c>
      <c r="H380" s="4">
        <v>0.20736099999999999</v>
      </c>
      <c r="I380" s="4">
        <v>0.61505799999999999</v>
      </c>
    </row>
    <row r="381" spans="1:9" x14ac:dyDescent="0.25">
      <c r="A381" s="3" t="s">
        <v>770</v>
      </c>
      <c r="B381" t="s">
        <v>771</v>
      </c>
      <c r="C381" t="s">
        <v>908</v>
      </c>
      <c r="D381" t="s">
        <v>2591</v>
      </c>
      <c r="E381" s="4">
        <v>-4.28598E-3</v>
      </c>
      <c r="F381" s="4">
        <v>2.15108E-2</v>
      </c>
      <c r="G381" s="4">
        <v>2.7884599999999999E-2</v>
      </c>
      <c r="H381" s="4">
        <v>4.6101799999999998E-2</v>
      </c>
      <c r="I381" s="4">
        <v>0.288829</v>
      </c>
    </row>
    <row r="382" spans="1:9" x14ac:dyDescent="0.25">
      <c r="A382" s="3" t="s">
        <v>772</v>
      </c>
      <c r="B382" t="s">
        <v>773</v>
      </c>
      <c r="C382" t="s">
        <v>3</v>
      </c>
      <c r="D382" t="s">
        <v>2592</v>
      </c>
      <c r="E382" s="4">
        <v>0.108307</v>
      </c>
      <c r="F382" s="4">
        <v>-1.2788300000000001E-2</v>
      </c>
      <c r="G382" s="4">
        <v>-4.2331100000000003E-2</v>
      </c>
      <c r="H382" s="4">
        <v>-1.39712E-2</v>
      </c>
      <c r="I382" s="4">
        <v>-0.140788</v>
      </c>
    </row>
    <row r="383" spans="1:9" x14ac:dyDescent="0.25">
      <c r="A383" s="3" t="s">
        <v>774</v>
      </c>
      <c r="B383" t="s">
        <v>775</v>
      </c>
      <c r="C383" t="s">
        <v>908</v>
      </c>
      <c r="D383" t="s">
        <v>2000</v>
      </c>
      <c r="E383" s="4">
        <v>5.0182900000000003E-2</v>
      </c>
      <c r="F383" s="4">
        <v>3.2724299999999998E-2</v>
      </c>
      <c r="G383" s="4">
        <v>4.7801900000000001E-2</v>
      </c>
      <c r="H383" s="4">
        <v>7.6573500000000003E-2</v>
      </c>
      <c r="I383" s="4">
        <v>0.37421700000000002</v>
      </c>
    </row>
    <row r="384" spans="1:9" x14ac:dyDescent="0.25">
      <c r="A384" s="3" t="s">
        <v>776</v>
      </c>
      <c r="B384" t="s">
        <v>777</v>
      </c>
      <c r="C384" t="s">
        <v>3</v>
      </c>
      <c r="D384" t="s">
        <v>2593</v>
      </c>
      <c r="E384" s="4">
        <v>6.3225600000000007E-2</v>
      </c>
      <c r="F384" s="4">
        <v>-0.30386400000000002</v>
      </c>
      <c r="G384" s="4">
        <v>-0.54389799999999999</v>
      </c>
      <c r="H384" s="4">
        <v>-0.96561400000000008</v>
      </c>
      <c r="I384" s="4">
        <v>-1</v>
      </c>
    </row>
    <row r="385" spans="1:9" x14ac:dyDescent="0.25">
      <c r="A385" s="3" t="s">
        <v>778</v>
      </c>
      <c r="B385" t="s">
        <v>779</v>
      </c>
      <c r="C385" t="s">
        <v>3</v>
      </c>
      <c r="D385" t="s">
        <v>2594</v>
      </c>
      <c r="E385" s="4">
        <v>1.2914500000000001E-2</v>
      </c>
      <c r="F385" s="4">
        <v>0.163437</v>
      </c>
      <c r="G385" s="4">
        <v>0.195436</v>
      </c>
      <c r="H385" s="4">
        <v>0.25767299999999999</v>
      </c>
      <c r="I385" s="4">
        <v>0.54383499999999996</v>
      </c>
    </row>
    <row r="386" spans="1:9" x14ac:dyDescent="0.25">
      <c r="A386" s="3" t="s">
        <v>782</v>
      </c>
      <c r="B386" t="s">
        <v>783</v>
      </c>
      <c r="C386" t="s">
        <v>3</v>
      </c>
      <c r="D386" t="s">
        <v>2595</v>
      </c>
      <c r="E386" s="4">
        <v>9.7021199999999998E-3</v>
      </c>
      <c r="F386" s="4">
        <v>9.5997499999999999E-2</v>
      </c>
      <c r="G386" s="4">
        <v>9.3817199999999989E-2</v>
      </c>
      <c r="H386" s="4">
        <v>-9.9259900000000012E-2</v>
      </c>
      <c r="I386" s="4">
        <v>-0.36195300000000002</v>
      </c>
    </row>
    <row r="387" spans="1:9" x14ac:dyDescent="0.25">
      <c r="A387" s="3" t="s">
        <v>784</v>
      </c>
      <c r="B387" t="s">
        <v>785</v>
      </c>
      <c r="C387" t="s">
        <v>910</v>
      </c>
      <c r="D387" t="s">
        <v>2596</v>
      </c>
      <c r="E387" s="4">
        <v>3.4822499999999999E-2</v>
      </c>
      <c r="F387" s="4">
        <v>0.16297</v>
      </c>
      <c r="G387" s="4">
        <v>0.38404400000000011</v>
      </c>
      <c r="H387" s="4">
        <v>0.32323500000000011</v>
      </c>
      <c r="I387" s="4">
        <v>1.1309400000000001</v>
      </c>
    </row>
    <row r="388" spans="1:9" x14ac:dyDescent="0.25">
      <c r="A388" s="3" t="s">
        <v>786</v>
      </c>
      <c r="B388" t="s">
        <v>787</v>
      </c>
      <c r="C388" t="s">
        <v>3</v>
      </c>
      <c r="D388" t="s">
        <v>2597</v>
      </c>
      <c r="E388" s="4">
        <v>2.95908E-2</v>
      </c>
      <c r="F388" s="4">
        <v>3.6937600000000001E-2</v>
      </c>
      <c r="G388" s="4">
        <v>9.8724699999999999E-2</v>
      </c>
      <c r="H388" s="4">
        <v>0.116642</v>
      </c>
      <c r="I388" s="4">
        <v>0.63556800000000002</v>
      </c>
    </row>
    <row r="389" spans="1:9" x14ac:dyDescent="0.25">
      <c r="A389" s="3" t="s">
        <v>788</v>
      </c>
      <c r="B389" t="s">
        <v>789</v>
      </c>
      <c r="C389" t="s">
        <v>910</v>
      </c>
      <c r="D389" t="s">
        <v>2598</v>
      </c>
      <c r="E389" s="4">
        <v>5.5306399999999999E-2</v>
      </c>
      <c r="F389" s="4">
        <v>-3.5681900000000003E-2</v>
      </c>
      <c r="G389" s="4">
        <v>0.16598199999999999</v>
      </c>
      <c r="H389" s="4">
        <v>-9.4518900000000003E-2</v>
      </c>
      <c r="I389" s="4">
        <v>-0.50354399999999999</v>
      </c>
    </row>
    <row r="390" spans="1:9" x14ac:dyDescent="0.25">
      <c r="A390" s="3" t="s">
        <v>790</v>
      </c>
      <c r="B390" t="s">
        <v>791</v>
      </c>
      <c r="C390" t="s">
        <v>3</v>
      </c>
      <c r="D390" t="s">
        <v>2599</v>
      </c>
      <c r="E390" s="4">
        <v>6.4530599999999994E-2</v>
      </c>
      <c r="F390" s="4">
        <v>0.110612</v>
      </c>
      <c r="G390" s="4">
        <v>0.19989299999999999</v>
      </c>
      <c r="H390" s="4">
        <v>0.14235400000000001</v>
      </c>
      <c r="I390" s="4">
        <v>0.52985499999999996</v>
      </c>
    </row>
    <row r="391" spans="1:9" ht="31.5" x14ac:dyDescent="0.25">
      <c r="A391" s="3" t="s">
        <v>792</v>
      </c>
      <c r="B391" t="s">
        <v>793</v>
      </c>
      <c r="C391" t="s">
        <v>3</v>
      </c>
      <c r="D391" t="s">
        <v>2600</v>
      </c>
      <c r="E391" s="4">
        <v>-8.074050000000001E-3</v>
      </c>
      <c r="F391" s="4">
        <v>3.80208E-2</v>
      </c>
      <c r="G391" s="4">
        <v>-1.4001400000000001E-2</v>
      </c>
      <c r="H391" s="4">
        <v>0.11569</v>
      </c>
      <c r="I391" s="4">
        <v>0.56194500000000003</v>
      </c>
    </row>
    <row r="392" spans="1:9" x14ac:dyDescent="0.25">
      <c r="A392" s="3" t="s">
        <v>794</v>
      </c>
      <c r="B392" t="s">
        <v>794</v>
      </c>
      <c r="C392" t="s">
        <v>910</v>
      </c>
      <c r="D392" t="s">
        <v>2601</v>
      </c>
      <c r="E392" s="4">
        <v>2.90399E-2</v>
      </c>
      <c r="F392" s="4">
        <v>-0.24366199999999999</v>
      </c>
      <c r="G392" s="4">
        <v>-0.55480699999999994</v>
      </c>
      <c r="H392" s="4">
        <v>-0.99076200000000003</v>
      </c>
      <c r="I392" s="4">
        <v>-1</v>
      </c>
    </row>
    <row r="393" spans="1:9" x14ac:dyDescent="0.25">
      <c r="A393" s="3" t="s">
        <v>795</v>
      </c>
      <c r="B393" t="s">
        <v>796</v>
      </c>
      <c r="C393" t="s">
        <v>3</v>
      </c>
      <c r="D393" t="s">
        <v>2602</v>
      </c>
      <c r="E393" s="4">
        <v>5.1606300000000001E-2</v>
      </c>
      <c r="F393" s="4">
        <v>-5.7119700000000002E-2</v>
      </c>
      <c r="G393" s="4">
        <v>-1.8325500000000002E-2</v>
      </c>
      <c r="H393" s="4">
        <v>-0.112595</v>
      </c>
      <c r="I393" s="4">
        <v>-0.12782299999999999</v>
      </c>
    </row>
    <row r="394" spans="1:9" x14ac:dyDescent="0.25">
      <c r="A394" s="3" t="s">
        <v>797</v>
      </c>
      <c r="B394" t="s">
        <v>798</v>
      </c>
      <c r="C394" t="s">
        <v>3</v>
      </c>
      <c r="D394" t="s">
        <v>2603</v>
      </c>
      <c r="E394" s="4">
        <v>1.76721E-2</v>
      </c>
      <c r="F394" s="4">
        <v>5.0303899999999999E-2</v>
      </c>
      <c r="G394" s="4">
        <v>8.3470300000000001E-3</v>
      </c>
      <c r="H394" s="4">
        <v>5.5360399999999997E-2</v>
      </c>
      <c r="I394" s="4">
        <v>0.39632099999999998</v>
      </c>
    </row>
    <row r="395" spans="1:9" x14ac:dyDescent="0.25">
      <c r="A395" s="3" t="s">
        <v>799</v>
      </c>
      <c r="B395" t="s">
        <v>800</v>
      </c>
      <c r="C395" t="s">
        <v>3</v>
      </c>
      <c r="D395" t="s">
        <v>2604</v>
      </c>
      <c r="E395" s="4">
        <v>5.3979899999999997E-2</v>
      </c>
      <c r="F395" s="4">
        <v>0.174404</v>
      </c>
      <c r="G395" s="4">
        <v>0.24130799999999999</v>
      </c>
      <c r="H395" s="4">
        <v>0.15776699999999999</v>
      </c>
      <c r="I395" s="4">
        <v>0.183564</v>
      </c>
    </row>
    <row r="396" spans="1:9" x14ac:dyDescent="0.25">
      <c r="A396" s="3" t="s">
        <v>801</v>
      </c>
      <c r="B396" t="s">
        <v>802</v>
      </c>
      <c r="C396" t="s">
        <v>3</v>
      </c>
      <c r="D396" t="s">
        <v>2605</v>
      </c>
      <c r="E396" s="4">
        <v>2.8075699999999999E-2</v>
      </c>
      <c r="F396" s="4">
        <v>9.8650000000000002E-2</v>
      </c>
      <c r="G396" s="4">
        <v>0.114409</v>
      </c>
      <c r="H396" s="4">
        <v>0.16996</v>
      </c>
      <c r="I396" s="4">
        <v>0.48102499999999998</v>
      </c>
    </row>
    <row r="397" spans="1:9" x14ac:dyDescent="0.25">
      <c r="A397" s="3" t="s">
        <v>803</v>
      </c>
      <c r="B397" t="s">
        <v>804</v>
      </c>
      <c r="C397" t="s">
        <v>908</v>
      </c>
      <c r="D397" t="s">
        <v>2606</v>
      </c>
      <c r="E397" s="4">
        <v>1.4965600000000001E-2</v>
      </c>
      <c r="F397" s="4">
        <v>7.6664099999999999E-2</v>
      </c>
      <c r="G397" s="4">
        <v>0.115659</v>
      </c>
      <c r="H397" s="4">
        <v>0.185667</v>
      </c>
      <c r="I397" s="4">
        <v>0.785528</v>
      </c>
    </row>
    <row r="398" spans="1:9" x14ac:dyDescent="0.25">
      <c r="A398" s="3" t="s">
        <v>805</v>
      </c>
      <c r="B398" t="s">
        <v>805</v>
      </c>
      <c r="C398" t="s">
        <v>3</v>
      </c>
      <c r="D398" t="s">
        <v>2607</v>
      </c>
      <c r="E398" s="4">
        <v>-6.0572499999999993E-3</v>
      </c>
      <c r="F398" s="4">
        <v>2.8607899999999999E-2</v>
      </c>
      <c r="G398" s="4">
        <v>1.7541299999999999E-2</v>
      </c>
      <c r="H398" s="4">
        <v>4.1949199999999999E-2</v>
      </c>
      <c r="I398" s="4">
        <v>5.0673000000000003E-2</v>
      </c>
    </row>
    <row r="399" spans="1:9" x14ac:dyDescent="0.25">
      <c r="A399" s="3" t="s">
        <v>806</v>
      </c>
      <c r="B399" t="s">
        <v>807</v>
      </c>
      <c r="C399" t="s">
        <v>3</v>
      </c>
      <c r="D399" t="s">
        <v>2608</v>
      </c>
      <c r="E399" s="4">
        <v>-8.2917800000000003E-3</v>
      </c>
      <c r="F399" s="4">
        <v>-1.2435999999999999E-2</v>
      </c>
      <c r="G399" s="4">
        <v>-1.6661100000000002E-2</v>
      </c>
      <c r="H399" s="4">
        <v>1.3418100000000001E-2</v>
      </c>
      <c r="I399" s="4">
        <v>0.11125500000000001</v>
      </c>
    </row>
    <row r="400" spans="1:9" x14ac:dyDescent="0.25">
      <c r="A400" s="3" t="s">
        <v>808</v>
      </c>
      <c r="B400" t="s">
        <v>809</v>
      </c>
      <c r="C400" t="s">
        <v>908</v>
      </c>
      <c r="D400" t="s">
        <v>2609</v>
      </c>
      <c r="E400" s="4">
        <v>5.2521399999999998E-3</v>
      </c>
      <c r="F400" s="4">
        <v>5.8371800000000001E-2</v>
      </c>
      <c r="G400" s="4">
        <v>6.1343599999999998E-2</v>
      </c>
      <c r="H400" s="4">
        <v>8.9592100000000008E-2</v>
      </c>
      <c r="I400" s="4">
        <v>0.32404300000000003</v>
      </c>
    </row>
    <row r="401" spans="1:9" x14ac:dyDescent="0.25">
      <c r="A401" s="3" t="s">
        <v>810</v>
      </c>
      <c r="B401" t="s">
        <v>811</v>
      </c>
      <c r="C401" t="s">
        <v>908</v>
      </c>
      <c r="D401" t="s">
        <v>2610</v>
      </c>
      <c r="E401" s="4">
        <v>1.15221E-2</v>
      </c>
      <c r="F401" s="4">
        <v>6.7360299999999998E-2</v>
      </c>
      <c r="G401" s="4">
        <v>0.12317699999999999</v>
      </c>
      <c r="H401" s="4">
        <v>0.20456099999999999</v>
      </c>
      <c r="I401" s="4">
        <v>0.944353</v>
      </c>
    </row>
    <row r="402" spans="1:9" x14ac:dyDescent="0.25">
      <c r="A402" s="3" t="s">
        <v>812</v>
      </c>
      <c r="B402" t="s">
        <v>812</v>
      </c>
      <c r="C402" t="s">
        <v>910</v>
      </c>
      <c r="D402" t="s">
        <v>2611</v>
      </c>
      <c r="E402" s="4">
        <v>4.5663799999999997E-2</v>
      </c>
      <c r="F402" s="4">
        <v>0.31367400000000001</v>
      </c>
      <c r="G402" s="4">
        <v>0.27440399999999998</v>
      </c>
      <c r="H402" s="4">
        <v>0.39494499999999999</v>
      </c>
      <c r="I402" s="4">
        <v>0.93079400000000012</v>
      </c>
    </row>
    <row r="403" spans="1:9" x14ac:dyDescent="0.25">
      <c r="A403" s="3" t="s">
        <v>813</v>
      </c>
      <c r="B403" t="s">
        <v>814</v>
      </c>
      <c r="C403" t="s">
        <v>908</v>
      </c>
      <c r="D403" t="s">
        <v>2612</v>
      </c>
      <c r="E403" s="4">
        <v>-1.79379E-2</v>
      </c>
      <c r="F403" s="4">
        <v>0.15598999999999999</v>
      </c>
      <c r="G403" s="4">
        <v>0.29491299999999998</v>
      </c>
      <c r="H403" s="4">
        <v>0.41307899999999997</v>
      </c>
      <c r="I403" s="4">
        <v>2.1002299999999998</v>
      </c>
    </row>
    <row r="404" spans="1:9" x14ac:dyDescent="0.25">
      <c r="A404" s="3" t="s">
        <v>815</v>
      </c>
      <c r="B404" t="s">
        <v>816</v>
      </c>
      <c r="C404" t="s">
        <v>908</v>
      </c>
      <c r="D404" t="s">
        <v>2613</v>
      </c>
      <c r="E404" s="4">
        <v>5.2675799999999988E-2</v>
      </c>
      <c r="F404" s="4">
        <v>0.119329</v>
      </c>
      <c r="G404" s="4">
        <v>0.158528</v>
      </c>
      <c r="H404" s="4">
        <v>0.20893100000000001</v>
      </c>
      <c r="I404" s="4">
        <v>0.67896900000000004</v>
      </c>
    </row>
    <row r="405" spans="1:9" x14ac:dyDescent="0.25">
      <c r="A405" s="3" t="s">
        <v>817</v>
      </c>
      <c r="B405" t="s">
        <v>818</v>
      </c>
      <c r="C405" t="s">
        <v>3</v>
      </c>
      <c r="D405" t="s">
        <v>2614</v>
      </c>
      <c r="E405" s="4">
        <v>-8.1371000000000013E-3</v>
      </c>
      <c r="F405" s="4">
        <v>0.50278400000000001</v>
      </c>
      <c r="G405" s="4">
        <v>0.61960400000000004</v>
      </c>
      <c r="H405" s="4">
        <v>0.62450899999999998</v>
      </c>
      <c r="I405" s="4">
        <v>1.2397899999999999</v>
      </c>
    </row>
    <row r="406" spans="1:9" x14ac:dyDescent="0.25">
      <c r="A406" s="3" t="s">
        <v>821</v>
      </c>
      <c r="B406" t="s">
        <v>822</v>
      </c>
      <c r="C406" t="s">
        <v>3</v>
      </c>
      <c r="D406" t="s">
        <v>2615</v>
      </c>
      <c r="E406" s="4">
        <v>-3.3358300000000001E-3</v>
      </c>
      <c r="F406" s="4">
        <v>0.30974200000000002</v>
      </c>
      <c r="G406" s="4">
        <v>0.34357100000000002</v>
      </c>
      <c r="H406" s="4">
        <v>0.36169600000000002</v>
      </c>
      <c r="I406" s="4">
        <v>0.55577599999999994</v>
      </c>
    </row>
    <row r="407" spans="1:9" x14ac:dyDescent="0.25">
      <c r="A407" s="3" t="s">
        <v>823</v>
      </c>
      <c r="B407" t="s">
        <v>824</v>
      </c>
      <c r="C407" t="s">
        <v>908</v>
      </c>
      <c r="D407" t="s">
        <v>2616</v>
      </c>
      <c r="E407" s="4">
        <v>3.4581799999999999E-3</v>
      </c>
      <c r="F407" s="4">
        <v>0.12598200000000001</v>
      </c>
      <c r="G407" s="4">
        <v>0.197299</v>
      </c>
      <c r="H407" s="4">
        <v>0.25143500000000002</v>
      </c>
      <c r="I407" s="4">
        <v>1.08816</v>
      </c>
    </row>
    <row r="408" spans="1:9" x14ac:dyDescent="0.25">
      <c r="A408" s="3" t="s">
        <v>825</v>
      </c>
      <c r="B408" t="s">
        <v>826</v>
      </c>
      <c r="C408" t="s">
        <v>3</v>
      </c>
      <c r="D408" t="s">
        <v>2564</v>
      </c>
      <c r="E408" s="4">
        <v>-1.3373700000000001E-2</v>
      </c>
      <c r="F408" s="4">
        <v>7.4940400000000004E-2</v>
      </c>
      <c r="G408" s="4">
        <v>0.136072</v>
      </c>
      <c r="H408" s="4">
        <v>0.220466</v>
      </c>
      <c r="I408" s="4">
        <v>1.07704</v>
      </c>
    </row>
    <row r="409" spans="1:9" x14ac:dyDescent="0.25">
      <c r="A409" s="3" t="s">
        <v>827</v>
      </c>
      <c r="B409" t="s">
        <v>828</v>
      </c>
      <c r="C409" t="s">
        <v>908</v>
      </c>
      <c r="D409" t="s">
        <v>2617</v>
      </c>
      <c r="E409" s="4">
        <v>6.1609799999999999E-3</v>
      </c>
      <c r="F409" s="4">
        <v>8.8107699999999997E-2</v>
      </c>
      <c r="G409" s="4">
        <v>0.173184</v>
      </c>
      <c r="H409" s="4">
        <v>0.25585999999999998</v>
      </c>
      <c r="I409" s="4">
        <v>1.2631300000000001</v>
      </c>
    </row>
    <row r="410" spans="1:9" x14ac:dyDescent="0.25">
      <c r="A410" s="3" t="s">
        <v>829</v>
      </c>
      <c r="B410" t="s">
        <v>830</v>
      </c>
      <c r="C410" t="s">
        <v>908</v>
      </c>
      <c r="D410" t="s">
        <v>2618</v>
      </c>
      <c r="E410" s="4">
        <v>-8.60215E-4</v>
      </c>
      <c r="F410" s="4">
        <v>9.1109599999999999E-2</v>
      </c>
      <c r="G410" s="4">
        <v>0.13311400000000001</v>
      </c>
      <c r="H410" s="4">
        <v>0.20121700000000001</v>
      </c>
      <c r="I410" s="4">
        <v>0.72887200000000008</v>
      </c>
    </row>
    <row r="411" spans="1:9" x14ac:dyDescent="0.25">
      <c r="A411" s="3" t="s">
        <v>831</v>
      </c>
      <c r="B411" t="s">
        <v>832</v>
      </c>
      <c r="C411" t="s">
        <v>3</v>
      </c>
      <c r="D411" t="s">
        <v>2619</v>
      </c>
      <c r="E411" s="4">
        <v>-5.0249799999999997E-2</v>
      </c>
      <c r="F411" s="4">
        <v>9.4408400000000003E-2</v>
      </c>
      <c r="G411" s="4">
        <v>0.101424</v>
      </c>
      <c r="H411" s="4">
        <v>9.7002599999999994E-2</v>
      </c>
      <c r="I411" s="4">
        <v>0.42533700000000002</v>
      </c>
    </row>
    <row r="412" spans="1:9" x14ac:dyDescent="0.25">
      <c r="A412" s="3" t="s">
        <v>833</v>
      </c>
      <c r="B412" t="s">
        <v>834</v>
      </c>
      <c r="C412" t="s">
        <v>908</v>
      </c>
      <c r="D412" t="s">
        <v>2620</v>
      </c>
      <c r="E412" s="4">
        <v>-1.03874E-2</v>
      </c>
      <c r="F412" s="4">
        <v>-9.89231E-2</v>
      </c>
      <c r="G412" s="4">
        <v>-6.8282099999999998E-2</v>
      </c>
      <c r="H412" s="4">
        <v>-0.103269</v>
      </c>
      <c r="I412" s="4">
        <v>0.14238700000000001</v>
      </c>
    </row>
    <row r="413" spans="1:9" x14ac:dyDescent="0.25">
      <c r="A413" s="3" t="s">
        <v>835</v>
      </c>
      <c r="B413" t="s">
        <v>836</v>
      </c>
      <c r="C413" t="s">
        <v>908</v>
      </c>
      <c r="D413" t="s">
        <v>2621</v>
      </c>
      <c r="E413" s="4">
        <v>6.03419E-3</v>
      </c>
      <c r="F413" s="4">
        <v>2.0508700000000001E-2</v>
      </c>
      <c r="G413" s="4">
        <v>1.7639700000000001E-2</v>
      </c>
      <c r="H413" s="4">
        <v>9.3661600000000012E-2</v>
      </c>
      <c r="I413" s="4">
        <v>0.49128699999999997</v>
      </c>
    </row>
    <row r="414" spans="1:9" x14ac:dyDescent="0.25">
      <c r="A414" s="3" t="s">
        <v>837</v>
      </c>
      <c r="B414" t="s">
        <v>838</v>
      </c>
      <c r="C414" t="s">
        <v>3</v>
      </c>
      <c r="D414" t="s">
        <v>2051</v>
      </c>
      <c r="E414" s="4">
        <v>3.8914900000000002E-2</v>
      </c>
      <c r="F414" s="4">
        <v>0.20086000000000001</v>
      </c>
      <c r="G414" s="4">
        <v>0.32789900000000011</v>
      </c>
      <c r="H414" s="4">
        <v>0.179393</v>
      </c>
      <c r="I414" s="4">
        <v>0.77344800000000002</v>
      </c>
    </row>
    <row r="415" spans="1:9" x14ac:dyDescent="0.25">
      <c r="A415" s="3" t="s">
        <v>839</v>
      </c>
      <c r="B415" t="s">
        <v>840</v>
      </c>
      <c r="C415" t="s">
        <v>3</v>
      </c>
      <c r="D415" t="s">
        <v>2622</v>
      </c>
      <c r="E415" s="4">
        <v>3.9656799999999999E-2</v>
      </c>
      <c r="F415" s="4">
        <v>-0.29758000000000001</v>
      </c>
      <c r="G415" s="4">
        <v>-0.37117099999999997</v>
      </c>
      <c r="H415" s="4">
        <v>-0.86234200000000005</v>
      </c>
      <c r="I415" s="4">
        <v>-1</v>
      </c>
    </row>
    <row r="416" spans="1:9" x14ac:dyDescent="0.25">
      <c r="A416" s="3" t="s">
        <v>841</v>
      </c>
      <c r="B416" t="s">
        <v>842</v>
      </c>
      <c r="C416" t="s">
        <v>908</v>
      </c>
      <c r="D416" t="s">
        <v>2623</v>
      </c>
      <c r="E416" s="4">
        <v>2.6874500000000001E-3</v>
      </c>
      <c r="F416" s="4">
        <v>6.6461099999999995E-2</v>
      </c>
      <c r="G416" s="4">
        <v>-8.6691500000000005E-2</v>
      </c>
      <c r="H416" s="4">
        <v>-5.8988400000000003E-2</v>
      </c>
      <c r="I416" s="4">
        <v>-0.75588699999999998</v>
      </c>
    </row>
    <row r="417" spans="1:9" x14ac:dyDescent="0.25">
      <c r="A417" s="3" t="s">
        <v>843</v>
      </c>
      <c r="B417" t="s">
        <v>844</v>
      </c>
      <c r="C417" t="s">
        <v>3</v>
      </c>
      <c r="D417" t="s">
        <v>2624</v>
      </c>
      <c r="E417" s="4">
        <v>-2.62025E-2</v>
      </c>
      <c r="F417" s="4">
        <v>7.4614399999999997E-2</v>
      </c>
      <c r="G417" s="4">
        <v>0.13944999999999999</v>
      </c>
      <c r="H417" s="4">
        <v>0.197494</v>
      </c>
      <c r="I417" s="4">
        <v>1.2877000000000001</v>
      </c>
    </row>
    <row r="418" spans="1:9" x14ac:dyDescent="0.25">
      <c r="A418" s="3" t="s">
        <v>845</v>
      </c>
      <c r="B418" t="s">
        <v>846</v>
      </c>
      <c r="C418" t="s">
        <v>908</v>
      </c>
      <c r="D418" t="s">
        <v>2625</v>
      </c>
      <c r="E418" s="4">
        <v>9.9131999999999998E-2</v>
      </c>
      <c r="F418" s="4">
        <v>-8.6640899999999993E-3</v>
      </c>
      <c r="G418" s="4">
        <v>0.164268</v>
      </c>
      <c r="H418" s="4">
        <v>-0.11722</v>
      </c>
      <c r="I418" s="4">
        <v>-0.46663100000000002</v>
      </c>
    </row>
    <row r="419" spans="1:9" x14ac:dyDescent="0.25">
      <c r="A419" s="3" t="s">
        <v>847</v>
      </c>
      <c r="B419" t="s">
        <v>848</v>
      </c>
      <c r="C419" t="s">
        <v>908</v>
      </c>
      <c r="D419" t="s">
        <v>2626</v>
      </c>
      <c r="E419" s="4">
        <v>-2.42186E-2</v>
      </c>
      <c r="F419" s="4">
        <v>2.9843700000000001E-3</v>
      </c>
      <c r="G419" s="4">
        <v>3.6231699999999999E-2</v>
      </c>
      <c r="H419" s="4">
        <v>5.1077900000000002E-2</v>
      </c>
      <c r="I419" s="4">
        <v>0.32123499999999999</v>
      </c>
    </row>
    <row r="420" spans="1:9" x14ac:dyDescent="0.25">
      <c r="A420" s="3" t="s">
        <v>849</v>
      </c>
      <c r="B420" t="s">
        <v>849</v>
      </c>
      <c r="C420" t="s">
        <v>908</v>
      </c>
      <c r="D420" t="s">
        <v>2627</v>
      </c>
      <c r="E420" s="4">
        <v>1.5594800000000001E-2</v>
      </c>
      <c r="F420" s="4">
        <v>0.159133</v>
      </c>
      <c r="G420" s="4">
        <v>0.226406</v>
      </c>
      <c r="H420" s="4">
        <v>0.27877099999999999</v>
      </c>
      <c r="I420" s="4">
        <v>0.93773600000000001</v>
      </c>
    </row>
    <row r="421" spans="1:9" x14ac:dyDescent="0.25">
      <c r="A421" s="3" t="s">
        <v>850</v>
      </c>
      <c r="B421" t="s">
        <v>851</v>
      </c>
      <c r="C421" t="s">
        <v>3</v>
      </c>
      <c r="D421" t="s">
        <v>2628</v>
      </c>
      <c r="E421" s="4">
        <v>-1.3876299999999999E-3</v>
      </c>
      <c r="F421" s="4">
        <v>1.7968600000000001E-2</v>
      </c>
      <c r="G421" s="4">
        <v>8.06604E-3</v>
      </c>
      <c r="H421" s="4">
        <v>9.7003999999999996E-3</v>
      </c>
      <c r="I421" s="4">
        <v>-0.159777</v>
      </c>
    </row>
    <row r="422" spans="1:9" x14ac:dyDescent="0.25">
      <c r="A422" s="3" t="s">
        <v>852</v>
      </c>
      <c r="B422" t="s">
        <v>853</v>
      </c>
      <c r="C422" t="s">
        <v>908</v>
      </c>
      <c r="D422" t="s">
        <v>2629</v>
      </c>
      <c r="E422" s="4">
        <v>7.0130699999999997E-3</v>
      </c>
      <c r="F422" s="4">
        <v>4.0476899999999996E-3</v>
      </c>
      <c r="G422" s="4">
        <v>4.28879E-2</v>
      </c>
      <c r="H422" s="4">
        <v>0.11638900000000001</v>
      </c>
      <c r="I422" s="4">
        <v>0.78591200000000005</v>
      </c>
    </row>
    <row r="423" spans="1:9" x14ac:dyDescent="0.25">
      <c r="A423" s="3" t="s">
        <v>854</v>
      </c>
      <c r="B423" t="s">
        <v>855</v>
      </c>
      <c r="C423" t="s">
        <v>3</v>
      </c>
      <c r="D423" t="s">
        <v>2630</v>
      </c>
      <c r="E423" s="4">
        <v>2.1561E-2</v>
      </c>
      <c r="F423" s="4">
        <v>5.1988800000000002E-2</v>
      </c>
      <c r="G423" s="4">
        <v>0.12664400000000001</v>
      </c>
      <c r="H423" s="4">
        <v>-1.7196300000000001E-2</v>
      </c>
      <c r="I423" s="4">
        <v>-0.11350200000000001</v>
      </c>
    </row>
    <row r="424" spans="1:9" x14ac:dyDescent="0.25">
      <c r="A424" s="3" t="s">
        <v>856</v>
      </c>
      <c r="B424" t="s">
        <v>857</v>
      </c>
      <c r="C424" t="s">
        <v>908</v>
      </c>
      <c r="D424" t="s">
        <v>2631</v>
      </c>
      <c r="E424" s="4">
        <v>-1.38421E-2</v>
      </c>
      <c r="F424" s="4">
        <v>-7.5563200000000001E-3</v>
      </c>
      <c r="G424" s="4">
        <v>1.04568E-2</v>
      </c>
      <c r="H424" s="4">
        <v>9.8307400000000003E-2</v>
      </c>
      <c r="I424" s="4">
        <v>0.64206999999999992</v>
      </c>
    </row>
    <row r="425" spans="1:9" x14ac:dyDescent="0.25">
      <c r="A425" s="3" t="s">
        <v>860</v>
      </c>
      <c r="B425" t="s">
        <v>861</v>
      </c>
      <c r="C425" t="s">
        <v>910</v>
      </c>
      <c r="D425" t="s">
        <v>2632</v>
      </c>
      <c r="E425" s="4">
        <v>2.4969999999999999E-2</v>
      </c>
      <c r="F425" s="4">
        <v>-5.3072499999999988E-2</v>
      </c>
      <c r="G425" s="4">
        <v>-5.7396299999999997E-2</v>
      </c>
      <c r="H425" s="4">
        <v>-0.112845</v>
      </c>
      <c r="I425" s="4">
        <v>-0.58034300000000005</v>
      </c>
    </row>
    <row r="426" spans="1:9" x14ac:dyDescent="0.25">
      <c r="A426" s="3" t="s">
        <v>862</v>
      </c>
      <c r="B426" t="s">
        <v>863</v>
      </c>
      <c r="C426" t="s">
        <v>3</v>
      </c>
      <c r="D426" t="s">
        <v>2633</v>
      </c>
      <c r="E426" s="4">
        <v>2.2563300000000001E-4</v>
      </c>
      <c r="F426" s="4">
        <v>-2.6757900000000001E-2</v>
      </c>
      <c r="G426" s="4">
        <v>2.1538700000000001E-2</v>
      </c>
      <c r="H426" s="4">
        <v>5.6630300000000003E-3</v>
      </c>
      <c r="I426" s="4">
        <v>0.206122</v>
      </c>
    </row>
    <row r="427" spans="1:9" x14ac:dyDescent="0.25">
      <c r="A427" s="3" t="s">
        <v>864</v>
      </c>
      <c r="B427" t="s">
        <v>865</v>
      </c>
      <c r="C427" t="s">
        <v>3</v>
      </c>
      <c r="D427" t="s">
        <v>2634</v>
      </c>
      <c r="E427" s="4">
        <v>8.5555099999999995E-2</v>
      </c>
      <c r="F427" s="4">
        <v>0.20232800000000001</v>
      </c>
      <c r="G427" s="4">
        <v>0.34227800000000003</v>
      </c>
      <c r="H427" s="4">
        <v>0.15032000000000001</v>
      </c>
      <c r="I427" s="4">
        <v>0.314859</v>
      </c>
    </row>
    <row r="428" spans="1:9" x14ac:dyDescent="0.25">
      <c r="A428" s="3" t="s">
        <v>866</v>
      </c>
      <c r="B428" t="s">
        <v>867</v>
      </c>
      <c r="C428" t="s">
        <v>3</v>
      </c>
      <c r="D428" t="s">
        <v>2635</v>
      </c>
      <c r="E428" s="4">
        <v>4.9559400000000003E-2</v>
      </c>
      <c r="F428" s="4">
        <v>4.8800000000000003E-2</v>
      </c>
      <c r="G428" s="4">
        <v>-9.1650200000000001E-2</v>
      </c>
      <c r="H428" s="4">
        <v>-0.41159000000000001</v>
      </c>
      <c r="I428" s="4">
        <v>-1</v>
      </c>
    </row>
    <row r="429" spans="1:9" x14ac:dyDescent="0.25">
      <c r="A429" s="3" t="s">
        <v>868</v>
      </c>
      <c r="B429" t="s">
        <v>869</v>
      </c>
      <c r="C429" t="s">
        <v>908</v>
      </c>
      <c r="D429" t="s">
        <v>2563</v>
      </c>
      <c r="E429" s="4">
        <v>1.4566000000000001E-2</v>
      </c>
      <c r="F429" s="4">
        <v>-2.9611599999999998E-2</v>
      </c>
      <c r="G429" s="4">
        <v>-1.9633099999999998E-3</v>
      </c>
      <c r="H429" s="4">
        <v>4.8263E-2</v>
      </c>
      <c r="I429" s="4">
        <v>0.582538</v>
      </c>
    </row>
    <row r="430" spans="1:9" x14ac:dyDescent="0.25">
      <c r="A430" s="3" t="s">
        <v>870</v>
      </c>
      <c r="B430" t="s">
        <v>871</v>
      </c>
      <c r="C430" t="s">
        <v>3</v>
      </c>
      <c r="D430" t="s">
        <v>2636</v>
      </c>
      <c r="E430" s="4">
        <v>4.0517600000000001E-2</v>
      </c>
      <c r="F430" s="4">
        <v>2.0547300000000001E-2</v>
      </c>
      <c r="G430" s="4">
        <v>3.1086300000000001E-2</v>
      </c>
      <c r="H430" s="4">
        <v>0.12962399999999999</v>
      </c>
      <c r="I430" s="4">
        <v>1.0648299999999999</v>
      </c>
    </row>
    <row r="431" spans="1:9" x14ac:dyDescent="0.25">
      <c r="A431" s="3" t="s">
        <v>872</v>
      </c>
      <c r="B431" t="s">
        <v>873</v>
      </c>
      <c r="C431" t="s">
        <v>3</v>
      </c>
      <c r="D431" t="s">
        <v>2637</v>
      </c>
      <c r="E431" s="4">
        <v>-2.4912300000000002E-4</v>
      </c>
      <c r="F431" s="4">
        <v>2.7256099999999998E-2</v>
      </c>
      <c r="G431" s="4">
        <v>1.5177899999999999E-2</v>
      </c>
      <c r="H431" s="4">
        <v>-8.3986000000000009E-3</v>
      </c>
      <c r="I431" s="4">
        <v>-0.24252000000000001</v>
      </c>
    </row>
    <row r="432" spans="1:9" x14ac:dyDescent="0.25">
      <c r="A432" s="3" t="s">
        <v>874</v>
      </c>
      <c r="B432" t="s">
        <v>875</v>
      </c>
      <c r="C432" t="s">
        <v>3</v>
      </c>
      <c r="D432" t="s">
        <v>1271</v>
      </c>
      <c r="E432" s="4">
        <v>-1.0208200000000001E-2</v>
      </c>
      <c r="F432" s="4">
        <v>-1.55354E-2</v>
      </c>
      <c r="G432" s="4">
        <v>-4.2793400000000002E-2</v>
      </c>
      <c r="H432" s="4">
        <v>-4.2612200000000003E-2</v>
      </c>
      <c r="I432" s="4">
        <v>8.8309899999999997E-2</v>
      </c>
    </row>
    <row r="433" spans="1:9" x14ac:dyDescent="0.25">
      <c r="A433" s="3" t="s">
        <v>876</v>
      </c>
      <c r="B433" t="s">
        <v>877</v>
      </c>
      <c r="C433" t="s">
        <v>908</v>
      </c>
      <c r="D433" t="s">
        <v>2638</v>
      </c>
      <c r="E433" s="4">
        <v>3.8000999999999998E-3</v>
      </c>
      <c r="F433" s="4">
        <v>4.0326599999999997E-2</v>
      </c>
      <c r="G433" s="4">
        <v>7.1301299999999998E-2</v>
      </c>
      <c r="H433" s="4">
        <v>0.138684</v>
      </c>
      <c r="I433" s="4">
        <v>0.80170199999999991</v>
      </c>
    </row>
    <row r="434" spans="1:9" x14ac:dyDescent="0.25">
      <c r="A434" s="3" t="s">
        <v>876</v>
      </c>
      <c r="B434" t="s">
        <v>878</v>
      </c>
      <c r="C434" t="s">
        <v>3</v>
      </c>
      <c r="D434" t="s">
        <v>2639</v>
      </c>
      <c r="E434" s="4">
        <v>4.0049700000000001E-2</v>
      </c>
      <c r="F434" s="4">
        <v>5.91695E-2</v>
      </c>
      <c r="G434" s="4">
        <v>0.16764399999999999</v>
      </c>
      <c r="H434" s="4">
        <v>0.169539</v>
      </c>
      <c r="I434" s="4">
        <v>0.97701800000000005</v>
      </c>
    </row>
    <row r="435" spans="1:9" x14ac:dyDescent="0.25">
      <c r="A435" s="3" t="s">
        <v>879</v>
      </c>
      <c r="B435" t="s">
        <v>880</v>
      </c>
      <c r="C435" t="s">
        <v>3</v>
      </c>
      <c r="D435" t="s">
        <v>2640</v>
      </c>
      <c r="E435" s="4">
        <v>1.3898499999999999E-2</v>
      </c>
      <c r="F435" s="4">
        <v>4.2888300000000004E-3</v>
      </c>
      <c r="G435" s="4">
        <v>7.7399900000000004E-3</v>
      </c>
      <c r="H435" s="4">
        <v>5.3878400000000014E-3</v>
      </c>
      <c r="I435" s="4">
        <v>0.17708199999999999</v>
      </c>
    </row>
    <row r="436" spans="1:9" x14ac:dyDescent="0.25">
      <c r="A436" s="3" t="s">
        <v>881</v>
      </c>
      <c r="B436" t="s">
        <v>882</v>
      </c>
      <c r="C436" t="s">
        <v>908</v>
      </c>
      <c r="D436" t="s">
        <v>2641</v>
      </c>
      <c r="E436" s="4">
        <v>8.8123100000000003E-3</v>
      </c>
      <c r="F436" s="4">
        <v>0.182112</v>
      </c>
      <c r="G436" s="4">
        <v>0.25099399999999999</v>
      </c>
      <c r="H436" s="4">
        <v>0.30575999999999998</v>
      </c>
      <c r="I436" s="4">
        <v>1.3712599999999999</v>
      </c>
    </row>
    <row r="437" spans="1:9" x14ac:dyDescent="0.25">
      <c r="A437" s="3" t="s">
        <v>883</v>
      </c>
      <c r="B437" t="s">
        <v>884</v>
      </c>
      <c r="C437" t="s">
        <v>3</v>
      </c>
      <c r="D437" t="s">
        <v>2642</v>
      </c>
      <c r="E437" s="4">
        <v>-1.1184700000000001E-2</v>
      </c>
      <c r="F437" s="4">
        <v>-1.0090699999999999E-2</v>
      </c>
      <c r="G437" s="4">
        <v>2.4653399999999999E-3</v>
      </c>
      <c r="H437" s="4">
        <v>-3.86062E-2</v>
      </c>
      <c r="I437" s="4">
        <v>-0.13165099999999999</v>
      </c>
    </row>
    <row r="438" spans="1:9" x14ac:dyDescent="0.25">
      <c r="A438" s="3" t="s">
        <v>885</v>
      </c>
      <c r="B438" t="s">
        <v>886</v>
      </c>
      <c r="C438" t="s">
        <v>910</v>
      </c>
      <c r="D438" t="s">
        <v>2643</v>
      </c>
      <c r="E438" s="4">
        <v>1.33998E-2</v>
      </c>
      <c r="F438" s="4">
        <v>0.19317899999999999</v>
      </c>
      <c r="G438" s="4">
        <v>0.14435700000000001</v>
      </c>
      <c r="H438" s="4">
        <v>0.21956999999999999</v>
      </c>
      <c r="I438" s="4">
        <v>1.2335100000000001</v>
      </c>
    </row>
    <row r="439" spans="1:9" x14ac:dyDescent="0.25">
      <c r="A439" s="3" t="s">
        <v>887</v>
      </c>
      <c r="B439" t="s">
        <v>888</v>
      </c>
      <c r="C439" t="s">
        <v>3</v>
      </c>
      <c r="D439" t="s">
        <v>2581</v>
      </c>
      <c r="E439" s="4">
        <v>3.9440700000000002E-2</v>
      </c>
      <c r="F439" s="4">
        <v>-0.16839199999999999</v>
      </c>
      <c r="G439" s="4">
        <v>-9.09383E-2</v>
      </c>
      <c r="H439" s="4">
        <v>-0.38181199999999998</v>
      </c>
      <c r="I439" s="4">
        <v>-1</v>
      </c>
    </row>
    <row r="440" spans="1:9" x14ac:dyDescent="0.25">
      <c r="A440" s="3" t="s">
        <v>889</v>
      </c>
      <c r="B440" t="s">
        <v>890</v>
      </c>
      <c r="C440" t="s">
        <v>3</v>
      </c>
      <c r="D440" t="s">
        <v>2644</v>
      </c>
      <c r="E440" s="4">
        <v>-2.57205E-2</v>
      </c>
      <c r="F440" s="4">
        <v>-0.120689</v>
      </c>
      <c r="G440" s="4">
        <v>-0.20541999999999999</v>
      </c>
      <c r="H440" s="4">
        <v>-0.43320999999999998</v>
      </c>
      <c r="I440" s="4">
        <v>-1</v>
      </c>
    </row>
    <row r="441" spans="1:9" x14ac:dyDescent="0.25">
      <c r="A441" s="3" t="s">
        <v>891</v>
      </c>
      <c r="B441" t="s">
        <v>892</v>
      </c>
      <c r="C441" t="s">
        <v>908</v>
      </c>
      <c r="D441" t="s">
        <v>2645</v>
      </c>
      <c r="E441" s="4">
        <v>4.3280300000000001E-2</v>
      </c>
      <c r="F441" s="4">
        <v>7.4613699999999991E-2</v>
      </c>
      <c r="G441" s="4">
        <v>0.149114</v>
      </c>
      <c r="H441" s="4">
        <v>0.235848</v>
      </c>
      <c r="I441" s="4">
        <v>1.0830900000000001</v>
      </c>
    </row>
  </sheetData>
  <autoFilter ref="A1:I441" xr:uid="{00000000-0009-0000-0000-000005000000}"/>
  <conditionalFormatting sqref="F2:G441">
    <cfRule type="cellIs" dxfId="0" priority="1" operator="greaterThan">
      <formula>30%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6</vt:i4>
      </vt:variant>
    </vt:vector>
  </HeadingPairs>
  <TitlesOfParts>
    <vt:vector size="6" baseType="lpstr">
      <vt:lpstr>Revolut All Stocks 19-11-2019</vt:lpstr>
      <vt:lpstr>Analyze predictions</vt:lpstr>
      <vt:lpstr>27-11-2019</vt:lpstr>
      <vt:lpstr>01-12-2019</vt:lpstr>
      <vt:lpstr>17-12-2019</vt:lpstr>
      <vt:lpstr>31-12-2019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 Zdravkov</dc:creator>
  <cp:lastModifiedBy>Misa</cp:lastModifiedBy>
  <dcterms:created xsi:type="dcterms:W3CDTF">2019-11-18T23:31:41Z</dcterms:created>
  <dcterms:modified xsi:type="dcterms:W3CDTF">2019-12-31T15:49:22Z</dcterms:modified>
</cp:coreProperties>
</file>